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ersgustafson/Documents/"/>
    </mc:Choice>
  </mc:AlternateContent>
  <xr:revisionPtr revIDLastSave="0" documentId="13_ncr:1_{A4E63BF4-7667-E941-B7CE-E6337FCAAA4D}" xr6:coauthVersionLast="47" xr6:coauthVersionMax="47" xr10:uidLastSave="{00000000-0000-0000-0000-000000000000}"/>
  <bookViews>
    <workbookView xWindow="380" yWindow="460" windowWidth="28040" windowHeight="16120" xr2:uid="{6A6324FE-24B9-AC43-B669-7AA53C41E5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X2" i="1" l="1"/>
  <c r="BY2" i="1"/>
  <c r="CE2" i="1"/>
  <c r="CD2" i="1"/>
  <c r="CC2" i="1"/>
  <c r="BW2" i="1"/>
  <c r="D2" i="1"/>
  <c r="D3" i="1" s="1"/>
  <c r="E2" i="1"/>
  <c r="E3" i="1" s="1"/>
  <c r="C2" i="1"/>
  <c r="F2" i="1" s="1"/>
  <c r="F3" i="1" s="1"/>
  <c r="C3" i="1" l="1"/>
  <c r="G2" i="1"/>
  <c r="G3" i="1" s="1"/>
  <c r="BS3" i="1" s="1"/>
  <c r="BS2" i="1" l="1"/>
  <c r="H2" i="1"/>
  <c r="BQ2" i="1" l="1"/>
  <c r="H3" i="1"/>
  <c r="BR2" i="1"/>
  <c r="BR3" i="1" l="1"/>
  <c r="BQ3" i="1"/>
  <c r="BT2" i="1"/>
  <c r="W2" i="1"/>
  <c r="V2" i="1"/>
  <c r="U2" i="1"/>
  <c r="BZ2" i="1"/>
  <c r="CB2" i="1"/>
  <c r="CA2" i="1"/>
  <c r="BU2" i="1"/>
  <c r="BV2" i="1"/>
  <c r="CF2" i="1" l="1"/>
  <c r="CH2" i="1"/>
  <c r="CG2" i="1"/>
  <c r="GW2" i="1" l="1"/>
  <c r="GX2" i="1"/>
  <c r="GV2" i="1"/>
  <c r="GR2" i="1" l="1"/>
  <c r="GU2" i="1"/>
  <c r="GQ2" i="1"/>
  <c r="GT2" i="1"/>
  <c r="GP2" i="1"/>
  <c r="GS2" i="1"/>
  <c r="GL2" i="1"/>
  <c r="GO2" i="1"/>
  <c r="GK2" i="1"/>
  <c r="GN2" i="1"/>
  <c r="GJ2" i="1"/>
  <c r="GM2" i="1"/>
  <c r="IS2" i="1" l="1"/>
  <c r="IX2" i="1"/>
  <c r="IU2" i="1"/>
  <c r="IV2" i="1"/>
  <c r="IW2" i="1"/>
  <c r="JA2" i="1"/>
  <c r="JC2" i="1"/>
  <c r="JB2" i="1"/>
  <c r="IR2" i="1"/>
  <c r="IY2" i="1"/>
  <c r="IZ2" i="1"/>
  <c r="IT2" i="1"/>
  <c r="JE2" i="1" l="1"/>
  <c r="JD2" i="1"/>
  <c r="JF2" i="1"/>
  <c r="B3" i="1" l="1"/>
  <c r="A3" i="1"/>
  <c r="FB2" i="1" l="1"/>
  <c r="EQ2" i="1"/>
  <c r="AD2" i="1"/>
  <c r="EW2" i="1"/>
  <c r="AI2" i="1"/>
  <c r="AB2" i="1"/>
  <c r="EU2" i="1"/>
  <c r="X2" i="1"/>
  <c r="AQ2" i="1" l="1"/>
  <c r="AX2" i="1"/>
  <c r="AS2" i="1"/>
  <c r="AM2" i="1"/>
  <c r="ER2" i="1"/>
  <c r="ES2" i="1"/>
  <c r="AF2" i="1"/>
  <c r="CP2" i="1" s="1"/>
  <c r="EY2" i="1"/>
  <c r="AA2" i="1"/>
  <c r="ET2" i="1"/>
  <c r="AE2" i="1"/>
  <c r="EX2" i="1"/>
  <c r="AC2" i="1"/>
  <c r="CL2" i="1" s="1"/>
  <c r="EV2" i="1"/>
  <c r="AG2" i="1"/>
  <c r="EZ2" i="1"/>
  <c r="AH2" i="1"/>
  <c r="CR2" i="1" s="1"/>
  <c r="FA2" i="1"/>
  <c r="EN2" i="1"/>
  <c r="Y2" i="1"/>
  <c r="EO2" i="1"/>
  <c r="Z2" i="1"/>
  <c r="CJ2" i="1" s="1"/>
  <c r="EP2" i="1"/>
  <c r="AN2" i="1" l="1"/>
  <c r="AT2" i="1"/>
  <c r="DF2" i="1" s="1"/>
  <c r="AU2" i="1"/>
  <c r="AW2" i="1"/>
  <c r="AR2" i="1"/>
  <c r="AO2" i="1"/>
  <c r="CY2" i="1" s="1"/>
  <c r="DE2" i="1"/>
  <c r="AV2" i="1"/>
  <c r="CO2" i="1"/>
  <c r="CZ2" i="1"/>
  <c r="CI2" i="1"/>
  <c r="CQ2" i="1"/>
  <c r="CT2" i="1"/>
  <c r="CS2" i="1"/>
  <c r="CK2" i="1"/>
  <c r="CN2" i="1"/>
  <c r="CM2" i="1"/>
  <c r="AP2" i="1"/>
  <c r="FC2" i="1"/>
  <c r="FD2" i="1"/>
  <c r="FE2" i="1"/>
  <c r="AJ2" i="1"/>
  <c r="AK2" i="1"/>
  <c r="AL2" i="1"/>
  <c r="BA2" i="1" l="1"/>
  <c r="DD2" i="1"/>
  <c r="AZ2" i="1"/>
  <c r="CX2" i="1"/>
  <c r="DH2" i="1"/>
  <c r="DG2" i="1"/>
  <c r="DA2" i="1"/>
  <c r="DI2" i="1"/>
  <c r="CU2" i="1"/>
  <c r="HK2" i="1" s="1"/>
  <c r="CV2" i="1"/>
  <c r="HL2" i="1" s="1"/>
  <c r="AY2" i="1"/>
  <c r="DC2" i="1"/>
  <c r="DB2" i="1"/>
  <c r="CW2" i="1"/>
  <c r="HM2" i="1" s="1"/>
  <c r="DJ2" i="1" l="1"/>
  <c r="HZ2" i="1" s="1"/>
  <c r="HC2" i="1"/>
  <c r="HA2" i="1"/>
  <c r="GY2" i="1"/>
  <c r="DL2" i="1"/>
  <c r="DK2" i="1"/>
  <c r="HJ2" i="1"/>
  <c r="HH2" i="1"/>
  <c r="HB2" i="1"/>
  <c r="HF2" i="1"/>
  <c r="GZ2" i="1"/>
  <c r="HG2" i="1"/>
  <c r="HI2" i="1"/>
  <c r="HE2" i="1"/>
  <c r="HD2" i="1"/>
  <c r="JJ2" i="1" l="1"/>
  <c r="HQ2" i="1"/>
  <c r="IB2" i="1"/>
  <c r="HY2" i="1" s="1"/>
  <c r="IA2" i="1"/>
  <c r="HX2" i="1" s="1"/>
  <c r="JG2" i="1"/>
  <c r="HT2" i="1"/>
  <c r="HW2" i="1"/>
  <c r="HN2" i="1"/>
  <c r="JP2" i="1"/>
  <c r="JM2" i="1"/>
  <c r="JO2" i="1"/>
  <c r="JN2" i="1"/>
  <c r="JK2" i="1"/>
  <c r="JL2" i="1"/>
  <c r="JI2" i="1"/>
  <c r="JH2" i="1"/>
  <c r="JQ2" i="1"/>
  <c r="JR2" i="1"/>
  <c r="HU2" i="1" l="1"/>
  <c r="HP2" i="1"/>
  <c r="JW2" i="1" s="1"/>
  <c r="FV2" i="1" s="1"/>
  <c r="HV2" i="1"/>
  <c r="KC2" i="1" s="1"/>
  <c r="GB2" i="1" s="1"/>
  <c r="HO2" i="1"/>
  <c r="KF2" i="1"/>
  <c r="KG2" i="1"/>
  <c r="GF2" i="1" s="1"/>
  <c r="HR2" i="1"/>
  <c r="HS2" i="1"/>
  <c r="JS2" i="1"/>
  <c r="KE2" i="1"/>
  <c r="JT2" i="1"/>
  <c r="JU2" i="1"/>
  <c r="FF2" i="1"/>
  <c r="FI2" i="1"/>
  <c r="FM2" i="1"/>
  <c r="FQ2" i="1"/>
  <c r="FJ2" i="1"/>
  <c r="FL2" i="1"/>
  <c r="FP2" i="1"/>
  <c r="FK2" i="1"/>
  <c r="FN2" i="1"/>
  <c r="FG2" i="1"/>
  <c r="GE2" i="1"/>
  <c r="FO2" i="1"/>
  <c r="FH2" i="1"/>
  <c r="KB2" i="1" l="1"/>
  <c r="KD2" i="1"/>
  <c r="GC2" i="1" s="1"/>
  <c r="JV2" i="1"/>
  <c r="JX2" i="1"/>
  <c r="FW2" i="1" s="1"/>
  <c r="K3" i="1" s="1"/>
  <c r="BJ2" i="1"/>
  <c r="JY2" i="1"/>
  <c r="FX2" i="1" s="1"/>
  <c r="L3" i="1" s="1"/>
  <c r="KA2" i="1"/>
  <c r="FZ2" i="1" s="1"/>
  <c r="N3" i="1" s="1"/>
  <c r="BM2" i="1"/>
  <c r="JZ2" i="1"/>
  <c r="BG2" i="1"/>
  <c r="BL2" i="1"/>
  <c r="BI2" i="1"/>
  <c r="BE2" i="1"/>
  <c r="BB2" i="1"/>
  <c r="GD2" i="1"/>
  <c r="GA2" i="1"/>
  <c r="BF2" i="1"/>
  <c r="BH2" i="1"/>
  <c r="Q3" i="1"/>
  <c r="J3" i="1"/>
  <c r="T3" i="1"/>
  <c r="P3" i="1"/>
  <c r="S3" i="1"/>
  <c r="BC2" i="1"/>
  <c r="BK2" i="1"/>
  <c r="FS2" i="1"/>
  <c r="FR2" i="1"/>
  <c r="FU2" i="1"/>
  <c r="BD2" i="1"/>
  <c r="FT2" i="1"/>
  <c r="KJ2" i="1" l="1"/>
  <c r="BX3" i="1"/>
  <c r="BZ3" i="1"/>
  <c r="KH2" i="1"/>
  <c r="W3" i="1"/>
  <c r="CC3" i="1"/>
  <c r="BT3" i="1"/>
  <c r="DS2" i="1"/>
  <c r="DV2" i="1"/>
  <c r="DQ2" i="1"/>
  <c r="FY2" i="1"/>
  <c r="KI2" i="1"/>
  <c r="BP2" i="1"/>
  <c r="R3" i="1"/>
  <c r="O3" i="1"/>
  <c r="DR2" i="1"/>
  <c r="I3" i="1"/>
  <c r="DO2" i="1"/>
  <c r="DW2" i="1"/>
  <c r="DT2" i="1"/>
  <c r="GI2" i="1"/>
  <c r="DP2" i="1"/>
  <c r="DU2" i="1"/>
  <c r="BO2" i="1"/>
  <c r="BN2" i="1"/>
  <c r="DX2" i="1"/>
  <c r="GG2" i="1"/>
  <c r="DM2" i="1"/>
  <c r="DN2" i="1"/>
  <c r="CD3" i="1" l="1"/>
  <c r="CE3" i="1"/>
  <c r="BV3" i="1"/>
  <c r="U3" i="1"/>
  <c r="BU3" i="1"/>
  <c r="CA3" i="1"/>
  <c r="CB3" i="1"/>
  <c r="GH2" i="1"/>
  <c r="M3" i="1"/>
  <c r="DZ2" i="1"/>
  <c r="DY2" i="1"/>
  <c r="EA2" i="1"/>
  <c r="CG3" i="1" l="1"/>
  <c r="GW3" i="1" s="1"/>
  <c r="GN3" i="1" s="1"/>
  <c r="BW3" i="1"/>
  <c r="BY3" i="1"/>
  <c r="V3" i="1"/>
  <c r="IQ2" i="1"/>
  <c r="IE2" i="1" s="1"/>
  <c r="IP2" i="1"/>
  <c r="ID2" i="1" s="1"/>
  <c r="IO2" i="1"/>
  <c r="IF2" i="1" s="1"/>
  <c r="GQ3" i="1" l="1"/>
  <c r="GT3" i="1"/>
  <c r="GK3" i="1"/>
  <c r="CH3" i="1"/>
  <c r="GX3" i="1" s="1"/>
  <c r="CF3" i="1"/>
  <c r="GV3" i="1" s="1"/>
  <c r="IJ2" i="1"/>
  <c r="IN2" i="1"/>
  <c r="IM2" i="1"/>
  <c r="KT2" i="1" s="1"/>
  <c r="IK2" i="1"/>
  <c r="IG2" i="1"/>
  <c r="IL2" i="1"/>
  <c r="KU2" i="1" s="1"/>
  <c r="EL3" i="1" s="1"/>
  <c r="IC2" i="1"/>
  <c r="KM2" i="1" s="1"/>
  <c r="II2" i="1"/>
  <c r="IH2" i="1"/>
  <c r="KO2" i="1" s="1"/>
  <c r="EF3" i="1" s="1"/>
  <c r="KK2" i="1"/>
  <c r="KP2" i="1"/>
  <c r="EG3" i="1" s="1"/>
  <c r="KR2" i="1"/>
  <c r="EI3" i="1" s="1"/>
  <c r="KS2" i="1" l="1"/>
  <c r="EJ3" i="1" s="1"/>
  <c r="KQ2" i="1"/>
  <c r="GJ3" i="1"/>
  <c r="GP3" i="1"/>
  <c r="GS3" i="1"/>
  <c r="GR3" i="1"/>
  <c r="IX3" i="1" s="1"/>
  <c r="GL3" i="1"/>
  <c r="IR3" i="1" s="1"/>
  <c r="GU3" i="1"/>
  <c r="JA3" i="1" s="1"/>
  <c r="GO3" i="1"/>
  <c r="IU3" i="1" s="1"/>
  <c r="GM3" i="1"/>
  <c r="AC3" i="1"/>
  <c r="AH3" i="1"/>
  <c r="AB3" i="1"/>
  <c r="CL3" i="1" s="1"/>
  <c r="AF3" i="1"/>
  <c r="AE3" i="1"/>
  <c r="CO3" i="1" s="1"/>
  <c r="KL2" i="1"/>
  <c r="KX2" i="1" s="1"/>
  <c r="KN2" i="1"/>
  <c r="EE3" i="1" s="1"/>
  <c r="EB3" i="1"/>
  <c r="KV2" i="1"/>
  <c r="EM3" i="1" s="1"/>
  <c r="EK3" i="1"/>
  <c r="EH3" i="1"/>
  <c r="ED3" i="1"/>
  <c r="EC3" i="1" l="1"/>
  <c r="JD3" i="1"/>
  <c r="EW3" i="1"/>
  <c r="ET3" i="1"/>
  <c r="IS3" i="1"/>
  <c r="IT3" i="1"/>
  <c r="ES3" i="1" s="1"/>
  <c r="EP3" i="1"/>
  <c r="EZ3" i="1"/>
  <c r="IV3" i="1"/>
  <c r="EU3" i="1" s="1"/>
  <c r="AQ3" i="1" s="1"/>
  <c r="IW3" i="1"/>
  <c r="EV3" i="1" s="1"/>
  <c r="AR3" i="1" s="1"/>
  <c r="JB3" i="1"/>
  <c r="FA3" i="1" s="1"/>
  <c r="AW3" i="1" s="1"/>
  <c r="JC3" i="1"/>
  <c r="FB3" i="1" s="1"/>
  <c r="AX3" i="1" s="1"/>
  <c r="ER3" i="1"/>
  <c r="EO3" i="1"/>
  <c r="KY2" i="1"/>
  <c r="EN3" i="1"/>
  <c r="EQ3" i="1"/>
  <c r="IZ3" i="1"/>
  <c r="EY3" i="1" s="1"/>
  <c r="AU3" i="1" s="1"/>
  <c r="IY3" i="1"/>
  <c r="EX3" i="1" s="1"/>
  <c r="AT3" i="1" s="1"/>
  <c r="AI3" i="1"/>
  <c r="CR3" i="1" s="1"/>
  <c r="Z3" i="1"/>
  <c r="AL3" i="1" s="1"/>
  <c r="Y3" i="1"/>
  <c r="AK3" i="1" s="1"/>
  <c r="X3" i="1"/>
  <c r="AD3" i="1"/>
  <c r="CP3" i="1" s="1"/>
  <c r="AS3" i="1"/>
  <c r="AA3" i="1"/>
  <c r="CM3" i="1" s="1"/>
  <c r="AP3" i="1"/>
  <c r="AG3" i="1"/>
  <c r="AV3" i="1"/>
  <c r="CQ3" i="1"/>
  <c r="KW2" i="1"/>
  <c r="CN3" i="1" l="1"/>
  <c r="FC3" i="1"/>
  <c r="FD3" i="1"/>
  <c r="CJ3" i="1"/>
  <c r="CI3" i="1"/>
  <c r="CU3" i="1" s="1"/>
  <c r="HK3" i="1" s="1"/>
  <c r="GY3" i="1" s="1"/>
  <c r="FE3" i="1"/>
  <c r="DA3" i="1"/>
  <c r="JE3" i="1"/>
  <c r="AJ3" i="1"/>
  <c r="JF3" i="1"/>
  <c r="CK3" i="1"/>
  <c r="DB3" i="1"/>
  <c r="DC3" i="1"/>
  <c r="CS3" i="1"/>
  <c r="DD3" i="1"/>
  <c r="DE3" i="1"/>
  <c r="DF3" i="1"/>
  <c r="CT3" i="1"/>
  <c r="DI3" i="1"/>
  <c r="DH3" i="1"/>
  <c r="AM3" i="1"/>
  <c r="DG3" i="1"/>
  <c r="CV3" i="1" l="1"/>
  <c r="CW3" i="1"/>
  <c r="HM3" i="1" s="1"/>
  <c r="HH3" i="1"/>
  <c r="HB3" i="1"/>
  <c r="HE3" i="1"/>
  <c r="AO3" i="1"/>
  <c r="BA3" i="1" s="1"/>
  <c r="AY3" i="1"/>
  <c r="AN3" i="1"/>
  <c r="CZ3" i="1" s="1"/>
  <c r="HG3" i="1" l="1"/>
  <c r="JN3" i="1" s="1"/>
  <c r="FM3" i="1" s="1"/>
  <c r="BI3" i="1" s="1"/>
  <c r="HD3" i="1"/>
  <c r="HL3" i="1"/>
  <c r="HA3" i="1"/>
  <c r="JH3" i="1" s="1"/>
  <c r="HJ3" i="1"/>
  <c r="JQ3" i="1" s="1"/>
  <c r="FP3" i="1" s="1"/>
  <c r="BL3" i="1" s="1"/>
  <c r="JK3" i="1"/>
  <c r="FJ3" i="1" s="1"/>
  <c r="BF3" i="1" s="1"/>
  <c r="CX3" i="1"/>
  <c r="AZ3" i="1"/>
  <c r="CY3" i="1"/>
  <c r="DL3" i="1"/>
  <c r="IB3" i="1" s="1"/>
  <c r="HP3" i="1" s="1"/>
  <c r="JT3" i="1" l="1"/>
  <c r="FG3" i="1"/>
  <c r="FS3" i="1" s="1"/>
  <c r="GZ3" i="1"/>
  <c r="HF3" i="1"/>
  <c r="HC3" i="1"/>
  <c r="HI3" i="1"/>
  <c r="HY3" i="1"/>
  <c r="HS3" i="1"/>
  <c r="HV3" i="1"/>
  <c r="DJ3" i="1"/>
  <c r="HZ3" i="1" s="1"/>
  <c r="HN3" i="1" s="1"/>
  <c r="DK3" i="1"/>
  <c r="IA3" i="1" s="1"/>
  <c r="BC3" i="1" l="1"/>
  <c r="JW3" i="1"/>
  <c r="HX3" i="1"/>
  <c r="KE3" i="1" s="1"/>
  <c r="GD3" i="1" s="1"/>
  <c r="HU3" i="1"/>
  <c r="KB3" i="1" s="1"/>
  <c r="GA3" i="1" s="1"/>
  <c r="HR3" i="1"/>
  <c r="JY3" i="1" s="1"/>
  <c r="FX3" i="1" s="1"/>
  <c r="JP3" i="1"/>
  <c r="FO3" i="1" s="1"/>
  <c r="BK3" i="1" s="1"/>
  <c r="DX3" i="1" s="1"/>
  <c r="JR3" i="1"/>
  <c r="FQ3" i="1" s="1"/>
  <c r="BM3" i="1" s="1"/>
  <c r="DV3" i="1" s="1"/>
  <c r="JJ3" i="1"/>
  <c r="FI3" i="1" s="1"/>
  <c r="BE3" i="1" s="1"/>
  <c r="DR3" i="1" s="1"/>
  <c r="JL3" i="1"/>
  <c r="FK3" i="1" s="1"/>
  <c r="BG3" i="1" s="1"/>
  <c r="JM3" i="1"/>
  <c r="FL3" i="1" s="1"/>
  <c r="BH3" i="1" s="1"/>
  <c r="DU3" i="1" s="1"/>
  <c r="JO3" i="1"/>
  <c r="FN3" i="1" s="1"/>
  <c r="BJ3" i="1" s="1"/>
  <c r="HQ3" i="1"/>
  <c r="HW3" i="1"/>
  <c r="HT3" i="1"/>
  <c r="JG3" i="1"/>
  <c r="JI3" i="1"/>
  <c r="HO3" i="1"/>
  <c r="JV3" i="1" s="1"/>
  <c r="BO3" i="1"/>
  <c r="JS3" i="1" l="1"/>
  <c r="FF3" i="1"/>
  <c r="KD3" i="1"/>
  <c r="GC3" i="1" s="1"/>
  <c r="KC3" i="1"/>
  <c r="GB3" i="1" s="1"/>
  <c r="DW3" i="1"/>
  <c r="FV3" i="1"/>
  <c r="JU3" i="1"/>
  <c r="FH3" i="1"/>
  <c r="JZ3" i="1"/>
  <c r="FY3" i="1" s="1"/>
  <c r="KA3" i="1"/>
  <c r="FZ3" i="1" s="1"/>
  <c r="DT3" i="1"/>
  <c r="DS3" i="1"/>
  <c r="KH3" i="1"/>
  <c r="FU3" i="1"/>
  <c r="GG3" i="1" s="1"/>
  <c r="KF3" i="1"/>
  <c r="GE3" i="1" s="1"/>
  <c r="KG3" i="1"/>
  <c r="GF3" i="1" s="1"/>
  <c r="DQ3" i="1"/>
  <c r="DP3" i="1"/>
  <c r="JX3" i="1"/>
  <c r="KJ3" i="1" l="1"/>
  <c r="FW3" i="1"/>
  <c r="GI3" i="1" s="1"/>
  <c r="FR3" i="1"/>
  <c r="BB3" i="1"/>
  <c r="KI3" i="1"/>
  <c r="GH3" i="1"/>
  <c r="FT3" i="1"/>
  <c r="BD3" i="1"/>
  <c r="BP3" i="1" l="1"/>
  <c r="DM3" i="1"/>
  <c r="DO3" i="1"/>
  <c r="EA3" i="1" s="1"/>
  <c r="DN3" i="1"/>
  <c r="BN3" i="1"/>
  <c r="DZ3" i="1" l="1"/>
  <c r="IP3" i="1" s="1"/>
  <c r="IQ3" i="1"/>
  <c r="DY3" i="1"/>
  <c r="IO3" i="1" s="1"/>
  <c r="IK3" i="1" l="1"/>
  <c r="IH3" i="1"/>
  <c r="IN3" i="1"/>
  <c r="IL3" i="1"/>
  <c r="II3" i="1"/>
  <c r="IF3" i="1"/>
  <c r="IE3" i="1"/>
  <c r="IM3" i="1"/>
  <c r="KT3" i="1" s="1"/>
  <c r="IG3" i="1"/>
  <c r="KN3" i="1" s="1"/>
  <c r="IJ3" i="1"/>
  <c r="IC3" i="1"/>
  <c r="ID3" i="1"/>
  <c r="KK3" i="1" s="1"/>
  <c r="KQ3" i="1" l="1"/>
  <c r="KW3" i="1" s="1"/>
  <c r="KL3" i="1"/>
  <c r="KM3" i="1"/>
  <c r="KP3" i="1"/>
  <c r="KO3" i="1"/>
  <c r="KV3" i="1"/>
  <c r="KU3" i="1"/>
  <c r="KR3" i="1"/>
  <c r="KS3" i="1"/>
  <c r="KY3" i="1" l="1"/>
  <c r="KX3" i="1"/>
</calcChain>
</file>

<file path=xl/sharedStrings.xml><?xml version="1.0" encoding="utf-8"?>
<sst xmlns="http://schemas.openxmlformats.org/spreadsheetml/2006/main" count="311" uniqueCount="272">
  <si>
    <t>Δt</t>
  </si>
  <si>
    <t>t</t>
  </si>
  <si>
    <t>m</t>
  </si>
  <si>
    <t>φ</t>
  </si>
  <si>
    <t>x</t>
  </si>
  <si>
    <t>y</t>
  </si>
  <si>
    <t>z</t>
  </si>
  <si>
    <t>w</t>
  </si>
  <si>
    <r>
      <rPr>
        <sz val="12"/>
        <color rgb="FF00FF00"/>
        <rFont val="Calibri (Body)"/>
      </rPr>
      <t>φ</t>
    </r>
    <r>
      <rPr>
        <sz val="12"/>
        <color theme="0"/>
        <rFont val="Calibri (Body)"/>
      </rPr>
      <t>*</t>
    </r>
    <r>
      <rPr>
        <sz val="12"/>
        <color rgb="FF0000FF"/>
        <rFont val="Calibri (Body)"/>
      </rPr>
      <t>φ</t>
    </r>
  </si>
  <si>
    <r>
      <rPr>
        <sz val="12"/>
        <color rgb="FFFF0000"/>
        <rFont val="Calibri (Body)"/>
      </rPr>
      <t>φ</t>
    </r>
    <r>
      <rPr>
        <sz val="12"/>
        <color theme="0"/>
        <rFont val="Calibri (Body)"/>
      </rPr>
      <t>*</t>
    </r>
    <r>
      <rPr>
        <sz val="12"/>
        <color rgb="FF0000FF"/>
        <rFont val="Calibri (Body)"/>
      </rPr>
      <t>φ</t>
    </r>
  </si>
  <si>
    <r>
      <rPr>
        <sz val="12"/>
        <color rgb="FFFF0000"/>
        <rFont val="Calibri (Body)"/>
      </rPr>
      <t>φ</t>
    </r>
    <r>
      <rPr>
        <sz val="12"/>
        <color theme="0"/>
        <rFont val="Calibri (Body)"/>
      </rPr>
      <t>*</t>
    </r>
    <r>
      <rPr>
        <sz val="12"/>
        <color rgb="FF00FF00"/>
        <rFont val="Calibri (Body)"/>
      </rPr>
      <t>φ</t>
    </r>
  </si>
  <si>
    <t>r</t>
  </si>
  <si>
    <r>
      <t>x</t>
    </r>
    <r>
      <rPr>
        <sz val="12"/>
        <color theme="0"/>
        <rFont val="Calibri (Body)"/>
      </rPr>
      <t>+ΔtK1</t>
    </r>
    <r>
      <rPr>
        <sz val="12"/>
        <color rgb="FF00FEFF"/>
        <rFont val="Calibri (Body)"/>
      </rPr>
      <t>x</t>
    </r>
    <r>
      <rPr>
        <sz val="12"/>
        <color theme="0"/>
        <rFont val="Calibri (Body)"/>
      </rPr>
      <t>/2</t>
    </r>
  </si>
  <si>
    <r>
      <t>x</t>
    </r>
    <r>
      <rPr>
        <sz val="12"/>
        <color theme="0"/>
        <rFont val="Calibri (Body)"/>
      </rPr>
      <t>+ΔtK1</t>
    </r>
    <r>
      <rPr>
        <sz val="12"/>
        <color rgb="FFFF00FF"/>
        <rFont val="Calibri (Body)"/>
      </rPr>
      <t>x</t>
    </r>
    <r>
      <rPr>
        <sz val="12"/>
        <color theme="0"/>
        <rFont val="Calibri (Body)"/>
      </rPr>
      <t>/2</t>
    </r>
  </si>
  <si>
    <r>
      <t>x</t>
    </r>
    <r>
      <rPr>
        <sz val="12"/>
        <color theme="0"/>
        <rFont val="Calibri (Body)"/>
      </rPr>
      <t>+ΔtK1</t>
    </r>
    <r>
      <rPr>
        <sz val="12"/>
        <color rgb="FFFFFF00"/>
        <rFont val="Calibri (Body)"/>
      </rPr>
      <t>x</t>
    </r>
    <r>
      <rPr>
        <sz val="12"/>
        <color theme="0"/>
        <rFont val="Calibri (Body)"/>
      </rPr>
      <t>/2</t>
    </r>
  </si>
  <si>
    <r>
      <t>y</t>
    </r>
    <r>
      <rPr>
        <sz val="12"/>
        <color theme="0"/>
        <rFont val="Calibri (Body)"/>
      </rPr>
      <t>+ΔtK1</t>
    </r>
    <r>
      <rPr>
        <sz val="12"/>
        <color rgb="FF00FEFF"/>
        <rFont val="Calibri (Body)"/>
      </rPr>
      <t>y</t>
    </r>
    <r>
      <rPr>
        <sz val="12"/>
        <color theme="0"/>
        <rFont val="Calibri (Body)"/>
      </rPr>
      <t>/2</t>
    </r>
  </si>
  <si>
    <r>
      <t>y</t>
    </r>
    <r>
      <rPr>
        <sz val="12"/>
        <color theme="0"/>
        <rFont val="Calibri (Body)"/>
      </rPr>
      <t>+ΔtK1</t>
    </r>
    <r>
      <rPr>
        <sz val="12"/>
        <color rgb="FFFF00FF"/>
        <rFont val="Calibri (Body)"/>
      </rPr>
      <t>y</t>
    </r>
    <r>
      <rPr>
        <sz val="12"/>
        <color theme="0"/>
        <rFont val="Calibri (Body)"/>
      </rPr>
      <t>/2</t>
    </r>
  </si>
  <si>
    <r>
      <t>y</t>
    </r>
    <r>
      <rPr>
        <sz val="12"/>
        <color theme="0"/>
        <rFont val="Calibri (Body)"/>
      </rPr>
      <t>+ΔtK1</t>
    </r>
    <r>
      <rPr>
        <sz val="12"/>
        <color rgb="FFFFFF00"/>
        <rFont val="Calibri (Body)"/>
      </rPr>
      <t>y</t>
    </r>
    <r>
      <rPr>
        <sz val="12"/>
        <color theme="0"/>
        <rFont val="Calibri (Body)"/>
      </rPr>
      <t>/2</t>
    </r>
  </si>
  <si>
    <r>
      <t>z</t>
    </r>
    <r>
      <rPr>
        <sz val="12"/>
        <color theme="0"/>
        <rFont val="Calibri (Body)"/>
      </rPr>
      <t>+ΔtK1</t>
    </r>
    <r>
      <rPr>
        <sz val="12"/>
        <color rgb="FF00FEFF"/>
        <rFont val="Calibri (Body)"/>
      </rPr>
      <t>z</t>
    </r>
    <r>
      <rPr>
        <sz val="12"/>
        <color theme="0"/>
        <rFont val="Calibri (Body)"/>
      </rPr>
      <t>/2</t>
    </r>
  </si>
  <si>
    <r>
      <t>z</t>
    </r>
    <r>
      <rPr>
        <sz val="12"/>
        <color theme="0"/>
        <rFont val="Calibri (Body)"/>
      </rPr>
      <t>+ΔtK1</t>
    </r>
    <r>
      <rPr>
        <sz val="12"/>
        <color rgb="FFFF00FF"/>
        <rFont val="Calibri (Body)"/>
      </rPr>
      <t>z</t>
    </r>
    <r>
      <rPr>
        <sz val="12"/>
        <color theme="0"/>
        <rFont val="Calibri (Body)"/>
      </rPr>
      <t>/2</t>
    </r>
  </si>
  <si>
    <r>
      <t>z</t>
    </r>
    <r>
      <rPr>
        <sz val="12"/>
        <color theme="0"/>
        <rFont val="Calibri (Body)"/>
      </rPr>
      <t>+ΔtK1</t>
    </r>
    <r>
      <rPr>
        <sz val="12"/>
        <color rgb="FFFFFF00"/>
        <rFont val="Calibri (Body)"/>
      </rPr>
      <t>z</t>
    </r>
    <r>
      <rPr>
        <sz val="12"/>
        <color theme="0"/>
        <rFont val="Calibri (Body)"/>
      </rPr>
      <t>/2</t>
    </r>
  </si>
  <si>
    <r>
      <t>w</t>
    </r>
    <r>
      <rPr>
        <sz val="12"/>
        <color theme="0"/>
        <rFont val="Calibri (Body)"/>
      </rPr>
      <t>+ΔtK1</t>
    </r>
    <r>
      <rPr>
        <sz val="12"/>
        <color rgb="FF00FEFF"/>
        <rFont val="Calibri (Body)"/>
      </rPr>
      <t>w</t>
    </r>
    <r>
      <rPr>
        <sz val="12"/>
        <color theme="0"/>
        <rFont val="Calibri (Body)"/>
      </rPr>
      <t>/2</t>
    </r>
  </si>
  <si>
    <r>
      <t>w</t>
    </r>
    <r>
      <rPr>
        <sz val="12"/>
        <color theme="0"/>
        <rFont val="Calibri (Body)"/>
      </rPr>
      <t>+ΔtK1</t>
    </r>
    <r>
      <rPr>
        <sz val="12"/>
        <color rgb="FFFF00FF"/>
        <rFont val="Calibri (Body)"/>
      </rPr>
      <t>w</t>
    </r>
    <r>
      <rPr>
        <sz val="12"/>
        <color theme="0"/>
        <rFont val="Calibri (Body)"/>
      </rPr>
      <t>/2</t>
    </r>
  </si>
  <si>
    <r>
      <t>r</t>
    </r>
    <r>
      <rPr>
        <sz val="12"/>
        <color theme="0"/>
        <rFont val="Calibri (Body)"/>
      </rPr>
      <t>+ΔtK1</t>
    </r>
    <r>
      <rPr>
        <sz val="12"/>
        <color rgb="FF00FEFF"/>
        <rFont val="Calibri (Body)"/>
      </rPr>
      <t>r</t>
    </r>
    <r>
      <rPr>
        <sz val="12"/>
        <color theme="0"/>
        <rFont val="Calibri (Body)"/>
      </rPr>
      <t>/2</t>
    </r>
  </si>
  <si>
    <r>
      <t>r</t>
    </r>
    <r>
      <rPr>
        <sz val="12"/>
        <color theme="0"/>
        <rFont val="Calibri (Body)"/>
      </rPr>
      <t>+ΔtK1</t>
    </r>
    <r>
      <rPr>
        <sz val="12"/>
        <color rgb="FFFF00FF"/>
        <rFont val="Calibri (Body)"/>
      </rPr>
      <t>r</t>
    </r>
    <r>
      <rPr>
        <sz val="12"/>
        <color theme="0"/>
        <rFont val="Calibri (Body)"/>
      </rPr>
      <t>/2</t>
    </r>
  </si>
  <si>
    <r>
      <t>w</t>
    </r>
    <r>
      <rPr>
        <sz val="12"/>
        <color theme="0"/>
        <rFont val="Calibri (Body)"/>
      </rPr>
      <t>+ΔtK1</t>
    </r>
    <r>
      <rPr>
        <sz val="12"/>
        <color rgb="FFFFFF00"/>
        <rFont val="Calibri (Body)"/>
      </rPr>
      <t>w</t>
    </r>
    <r>
      <rPr>
        <sz val="12"/>
        <color theme="0"/>
        <rFont val="Calibri (Body)"/>
      </rPr>
      <t>/2</t>
    </r>
  </si>
  <si>
    <r>
      <t>r</t>
    </r>
    <r>
      <rPr>
        <sz val="12"/>
        <color theme="0"/>
        <rFont val="Calibri (Body)"/>
      </rPr>
      <t>+ΔtK1</t>
    </r>
    <r>
      <rPr>
        <sz val="12"/>
        <color rgb="FFFFFF00"/>
        <rFont val="Calibri (Body)"/>
      </rPr>
      <t>r</t>
    </r>
    <r>
      <rPr>
        <sz val="12"/>
        <color theme="0"/>
        <rFont val="Calibri (Body)"/>
      </rPr>
      <t>/2</t>
    </r>
  </si>
  <si>
    <r>
      <t>x</t>
    </r>
    <r>
      <rPr>
        <sz val="12"/>
        <color theme="0"/>
        <rFont val="Calibri (Body)"/>
      </rPr>
      <t>+ΔtK2</t>
    </r>
    <r>
      <rPr>
        <sz val="12"/>
        <color rgb="FF00FEFF"/>
        <rFont val="Calibri (Body)"/>
      </rPr>
      <t>x</t>
    </r>
    <r>
      <rPr>
        <sz val="12"/>
        <color theme="0"/>
        <rFont val="Calibri (Body)"/>
      </rPr>
      <t>/2</t>
    </r>
  </si>
  <si>
    <r>
      <t>x</t>
    </r>
    <r>
      <rPr>
        <sz val="12"/>
        <color theme="0"/>
        <rFont val="Calibri (Body)"/>
      </rPr>
      <t>+ΔtK2</t>
    </r>
    <r>
      <rPr>
        <sz val="12"/>
        <color rgb="FFFF00FF"/>
        <rFont val="Calibri (Body)"/>
      </rPr>
      <t>x</t>
    </r>
    <r>
      <rPr>
        <sz val="12"/>
        <color theme="0"/>
        <rFont val="Calibri (Body)"/>
      </rPr>
      <t>/2</t>
    </r>
  </si>
  <si>
    <r>
      <t>x</t>
    </r>
    <r>
      <rPr>
        <sz val="12"/>
        <color theme="0"/>
        <rFont val="Calibri (Body)"/>
      </rPr>
      <t>+ΔtK2</t>
    </r>
    <r>
      <rPr>
        <sz val="12"/>
        <color rgb="FFFFFF00"/>
        <rFont val="Calibri (Body)"/>
      </rPr>
      <t>x</t>
    </r>
    <r>
      <rPr>
        <sz val="12"/>
        <color theme="0"/>
        <rFont val="Calibri (Body)"/>
      </rPr>
      <t>/2</t>
    </r>
  </si>
  <si>
    <r>
      <t>y</t>
    </r>
    <r>
      <rPr>
        <sz val="12"/>
        <color theme="0"/>
        <rFont val="Calibri (Body)"/>
      </rPr>
      <t>+ΔtK2</t>
    </r>
    <r>
      <rPr>
        <sz val="12"/>
        <color rgb="FF00FEFF"/>
        <rFont val="Calibri (Body)"/>
      </rPr>
      <t>y</t>
    </r>
    <r>
      <rPr>
        <sz val="12"/>
        <color theme="0"/>
        <rFont val="Calibri (Body)"/>
      </rPr>
      <t>/2</t>
    </r>
  </si>
  <si>
    <r>
      <t>y</t>
    </r>
    <r>
      <rPr>
        <sz val="12"/>
        <color theme="0"/>
        <rFont val="Calibri (Body)"/>
      </rPr>
      <t>+ΔtK2</t>
    </r>
    <r>
      <rPr>
        <sz val="12"/>
        <color rgb="FFFF00FF"/>
        <rFont val="Calibri (Body)"/>
      </rPr>
      <t>y</t>
    </r>
    <r>
      <rPr>
        <sz val="12"/>
        <color theme="0"/>
        <rFont val="Calibri (Body)"/>
      </rPr>
      <t>/2</t>
    </r>
  </si>
  <si>
    <r>
      <t>y</t>
    </r>
    <r>
      <rPr>
        <sz val="12"/>
        <color theme="0"/>
        <rFont val="Calibri (Body)"/>
      </rPr>
      <t>+ΔtK2</t>
    </r>
    <r>
      <rPr>
        <sz val="12"/>
        <color rgb="FFFFFF00"/>
        <rFont val="Calibri (Body)"/>
      </rPr>
      <t>y</t>
    </r>
    <r>
      <rPr>
        <sz val="12"/>
        <color theme="0"/>
        <rFont val="Calibri (Body)"/>
      </rPr>
      <t>/2</t>
    </r>
  </si>
  <si>
    <r>
      <t>z</t>
    </r>
    <r>
      <rPr>
        <sz val="12"/>
        <color theme="0"/>
        <rFont val="Calibri (Body)"/>
      </rPr>
      <t>+ΔtK2</t>
    </r>
    <r>
      <rPr>
        <sz val="12"/>
        <color rgb="FF00FEFF"/>
        <rFont val="Calibri (Body)"/>
      </rPr>
      <t>z</t>
    </r>
    <r>
      <rPr>
        <sz val="12"/>
        <color theme="0"/>
        <rFont val="Calibri (Body)"/>
      </rPr>
      <t>/2</t>
    </r>
  </si>
  <si>
    <r>
      <t>z</t>
    </r>
    <r>
      <rPr>
        <sz val="12"/>
        <color theme="0"/>
        <rFont val="Calibri (Body)"/>
      </rPr>
      <t>+ΔtK2</t>
    </r>
    <r>
      <rPr>
        <sz val="12"/>
        <color rgb="FFFF00FF"/>
        <rFont val="Calibri (Body)"/>
      </rPr>
      <t>z</t>
    </r>
    <r>
      <rPr>
        <sz val="12"/>
        <color theme="0"/>
        <rFont val="Calibri (Body)"/>
      </rPr>
      <t>/2</t>
    </r>
  </si>
  <si>
    <r>
      <t>z</t>
    </r>
    <r>
      <rPr>
        <sz val="12"/>
        <color theme="0"/>
        <rFont val="Calibri (Body)"/>
      </rPr>
      <t>+ΔtK2</t>
    </r>
    <r>
      <rPr>
        <sz val="12"/>
        <color rgb="FFFFFF00"/>
        <rFont val="Calibri (Body)"/>
      </rPr>
      <t>z</t>
    </r>
    <r>
      <rPr>
        <sz val="12"/>
        <color theme="0"/>
        <rFont val="Calibri (Body)"/>
      </rPr>
      <t>/2</t>
    </r>
  </si>
  <si>
    <r>
      <t>w</t>
    </r>
    <r>
      <rPr>
        <sz val="12"/>
        <color theme="0"/>
        <rFont val="Calibri (Body)"/>
      </rPr>
      <t>+ΔtK2</t>
    </r>
    <r>
      <rPr>
        <sz val="12"/>
        <color rgb="FF00FEFF"/>
        <rFont val="Calibri (Body)"/>
      </rPr>
      <t>w</t>
    </r>
    <r>
      <rPr>
        <sz val="12"/>
        <color theme="0"/>
        <rFont val="Calibri (Body)"/>
      </rPr>
      <t>/2</t>
    </r>
  </si>
  <si>
    <r>
      <t>w</t>
    </r>
    <r>
      <rPr>
        <sz val="12"/>
        <color theme="0"/>
        <rFont val="Calibri (Body)"/>
      </rPr>
      <t>+ΔtK2</t>
    </r>
    <r>
      <rPr>
        <sz val="12"/>
        <color rgb="FFFF00FF"/>
        <rFont val="Calibri (Body)"/>
      </rPr>
      <t>w</t>
    </r>
    <r>
      <rPr>
        <sz val="12"/>
        <color theme="0"/>
        <rFont val="Calibri (Body)"/>
      </rPr>
      <t>/2</t>
    </r>
  </si>
  <si>
    <r>
      <t>w</t>
    </r>
    <r>
      <rPr>
        <sz val="12"/>
        <color theme="0"/>
        <rFont val="Calibri (Body)"/>
      </rPr>
      <t>+ΔtK2</t>
    </r>
    <r>
      <rPr>
        <sz val="12"/>
        <color rgb="FFFFFF00"/>
        <rFont val="Calibri (Body)"/>
      </rPr>
      <t>w</t>
    </r>
    <r>
      <rPr>
        <sz val="12"/>
        <color theme="0"/>
        <rFont val="Calibri (Body)"/>
      </rPr>
      <t>/2</t>
    </r>
  </si>
  <si>
    <r>
      <t>r</t>
    </r>
    <r>
      <rPr>
        <sz val="12"/>
        <color theme="0"/>
        <rFont val="Calibri (Body)"/>
      </rPr>
      <t>+ΔtK2</t>
    </r>
    <r>
      <rPr>
        <sz val="12"/>
        <color rgb="FF00FEFF"/>
        <rFont val="Calibri (Body)"/>
      </rPr>
      <t>r</t>
    </r>
    <r>
      <rPr>
        <sz val="12"/>
        <color theme="0"/>
        <rFont val="Calibri (Body)"/>
      </rPr>
      <t>/2</t>
    </r>
  </si>
  <si>
    <r>
      <t>r</t>
    </r>
    <r>
      <rPr>
        <sz val="12"/>
        <color theme="0"/>
        <rFont val="Calibri (Body)"/>
      </rPr>
      <t>+ΔtK2</t>
    </r>
    <r>
      <rPr>
        <sz val="12"/>
        <color rgb="FFFF00FF"/>
        <rFont val="Calibri (Body)"/>
      </rPr>
      <t>r</t>
    </r>
    <r>
      <rPr>
        <sz val="12"/>
        <color theme="0"/>
        <rFont val="Calibri (Body)"/>
      </rPr>
      <t>/2</t>
    </r>
  </si>
  <si>
    <r>
      <t>r</t>
    </r>
    <r>
      <rPr>
        <sz val="12"/>
        <color theme="0"/>
        <rFont val="Calibri (Body)"/>
      </rPr>
      <t>+ΔtK2</t>
    </r>
    <r>
      <rPr>
        <sz val="12"/>
        <color rgb="FFFFFF00"/>
        <rFont val="Calibri (Body)"/>
      </rPr>
      <t>r</t>
    </r>
    <r>
      <rPr>
        <sz val="12"/>
        <color theme="0"/>
        <rFont val="Calibri (Body)"/>
      </rPr>
      <t>/2</t>
    </r>
  </si>
  <si>
    <r>
      <t>x</t>
    </r>
    <r>
      <rPr>
        <sz val="12"/>
        <color theme="0"/>
        <rFont val="Calibri (Body)"/>
      </rPr>
      <t>+ΔtK3</t>
    </r>
    <r>
      <rPr>
        <sz val="12"/>
        <color rgb="FF00FEFF"/>
        <rFont val="Calibri (Body)"/>
      </rPr>
      <t>x</t>
    </r>
    <r>
      <rPr>
        <sz val="12"/>
        <color theme="0"/>
        <rFont val="Calibri (Body)"/>
      </rPr>
      <t>/2</t>
    </r>
  </si>
  <si>
    <r>
      <t>x</t>
    </r>
    <r>
      <rPr>
        <sz val="12"/>
        <color theme="0"/>
        <rFont val="Calibri (Body)"/>
      </rPr>
      <t>+ΔtK3</t>
    </r>
    <r>
      <rPr>
        <sz val="12"/>
        <color rgb="FFFF00FF"/>
        <rFont val="Calibri (Body)"/>
      </rPr>
      <t>x</t>
    </r>
    <r>
      <rPr>
        <sz val="12"/>
        <color theme="0"/>
        <rFont val="Calibri (Body)"/>
      </rPr>
      <t>/2</t>
    </r>
  </si>
  <si>
    <r>
      <t>x</t>
    </r>
    <r>
      <rPr>
        <sz val="12"/>
        <color theme="0"/>
        <rFont val="Calibri (Body)"/>
      </rPr>
      <t>+ΔtK3</t>
    </r>
    <r>
      <rPr>
        <sz val="12"/>
        <color rgb="FFFFFF00"/>
        <rFont val="Calibri (Body)"/>
      </rPr>
      <t>x</t>
    </r>
    <r>
      <rPr>
        <sz val="12"/>
        <color theme="0"/>
        <rFont val="Calibri (Body)"/>
      </rPr>
      <t>/2</t>
    </r>
  </si>
  <si>
    <r>
      <t>y</t>
    </r>
    <r>
      <rPr>
        <sz val="12"/>
        <color theme="0"/>
        <rFont val="Calibri (Body)"/>
      </rPr>
      <t>+ΔtK3</t>
    </r>
    <r>
      <rPr>
        <sz val="12"/>
        <color rgb="FF00FEFF"/>
        <rFont val="Calibri (Body)"/>
      </rPr>
      <t>y</t>
    </r>
    <r>
      <rPr>
        <sz val="12"/>
        <color theme="0"/>
        <rFont val="Calibri (Body)"/>
      </rPr>
      <t>/2</t>
    </r>
  </si>
  <si>
    <r>
      <t>y</t>
    </r>
    <r>
      <rPr>
        <sz val="12"/>
        <color theme="0"/>
        <rFont val="Calibri (Body)"/>
      </rPr>
      <t>+ΔtK3</t>
    </r>
    <r>
      <rPr>
        <sz val="12"/>
        <color rgb="FFFF00FF"/>
        <rFont val="Calibri (Body)"/>
      </rPr>
      <t>y</t>
    </r>
    <r>
      <rPr>
        <sz val="12"/>
        <color theme="0"/>
        <rFont val="Calibri (Body)"/>
      </rPr>
      <t>/2</t>
    </r>
  </si>
  <si>
    <r>
      <t>y</t>
    </r>
    <r>
      <rPr>
        <sz val="12"/>
        <color theme="0"/>
        <rFont val="Calibri (Body)"/>
      </rPr>
      <t>+ΔtK3</t>
    </r>
    <r>
      <rPr>
        <sz val="12"/>
        <color rgb="FFFFFF00"/>
        <rFont val="Calibri (Body)"/>
      </rPr>
      <t>y</t>
    </r>
    <r>
      <rPr>
        <sz val="12"/>
        <color theme="0"/>
        <rFont val="Calibri (Body)"/>
      </rPr>
      <t>/2</t>
    </r>
  </si>
  <si>
    <r>
      <t>z</t>
    </r>
    <r>
      <rPr>
        <sz val="12"/>
        <color theme="0"/>
        <rFont val="Calibri (Body)"/>
      </rPr>
      <t>+ΔtK3</t>
    </r>
    <r>
      <rPr>
        <sz val="12"/>
        <color rgb="FF00FEFF"/>
        <rFont val="Calibri (Body)"/>
      </rPr>
      <t>z</t>
    </r>
    <r>
      <rPr>
        <sz val="12"/>
        <color theme="0"/>
        <rFont val="Calibri (Body)"/>
      </rPr>
      <t>/2</t>
    </r>
  </si>
  <si>
    <r>
      <t>z</t>
    </r>
    <r>
      <rPr>
        <sz val="12"/>
        <color theme="0"/>
        <rFont val="Calibri (Body)"/>
      </rPr>
      <t>+ΔtK3</t>
    </r>
    <r>
      <rPr>
        <sz val="12"/>
        <color rgb="FFFF00FF"/>
        <rFont val="Calibri (Body)"/>
      </rPr>
      <t>z</t>
    </r>
    <r>
      <rPr>
        <sz val="12"/>
        <color theme="0"/>
        <rFont val="Calibri (Body)"/>
      </rPr>
      <t>/2</t>
    </r>
  </si>
  <si>
    <r>
      <t>z</t>
    </r>
    <r>
      <rPr>
        <sz val="12"/>
        <color theme="0"/>
        <rFont val="Calibri (Body)"/>
      </rPr>
      <t>+ΔtK3</t>
    </r>
    <r>
      <rPr>
        <sz val="12"/>
        <color rgb="FFFFFF00"/>
        <rFont val="Calibri (Body)"/>
      </rPr>
      <t>z</t>
    </r>
    <r>
      <rPr>
        <sz val="12"/>
        <color theme="0"/>
        <rFont val="Calibri (Body)"/>
      </rPr>
      <t>/2</t>
    </r>
  </si>
  <si>
    <r>
      <t>w</t>
    </r>
    <r>
      <rPr>
        <sz val="12"/>
        <color theme="0"/>
        <rFont val="Calibri (Body)"/>
      </rPr>
      <t>+ΔtK3</t>
    </r>
    <r>
      <rPr>
        <sz val="12"/>
        <color rgb="FF00FEFF"/>
        <rFont val="Calibri (Body)"/>
      </rPr>
      <t>w</t>
    </r>
    <r>
      <rPr>
        <sz val="12"/>
        <color theme="0"/>
        <rFont val="Calibri (Body)"/>
      </rPr>
      <t>/2</t>
    </r>
  </si>
  <si>
    <r>
      <t>w</t>
    </r>
    <r>
      <rPr>
        <sz val="12"/>
        <color theme="0"/>
        <rFont val="Calibri (Body)"/>
      </rPr>
      <t>+ΔtK3</t>
    </r>
    <r>
      <rPr>
        <sz val="12"/>
        <color rgb="FFFF00FF"/>
        <rFont val="Calibri (Body)"/>
      </rPr>
      <t>w</t>
    </r>
    <r>
      <rPr>
        <sz val="12"/>
        <color theme="0"/>
        <rFont val="Calibri (Body)"/>
      </rPr>
      <t>/2</t>
    </r>
  </si>
  <si>
    <r>
      <t>w</t>
    </r>
    <r>
      <rPr>
        <sz val="12"/>
        <color theme="0"/>
        <rFont val="Calibri (Body)"/>
      </rPr>
      <t>+ΔtK3</t>
    </r>
    <r>
      <rPr>
        <sz val="12"/>
        <color rgb="FFFFFF00"/>
        <rFont val="Calibri (Body)"/>
      </rPr>
      <t>w</t>
    </r>
    <r>
      <rPr>
        <sz val="12"/>
        <color theme="0"/>
        <rFont val="Calibri (Body)"/>
      </rPr>
      <t>/2</t>
    </r>
  </si>
  <si>
    <r>
      <t>r</t>
    </r>
    <r>
      <rPr>
        <sz val="12"/>
        <color theme="0"/>
        <rFont val="Calibri (Body)"/>
      </rPr>
      <t>+ΔtK3</t>
    </r>
    <r>
      <rPr>
        <sz val="12"/>
        <color rgb="FF00FEFF"/>
        <rFont val="Calibri (Body)"/>
      </rPr>
      <t>r</t>
    </r>
    <r>
      <rPr>
        <sz val="12"/>
        <color theme="0"/>
        <rFont val="Calibri (Body)"/>
      </rPr>
      <t>/2</t>
    </r>
  </si>
  <si>
    <r>
      <t>r</t>
    </r>
    <r>
      <rPr>
        <sz val="12"/>
        <color theme="0"/>
        <rFont val="Calibri (Body)"/>
      </rPr>
      <t>+ΔtK3</t>
    </r>
    <r>
      <rPr>
        <sz val="12"/>
        <color rgb="FFFF00FF"/>
        <rFont val="Calibri (Body)"/>
      </rPr>
      <t>r</t>
    </r>
    <r>
      <rPr>
        <sz val="12"/>
        <color theme="0"/>
        <rFont val="Calibri (Body)"/>
      </rPr>
      <t>/2</t>
    </r>
  </si>
  <si>
    <r>
      <t>r</t>
    </r>
    <r>
      <rPr>
        <sz val="12"/>
        <color theme="0"/>
        <rFont val="Calibri (Body)"/>
      </rPr>
      <t>+ΔtK3</t>
    </r>
    <r>
      <rPr>
        <sz val="12"/>
        <color rgb="FFFFFF00"/>
        <rFont val="Calibri (Body)"/>
      </rPr>
      <t>r</t>
    </r>
    <r>
      <rPr>
        <sz val="12"/>
        <color theme="0"/>
        <rFont val="Calibri (Body)"/>
      </rPr>
      <t>/2</t>
    </r>
  </si>
  <si>
    <t>v</t>
  </si>
  <si>
    <t>vx</t>
  </si>
  <si>
    <t>vy</t>
  </si>
  <si>
    <t>vz</t>
  </si>
  <si>
    <t>vw</t>
  </si>
  <si>
    <r>
      <t>K2</t>
    </r>
    <r>
      <rPr>
        <sz val="12"/>
        <color rgb="FF0000FF"/>
        <rFont val="Calibri (Body)"/>
      </rPr>
      <t>x</t>
    </r>
  </si>
  <si>
    <r>
      <t>K2</t>
    </r>
    <r>
      <rPr>
        <sz val="12"/>
        <color rgb="FF00FF00"/>
        <rFont val="Calibri (Body)"/>
      </rPr>
      <t>x</t>
    </r>
  </si>
  <si>
    <r>
      <t>K2</t>
    </r>
    <r>
      <rPr>
        <sz val="12"/>
        <color rgb="FFFF0000"/>
        <rFont val="Calibri (Body)"/>
      </rPr>
      <t>x</t>
    </r>
  </si>
  <si>
    <r>
      <t>K2</t>
    </r>
    <r>
      <rPr>
        <sz val="12"/>
        <color rgb="FFFF0000"/>
        <rFont val="Calibri (Body)"/>
      </rPr>
      <t>y</t>
    </r>
  </si>
  <si>
    <r>
      <t>K2</t>
    </r>
    <r>
      <rPr>
        <sz val="12"/>
        <color rgb="FF00FF00"/>
        <rFont val="Calibri (Body)"/>
      </rPr>
      <t>y</t>
    </r>
  </si>
  <si>
    <r>
      <t>K2</t>
    </r>
    <r>
      <rPr>
        <sz val="12"/>
        <color rgb="FF0000FF"/>
        <rFont val="Calibri (Body)"/>
      </rPr>
      <t>y</t>
    </r>
  </si>
  <si>
    <r>
      <t>K2</t>
    </r>
    <r>
      <rPr>
        <sz val="12"/>
        <color rgb="FFFF0000"/>
        <rFont val="Calibri (Body)"/>
      </rPr>
      <t>z</t>
    </r>
  </si>
  <si>
    <r>
      <t>K2</t>
    </r>
    <r>
      <rPr>
        <sz val="12"/>
        <color rgb="FF00FF00"/>
        <rFont val="Calibri (Body)"/>
      </rPr>
      <t>z</t>
    </r>
  </si>
  <si>
    <r>
      <t>K2</t>
    </r>
    <r>
      <rPr>
        <sz val="12"/>
        <color rgb="FF0000FF"/>
        <rFont val="Calibri (Body)"/>
      </rPr>
      <t>z</t>
    </r>
  </si>
  <si>
    <r>
      <t>K2</t>
    </r>
    <r>
      <rPr>
        <sz val="12"/>
        <color rgb="FFFF0000"/>
        <rFont val="Calibri (Body)"/>
      </rPr>
      <t>w</t>
    </r>
  </si>
  <si>
    <r>
      <t>K2</t>
    </r>
    <r>
      <rPr>
        <sz val="12"/>
        <color rgb="FF00FF00"/>
        <rFont val="Calibri (Body)"/>
      </rPr>
      <t>w</t>
    </r>
  </si>
  <si>
    <r>
      <t>K2</t>
    </r>
    <r>
      <rPr>
        <sz val="12"/>
        <color rgb="FF0000FF"/>
        <rFont val="Calibri (Body)"/>
      </rPr>
      <t>w</t>
    </r>
  </si>
  <si>
    <r>
      <t>K2</t>
    </r>
    <r>
      <rPr>
        <sz val="12"/>
        <color rgb="FFFF0000"/>
        <rFont val="Calibri (Body)"/>
      </rPr>
      <t>r</t>
    </r>
  </si>
  <si>
    <r>
      <t>K2</t>
    </r>
    <r>
      <rPr>
        <sz val="12"/>
        <color rgb="FF00FF00"/>
        <rFont val="Calibri (Body)"/>
      </rPr>
      <t>r</t>
    </r>
  </si>
  <si>
    <r>
      <t>K2</t>
    </r>
    <r>
      <rPr>
        <sz val="12"/>
        <color rgb="FF0000FF"/>
        <rFont val="Calibri (Body)"/>
      </rPr>
      <t>r</t>
    </r>
  </si>
  <si>
    <r>
      <t>K3</t>
    </r>
    <r>
      <rPr>
        <sz val="12"/>
        <color rgb="FFFF0000"/>
        <rFont val="Calibri (Body)"/>
      </rPr>
      <t>x</t>
    </r>
  </si>
  <si>
    <r>
      <t>K3</t>
    </r>
    <r>
      <rPr>
        <sz val="12"/>
        <color rgb="FF00FF00"/>
        <rFont val="Calibri (Body)"/>
      </rPr>
      <t>x</t>
    </r>
  </si>
  <si>
    <r>
      <t>K3</t>
    </r>
    <r>
      <rPr>
        <sz val="12"/>
        <color rgb="FF0000FF"/>
        <rFont val="Calibri (Body)"/>
      </rPr>
      <t>x</t>
    </r>
  </si>
  <si>
    <r>
      <t>K3</t>
    </r>
    <r>
      <rPr>
        <sz val="12"/>
        <color rgb="FFFF0000"/>
        <rFont val="Calibri (Body)"/>
      </rPr>
      <t>y</t>
    </r>
  </si>
  <si>
    <r>
      <t>K3</t>
    </r>
    <r>
      <rPr>
        <sz val="12"/>
        <color rgb="FF00FF00"/>
        <rFont val="Calibri (Body)"/>
      </rPr>
      <t>y</t>
    </r>
  </si>
  <si>
    <r>
      <t>K3</t>
    </r>
    <r>
      <rPr>
        <sz val="12"/>
        <color rgb="FF0000FF"/>
        <rFont val="Calibri (Body)"/>
      </rPr>
      <t>y</t>
    </r>
  </si>
  <si>
    <r>
      <t>K3</t>
    </r>
    <r>
      <rPr>
        <sz val="12"/>
        <color rgb="FFFF0000"/>
        <rFont val="Calibri (Body)"/>
      </rPr>
      <t>z</t>
    </r>
  </si>
  <si>
    <r>
      <t>K3</t>
    </r>
    <r>
      <rPr>
        <sz val="12"/>
        <color rgb="FF00FF00"/>
        <rFont val="Calibri (Body)"/>
      </rPr>
      <t>z</t>
    </r>
  </si>
  <si>
    <r>
      <t>K3</t>
    </r>
    <r>
      <rPr>
        <sz val="12"/>
        <color rgb="FF0000FF"/>
        <rFont val="Calibri (Body)"/>
      </rPr>
      <t>z</t>
    </r>
  </si>
  <si>
    <r>
      <t>K3</t>
    </r>
    <r>
      <rPr>
        <sz val="12"/>
        <color rgb="FFFF0000"/>
        <rFont val="Calibri (Body)"/>
      </rPr>
      <t>w</t>
    </r>
  </si>
  <si>
    <r>
      <t>K3</t>
    </r>
    <r>
      <rPr>
        <sz val="12"/>
        <color rgb="FF00FF00"/>
        <rFont val="Calibri (Body)"/>
      </rPr>
      <t>w</t>
    </r>
  </si>
  <si>
    <r>
      <t>K3</t>
    </r>
    <r>
      <rPr>
        <sz val="12"/>
        <color rgb="FF0000FF"/>
        <rFont val="Calibri (Body)"/>
      </rPr>
      <t>w</t>
    </r>
  </si>
  <si>
    <r>
      <t>K3</t>
    </r>
    <r>
      <rPr>
        <sz val="12"/>
        <color rgb="FFFF0000"/>
        <rFont val="Calibri (Body)"/>
      </rPr>
      <t>r</t>
    </r>
  </si>
  <si>
    <r>
      <t>K3</t>
    </r>
    <r>
      <rPr>
        <sz val="12"/>
        <color rgb="FF00FF00"/>
        <rFont val="Calibri (Body)"/>
      </rPr>
      <t>r</t>
    </r>
  </si>
  <si>
    <r>
      <t>K3</t>
    </r>
    <r>
      <rPr>
        <sz val="12"/>
        <color rgb="FF0000FF"/>
        <rFont val="Calibri (Body)"/>
      </rPr>
      <t>r</t>
    </r>
  </si>
  <si>
    <r>
      <t>K4</t>
    </r>
    <r>
      <rPr>
        <sz val="12"/>
        <color rgb="FFFF0000"/>
        <rFont val="Calibri"/>
        <family val="2"/>
        <scheme val="minor"/>
      </rPr>
      <t>x</t>
    </r>
  </si>
  <si>
    <r>
      <t>K4</t>
    </r>
    <r>
      <rPr>
        <sz val="12"/>
        <color rgb="FF00FF00"/>
        <rFont val="Calibri"/>
        <family val="2"/>
        <scheme val="minor"/>
      </rPr>
      <t>x</t>
    </r>
  </si>
  <si>
    <r>
      <t>K4</t>
    </r>
    <r>
      <rPr>
        <sz val="12"/>
        <color rgb="FF0000FF"/>
        <rFont val="Calibri"/>
        <family val="2"/>
        <scheme val="minor"/>
      </rPr>
      <t>x</t>
    </r>
  </si>
  <si>
    <r>
      <t>K4</t>
    </r>
    <r>
      <rPr>
        <sz val="12"/>
        <color rgb="FFFF0000"/>
        <rFont val="Calibri"/>
        <family val="2"/>
        <scheme val="minor"/>
      </rPr>
      <t>y</t>
    </r>
  </si>
  <si>
    <r>
      <t>K4</t>
    </r>
    <r>
      <rPr>
        <sz val="12"/>
        <color rgb="FF00FF00"/>
        <rFont val="Calibri"/>
        <family val="2"/>
        <scheme val="minor"/>
      </rPr>
      <t>y</t>
    </r>
  </si>
  <si>
    <r>
      <t>K4</t>
    </r>
    <r>
      <rPr>
        <sz val="12"/>
        <color rgb="FF0000FF"/>
        <rFont val="Calibri"/>
        <family val="2"/>
        <scheme val="minor"/>
      </rPr>
      <t>y</t>
    </r>
  </si>
  <si>
    <r>
      <t>K4</t>
    </r>
    <r>
      <rPr>
        <sz val="12"/>
        <color rgb="FFFF0000"/>
        <rFont val="Calibri"/>
        <family val="2"/>
        <scheme val="minor"/>
      </rPr>
      <t>z</t>
    </r>
  </si>
  <si>
    <r>
      <t>K4</t>
    </r>
    <r>
      <rPr>
        <sz val="12"/>
        <color rgb="FF00FF00"/>
        <rFont val="Calibri"/>
        <family val="2"/>
        <scheme val="minor"/>
      </rPr>
      <t>z</t>
    </r>
  </si>
  <si>
    <r>
      <t>K4</t>
    </r>
    <r>
      <rPr>
        <sz val="12"/>
        <color rgb="FF0000FF"/>
        <rFont val="Calibri"/>
        <family val="2"/>
        <scheme val="minor"/>
      </rPr>
      <t>z</t>
    </r>
  </si>
  <si>
    <r>
      <t>K4</t>
    </r>
    <r>
      <rPr>
        <sz val="12"/>
        <color rgb="FFFF0000"/>
        <rFont val="Calibri"/>
        <family val="2"/>
        <scheme val="minor"/>
      </rPr>
      <t>w</t>
    </r>
  </si>
  <si>
    <r>
      <t>K4</t>
    </r>
    <r>
      <rPr>
        <sz val="12"/>
        <color rgb="FF00FF00"/>
        <rFont val="Calibri"/>
        <family val="2"/>
        <scheme val="minor"/>
      </rPr>
      <t>w</t>
    </r>
  </si>
  <si>
    <r>
      <t>K4</t>
    </r>
    <r>
      <rPr>
        <sz val="12"/>
        <color rgb="FF0000FF"/>
        <rFont val="Calibri"/>
        <family val="2"/>
        <scheme val="minor"/>
      </rPr>
      <t>w</t>
    </r>
  </si>
  <si>
    <r>
      <t>K4</t>
    </r>
    <r>
      <rPr>
        <sz val="12"/>
        <color rgb="FFFF0000"/>
        <rFont val="Calibri"/>
        <family val="2"/>
        <scheme val="minor"/>
      </rPr>
      <t>r</t>
    </r>
  </si>
  <si>
    <r>
      <t>K4</t>
    </r>
    <r>
      <rPr>
        <sz val="12"/>
        <color rgb="FF00FF00"/>
        <rFont val="Calibri"/>
        <family val="2"/>
        <scheme val="minor"/>
      </rPr>
      <t>r</t>
    </r>
  </si>
  <si>
    <r>
      <t>K4</t>
    </r>
    <r>
      <rPr>
        <sz val="12"/>
        <color rgb="FF0000FF"/>
        <rFont val="Calibri"/>
        <family val="2"/>
        <scheme val="minor"/>
      </rPr>
      <t>r</t>
    </r>
  </si>
  <si>
    <r>
      <t>K1</t>
    </r>
    <r>
      <rPr>
        <sz val="12"/>
        <color rgb="FF00FEFF"/>
        <rFont val="Calibri (Body)"/>
      </rPr>
      <t>vx</t>
    </r>
  </si>
  <si>
    <r>
      <t>K1</t>
    </r>
    <r>
      <rPr>
        <sz val="12"/>
        <color rgb="FFFF00FF"/>
        <rFont val="Calibri (Body)"/>
      </rPr>
      <t>vx</t>
    </r>
  </si>
  <si>
    <r>
      <t>K1</t>
    </r>
    <r>
      <rPr>
        <sz val="12"/>
        <color rgb="FFFFFF00"/>
        <rFont val="Calibri (Body)"/>
      </rPr>
      <t>vx</t>
    </r>
  </si>
  <si>
    <r>
      <t>K1</t>
    </r>
    <r>
      <rPr>
        <sz val="12"/>
        <color rgb="FF00FEFF"/>
        <rFont val="Calibri (Body)"/>
      </rPr>
      <t>vy</t>
    </r>
  </si>
  <si>
    <r>
      <t>K1</t>
    </r>
    <r>
      <rPr>
        <sz val="12"/>
        <color rgb="FFFF00FF"/>
        <rFont val="Calibri (Body)"/>
      </rPr>
      <t>vy</t>
    </r>
  </si>
  <si>
    <r>
      <t>K1</t>
    </r>
    <r>
      <rPr>
        <sz val="12"/>
        <color rgb="FFFFFF00"/>
        <rFont val="Calibri (Body)"/>
      </rPr>
      <t>vy</t>
    </r>
  </si>
  <si>
    <r>
      <t>K1</t>
    </r>
    <r>
      <rPr>
        <sz val="12"/>
        <color rgb="FF00FEFF"/>
        <rFont val="Calibri (Body)"/>
      </rPr>
      <t>vz</t>
    </r>
  </si>
  <si>
    <r>
      <t>K1</t>
    </r>
    <r>
      <rPr>
        <sz val="12"/>
        <color rgb="FFFF00FF"/>
        <rFont val="Calibri (Body)"/>
      </rPr>
      <t>vz</t>
    </r>
  </si>
  <si>
    <r>
      <t>K1</t>
    </r>
    <r>
      <rPr>
        <sz val="12"/>
        <color rgb="FFFFFF00"/>
        <rFont val="Calibri (Body)"/>
      </rPr>
      <t>vz</t>
    </r>
  </si>
  <si>
    <r>
      <t>K1</t>
    </r>
    <r>
      <rPr>
        <sz val="12"/>
        <color rgb="FF00FEFF"/>
        <rFont val="Calibri (Body)"/>
      </rPr>
      <t>vw</t>
    </r>
  </si>
  <si>
    <r>
      <t>K1</t>
    </r>
    <r>
      <rPr>
        <sz val="12"/>
        <color rgb="FFFF00FF"/>
        <rFont val="Calibri (Body)"/>
      </rPr>
      <t>vw</t>
    </r>
  </si>
  <si>
    <r>
      <t>K1</t>
    </r>
    <r>
      <rPr>
        <sz val="12"/>
        <color rgb="FFFFFF00"/>
        <rFont val="Calibri (Body)"/>
      </rPr>
      <t>vw</t>
    </r>
  </si>
  <si>
    <r>
      <t>K1</t>
    </r>
    <r>
      <rPr>
        <sz val="12"/>
        <color rgb="FF00FEFF"/>
        <rFont val="Calibri (Body)"/>
      </rPr>
      <t>v</t>
    </r>
  </si>
  <si>
    <r>
      <t>K1</t>
    </r>
    <r>
      <rPr>
        <sz val="12"/>
        <color rgb="FFFF00FF"/>
        <rFont val="Calibri (Body)"/>
      </rPr>
      <t>v</t>
    </r>
  </si>
  <si>
    <r>
      <t>K1</t>
    </r>
    <r>
      <rPr>
        <sz val="12"/>
        <color rgb="FFFFFF00"/>
        <rFont val="Calibri (Body)"/>
      </rPr>
      <t>v</t>
    </r>
  </si>
  <si>
    <r>
      <t>K2</t>
    </r>
    <r>
      <rPr>
        <sz val="12"/>
        <color rgb="FF00FEFF"/>
        <rFont val="Calibri (Body)"/>
      </rPr>
      <t>vx</t>
    </r>
  </si>
  <si>
    <r>
      <t>K2</t>
    </r>
    <r>
      <rPr>
        <sz val="12"/>
        <color rgb="FFFF00FF"/>
        <rFont val="Calibri (Body)"/>
      </rPr>
      <t>vx</t>
    </r>
  </si>
  <si>
    <r>
      <t>K2</t>
    </r>
    <r>
      <rPr>
        <sz val="12"/>
        <color rgb="FFFFFF00"/>
        <rFont val="Calibri (Body)"/>
      </rPr>
      <t>vx</t>
    </r>
  </si>
  <si>
    <r>
      <t>K2</t>
    </r>
    <r>
      <rPr>
        <sz val="12"/>
        <color rgb="FF00FEFF"/>
        <rFont val="Calibri (Body)"/>
      </rPr>
      <t>vy</t>
    </r>
  </si>
  <si>
    <r>
      <t>K2</t>
    </r>
    <r>
      <rPr>
        <sz val="12"/>
        <color rgb="FFFF00FF"/>
        <rFont val="Calibri (Body)"/>
      </rPr>
      <t>vy</t>
    </r>
  </si>
  <si>
    <r>
      <t>K2</t>
    </r>
    <r>
      <rPr>
        <sz val="12"/>
        <color rgb="FFFFFF00"/>
        <rFont val="Calibri (Body)"/>
      </rPr>
      <t>vy</t>
    </r>
  </si>
  <si>
    <r>
      <t>K2</t>
    </r>
    <r>
      <rPr>
        <sz val="12"/>
        <color rgb="FF00FEFF"/>
        <rFont val="Calibri (Body)"/>
      </rPr>
      <t>vz</t>
    </r>
  </si>
  <si>
    <r>
      <t>K2</t>
    </r>
    <r>
      <rPr>
        <sz val="12"/>
        <color rgb="FFFF00FF"/>
        <rFont val="Calibri (Body)"/>
      </rPr>
      <t>vz</t>
    </r>
  </si>
  <si>
    <r>
      <t>K2</t>
    </r>
    <r>
      <rPr>
        <sz val="12"/>
        <color rgb="FFFFFF00"/>
        <rFont val="Calibri (Body)"/>
      </rPr>
      <t>vz</t>
    </r>
  </si>
  <si>
    <r>
      <t>K2</t>
    </r>
    <r>
      <rPr>
        <sz val="12"/>
        <color rgb="FF00FEFF"/>
        <rFont val="Calibri (Body)"/>
      </rPr>
      <t>vw</t>
    </r>
  </si>
  <si>
    <r>
      <t>K2</t>
    </r>
    <r>
      <rPr>
        <sz val="12"/>
        <color rgb="FFFF00FF"/>
        <rFont val="Calibri (Body)"/>
      </rPr>
      <t>vw</t>
    </r>
  </si>
  <si>
    <r>
      <t>K2</t>
    </r>
    <r>
      <rPr>
        <sz val="12"/>
        <color rgb="FFFFFF00"/>
        <rFont val="Calibri (Body)"/>
      </rPr>
      <t>vw</t>
    </r>
  </si>
  <si>
    <r>
      <t>K2</t>
    </r>
    <r>
      <rPr>
        <sz val="12"/>
        <color rgb="FF00FEFF"/>
        <rFont val="Calibri (Body)"/>
      </rPr>
      <t>v</t>
    </r>
  </si>
  <si>
    <r>
      <t>K2</t>
    </r>
    <r>
      <rPr>
        <sz val="12"/>
        <color rgb="FFFF00FF"/>
        <rFont val="Calibri (Body)"/>
      </rPr>
      <t>v</t>
    </r>
  </si>
  <si>
    <r>
      <t>K2</t>
    </r>
    <r>
      <rPr>
        <sz val="12"/>
        <color rgb="FFFFFF00"/>
        <rFont val="Calibri (Body)"/>
      </rPr>
      <t>v</t>
    </r>
  </si>
  <si>
    <r>
      <t>K3</t>
    </r>
    <r>
      <rPr>
        <sz val="12"/>
        <color rgb="FF00FEFF"/>
        <rFont val="Calibri"/>
        <family val="2"/>
        <scheme val="minor"/>
      </rPr>
      <t>vx</t>
    </r>
  </si>
  <si>
    <r>
      <t>K3</t>
    </r>
    <r>
      <rPr>
        <sz val="12"/>
        <color rgb="FFFF00FF"/>
        <rFont val="Calibri"/>
        <family val="2"/>
        <scheme val="minor"/>
      </rPr>
      <t>vx</t>
    </r>
  </si>
  <si>
    <r>
      <t>K3</t>
    </r>
    <r>
      <rPr>
        <sz val="12"/>
        <color rgb="FFFFFF00"/>
        <rFont val="Calibri"/>
        <family val="2"/>
        <scheme val="minor"/>
      </rPr>
      <t>vx</t>
    </r>
  </si>
  <si>
    <r>
      <t>K3</t>
    </r>
    <r>
      <rPr>
        <sz val="12"/>
        <color rgb="FF00FEFF"/>
        <rFont val="Calibri"/>
        <family val="2"/>
        <scheme val="minor"/>
      </rPr>
      <t>vy</t>
    </r>
  </si>
  <si>
    <r>
      <t>K3</t>
    </r>
    <r>
      <rPr>
        <sz val="12"/>
        <color rgb="FFFF00FF"/>
        <rFont val="Calibri"/>
        <family val="2"/>
        <scheme val="minor"/>
      </rPr>
      <t>vy</t>
    </r>
  </si>
  <si>
    <r>
      <t>K3</t>
    </r>
    <r>
      <rPr>
        <sz val="12"/>
        <color rgb="FFFFFF00"/>
        <rFont val="Calibri"/>
        <family val="2"/>
        <scheme val="minor"/>
      </rPr>
      <t>vy</t>
    </r>
  </si>
  <si>
    <r>
      <t>K3</t>
    </r>
    <r>
      <rPr>
        <sz val="12"/>
        <color rgb="FF00FEFF"/>
        <rFont val="Calibri"/>
        <family val="2"/>
        <scheme val="minor"/>
      </rPr>
      <t>vz</t>
    </r>
  </si>
  <si>
    <r>
      <t>K3</t>
    </r>
    <r>
      <rPr>
        <sz val="12"/>
        <color rgb="FFFF00FF"/>
        <rFont val="Calibri"/>
        <family val="2"/>
        <scheme val="minor"/>
      </rPr>
      <t>vz</t>
    </r>
  </si>
  <si>
    <r>
      <t>K3</t>
    </r>
    <r>
      <rPr>
        <sz val="12"/>
        <color rgb="FFFFFF00"/>
        <rFont val="Calibri"/>
        <family val="2"/>
        <scheme val="minor"/>
      </rPr>
      <t>vz</t>
    </r>
  </si>
  <si>
    <r>
      <t>K3</t>
    </r>
    <r>
      <rPr>
        <sz val="12"/>
        <color rgb="FF00FEFF"/>
        <rFont val="Calibri"/>
        <family val="2"/>
        <scheme val="minor"/>
      </rPr>
      <t>vw</t>
    </r>
  </si>
  <si>
    <r>
      <t>K3</t>
    </r>
    <r>
      <rPr>
        <sz val="12"/>
        <color rgb="FFFF00FF"/>
        <rFont val="Calibri"/>
        <family val="2"/>
        <scheme val="minor"/>
      </rPr>
      <t>vw</t>
    </r>
  </si>
  <si>
    <r>
      <t>K3</t>
    </r>
    <r>
      <rPr>
        <sz val="12"/>
        <color rgb="FFFFFF00"/>
        <rFont val="Calibri"/>
        <family val="2"/>
        <scheme val="minor"/>
      </rPr>
      <t>vw</t>
    </r>
  </si>
  <si>
    <r>
      <t>K3</t>
    </r>
    <r>
      <rPr>
        <sz val="12"/>
        <color rgb="FF00FEFF"/>
        <rFont val="Calibri"/>
        <family val="2"/>
        <scheme val="minor"/>
      </rPr>
      <t>v</t>
    </r>
  </si>
  <si>
    <r>
      <t>K3</t>
    </r>
    <r>
      <rPr>
        <sz val="12"/>
        <color rgb="FFFF00FF"/>
        <rFont val="Calibri"/>
        <family val="2"/>
        <scheme val="minor"/>
      </rPr>
      <t>v</t>
    </r>
  </si>
  <si>
    <r>
      <t>K3</t>
    </r>
    <r>
      <rPr>
        <sz val="12"/>
        <color rgb="FFFFFF00"/>
        <rFont val="Calibri"/>
        <family val="2"/>
        <scheme val="minor"/>
      </rPr>
      <t>v</t>
    </r>
  </si>
  <si>
    <r>
      <t>K4</t>
    </r>
    <r>
      <rPr>
        <sz val="12"/>
        <color rgb="FF00FEFF"/>
        <rFont val="Calibri"/>
        <family val="2"/>
        <scheme val="minor"/>
      </rPr>
      <t>vx</t>
    </r>
  </si>
  <si>
    <r>
      <t>K4</t>
    </r>
    <r>
      <rPr>
        <sz val="12"/>
        <color rgb="FFFF00FF"/>
        <rFont val="Calibri"/>
        <family val="2"/>
        <scheme val="minor"/>
      </rPr>
      <t>vx</t>
    </r>
  </si>
  <si>
    <r>
      <t>K4</t>
    </r>
    <r>
      <rPr>
        <sz val="12"/>
        <color rgb="FFFFFF00"/>
        <rFont val="Calibri"/>
        <family val="2"/>
        <scheme val="minor"/>
      </rPr>
      <t>vx</t>
    </r>
  </si>
  <si>
    <r>
      <t>K4</t>
    </r>
    <r>
      <rPr>
        <sz val="12"/>
        <color rgb="FF00FEFF"/>
        <rFont val="Calibri"/>
        <family val="2"/>
        <scheme val="minor"/>
      </rPr>
      <t>vy</t>
    </r>
  </si>
  <si>
    <r>
      <t>K4</t>
    </r>
    <r>
      <rPr>
        <sz val="12"/>
        <color rgb="FFFF00FF"/>
        <rFont val="Calibri"/>
        <family val="2"/>
        <scheme val="minor"/>
      </rPr>
      <t>vy</t>
    </r>
  </si>
  <si>
    <r>
      <t>K4</t>
    </r>
    <r>
      <rPr>
        <sz val="12"/>
        <color rgb="FFFFFF00"/>
        <rFont val="Calibri"/>
        <family val="2"/>
        <scheme val="minor"/>
      </rPr>
      <t>vy</t>
    </r>
  </si>
  <si>
    <r>
      <t>K4</t>
    </r>
    <r>
      <rPr>
        <sz val="12"/>
        <color rgb="FF00FEFF"/>
        <rFont val="Calibri"/>
        <family val="2"/>
        <scheme val="minor"/>
      </rPr>
      <t>vz</t>
    </r>
  </si>
  <si>
    <r>
      <t>K4</t>
    </r>
    <r>
      <rPr>
        <sz val="12"/>
        <color rgb="FFFF00FF"/>
        <rFont val="Calibri"/>
        <family val="2"/>
        <scheme val="minor"/>
      </rPr>
      <t>vz</t>
    </r>
  </si>
  <si>
    <r>
      <t>K4</t>
    </r>
    <r>
      <rPr>
        <sz val="12"/>
        <color rgb="FFFFFF00"/>
        <rFont val="Calibri"/>
        <family val="2"/>
        <scheme val="minor"/>
      </rPr>
      <t>vz</t>
    </r>
  </si>
  <si>
    <r>
      <t>K4</t>
    </r>
    <r>
      <rPr>
        <sz val="12"/>
        <color rgb="FF00FEFF"/>
        <rFont val="Calibri"/>
        <family val="2"/>
        <scheme val="minor"/>
      </rPr>
      <t>vw</t>
    </r>
  </si>
  <si>
    <r>
      <t>K4</t>
    </r>
    <r>
      <rPr>
        <sz val="12"/>
        <color rgb="FFFF00FF"/>
        <rFont val="Calibri"/>
        <family val="2"/>
        <scheme val="minor"/>
      </rPr>
      <t>vw</t>
    </r>
  </si>
  <si>
    <r>
      <t>K4</t>
    </r>
    <r>
      <rPr>
        <sz val="12"/>
        <color rgb="FFFFFF00"/>
        <rFont val="Calibri"/>
        <family val="2"/>
        <scheme val="minor"/>
      </rPr>
      <t>vw</t>
    </r>
  </si>
  <si>
    <r>
      <t>K4</t>
    </r>
    <r>
      <rPr>
        <sz val="12"/>
        <color rgb="FF00FEFF"/>
        <rFont val="Calibri"/>
        <family val="2"/>
        <scheme val="minor"/>
      </rPr>
      <t>v</t>
    </r>
  </si>
  <si>
    <r>
      <t>K4</t>
    </r>
    <r>
      <rPr>
        <sz val="12"/>
        <color rgb="FFFF00FF"/>
        <rFont val="Calibri"/>
        <family val="2"/>
        <scheme val="minor"/>
      </rPr>
      <t>v</t>
    </r>
  </si>
  <si>
    <r>
      <t>K4</t>
    </r>
    <r>
      <rPr>
        <sz val="12"/>
        <color rgb="FFFFFF00"/>
        <rFont val="Calibri"/>
        <family val="2"/>
        <scheme val="minor"/>
      </rPr>
      <t>v</t>
    </r>
  </si>
  <si>
    <r>
      <t>K4</t>
    </r>
    <r>
      <rPr>
        <sz val="12"/>
        <color rgb="FFFF0000"/>
        <rFont val="Calibri"/>
        <family val="2"/>
        <scheme val="minor"/>
      </rPr>
      <t>vx</t>
    </r>
  </si>
  <si>
    <r>
      <t>K4</t>
    </r>
    <r>
      <rPr>
        <sz val="12"/>
        <color rgb="FF00FF00"/>
        <rFont val="Calibri"/>
        <family val="2"/>
        <scheme val="minor"/>
      </rPr>
      <t>vx</t>
    </r>
  </si>
  <si>
    <r>
      <t>K4</t>
    </r>
    <r>
      <rPr>
        <sz val="12"/>
        <color rgb="FF0000FF"/>
        <rFont val="Calibri"/>
        <family val="2"/>
        <scheme val="minor"/>
      </rPr>
      <t>vx</t>
    </r>
  </si>
  <si>
    <r>
      <t>K4</t>
    </r>
    <r>
      <rPr>
        <sz val="12"/>
        <color rgb="FFFF0000"/>
        <rFont val="Calibri"/>
        <family val="2"/>
        <scheme val="minor"/>
      </rPr>
      <t>v</t>
    </r>
  </si>
  <si>
    <r>
      <t>K4</t>
    </r>
    <r>
      <rPr>
        <sz val="12"/>
        <color rgb="FF00FF00"/>
        <rFont val="Calibri"/>
        <family val="2"/>
        <scheme val="minor"/>
      </rPr>
      <t>v</t>
    </r>
  </si>
  <si>
    <r>
      <t>K4</t>
    </r>
    <r>
      <rPr>
        <sz val="12"/>
        <color rgb="FF0000FF"/>
        <rFont val="Calibri"/>
        <family val="2"/>
        <scheme val="minor"/>
      </rPr>
      <t>v</t>
    </r>
  </si>
  <si>
    <r>
      <t>K1</t>
    </r>
    <r>
      <rPr>
        <sz val="12"/>
        <color rgb="FFFF0000"/>
        <rFont val="Calibri (Body)"/>
      </rPr>
      <t>vx</t>
    </r>
  </si>
  <si>
    <r>
      <t>K1</t>
    </r>
    <r>
      <rPr>
        <sz val="12"/>
        <color rgb="FF00FF00"/>
        <rFont val="Calibri (Body)"/>
      </rPr>
      <t>vx</t>
    </r>
  </si>
  <si>
    <r>
      <t>K1</t>
    </r>
    <r>
      <rPr>
        <sz val="12"/>
        <color rgb="FF0000FF"/>
        <rFont val="Calibri (Body)"/>
      </rPr>
      <t>vx</t>
    </r>
  </si>
  <si>
    <r>
      <t>K1</t>
    </r>
    <r>
      <rPr>
        <sz val="12"/>
        <color rgb="FFFF0000"/>
        <rFont val="Calibri (Body)"/>
      </rPr>
      <t>vy</t>
    </r>
  </si>
  <si>
    <r>
      <t>K1</t>
    </r>
    <r>
      <rPr>
        <sz val="12"/>
        <color rgb="FF00FF00"/>
        <rFont val="Calibri (Body)"/>
      </rPr>
      <t>vy</t>
    </r>
  </si>
  <si>
    <r>
      <t>K1</t>
    </r>
    <r>
      <rPr>
        <sz val="12"/>
        <color rgb="FF0000FF"/>
        <rFont val="Calibri (Body)"/>
      </rPr>
      <t>vy</t>
    </r>
  </si>
  <si>
    <r>
      <t>K1</t>
    </r>
    <r>
      <rPr>
        <sz val="12"/>
        <color rgb="FFFF0000"/>
        <rFont val="Calibri (Body)"/>
      </rPr>
      <t>vz</t>
    </r>
  </si>
  <si>
    <r>
      <t>K1</t>
    </r>
    <r>
      <rPr>
        <sz val="12"/>
        <color rgb="FF00FF00"/>
        <rFont val="Calibri (Body)"/>
      </rPr>
      <t>vz</t>
    </r>
  </si>
  <si>
    <r>
      <t>K1</t>
    </r>
    <r>
      <rPr>
        <sz val="12"/>
        <color rgb="FF0000FF"/>
        <rFont val="Calibri (Body)"/>
      </rPr>
      <t>vz</t>
    </r>
  </si>
  <si>
    <r>
      <t>K1</t>
    </r>
    <r>
      <rPr>
        <sz val="12"/>
        <color rgb="FFFF0000"/>
        <rFont val="Calibri (Body)"/>
      </rPr>
      <t>vw</t>
    </r>
  </si>
  <si>
    <r>
      <t>K1</t>
    </r>
    <r>
      <rPr>
        <sz val="12"/>
        <color rgb="FF00FF00"/>
        <rFont val="Calibri (Body)"/>
      </rPr>
      <t>vw</t>
    </r>
  </si>
  <si>
    <r>
      <t>K1</t>
    </r>
    <r>
      <rPr>
        <sz val="12"/>
        <color rgb="FF0000FF"/>
        <rFont val="Calibri (Body)"/>
      </rPr>
      <t>vw</t>
    </r>
  </si>
  <si>
    <r>
      <t>K1</t>
    </r>
    <r>
      <rPr>
        <sz val="12"/>
        <color rgb="FFFF0000"/>
        <rFont val="Calibri"/>
        <family val="2"/>
        <scheme val="minor"/>
      </rPr>
      <t>v</t>
    </r>
  </si>
  <si>
    <r>
      <t>K1</t>
    </r>
    <r>
      <rPr>
        <sz val="12"/>
        <color rgb="FF00FF00"/>
        <rFont val="Calibri"/>
        <family val="2"/>
        <scheme val="minor"/>
      </rPr>
      <t>v</t>
    </r>
  </si>
  <si>
    <r>
      <t>K1</t>
    </r>
    <r>
      <rPr>
        <sz val="12"/>
        <color rgb="FF0000FF"/>
        <rFont val="Calibri"/>
        <family val="2"/>
        <scheme val="minor"/>
      </rPr>
      <t>v</t>
    </r>
  </si>
  <si>
    <r>
      <t>K2</t>
    </r>
    <r>
      <rPr>
        <sz val="12"/>
        <color rgb="FFFF0000"/>
        <rFont val="Calibri (Body)"/>
      </rPr>
      <t>vx</t>
    </r>
  </si>
  <si>
    <r>
      <t>K2</t>
    </r>
    <r>
      <rPr>
        <sz val="12"/>
        <color rgb="FF00FF00"/>
        <rFont val="Calibri (Body)"/>
      </rPr>
      <t>vx</t>
    </r>
  </si>
  <si>
    <r>
      <t>K2</t>
    </r>
    <r>
      <rPr>
        <sz val="12"/>
        <color rgb="FF0000FF"/>
        <rFont val="Calibri (Body)"/>
      </rPr>
      <t>vx</t>
    </r>
  </si>
  <si>
    <r>
      <t>K2</t>
    </r>
    <r>
      <rPr>
        <sz val="12"/>
        <color rgb="FFFF0000"/>
        <rFont val="Calibri (Body)"/>
      </rPr>
      <t>vy</t>
    </r>
  </si>
  <si>
    <r>
      <t>K2</t>
    </r>
    <r>
      <rPr>
        <sz val="12"/>
        <color rgb="FF00FF00"/>
        <rFont val="Calibri (Body)"/>
      </rPr>
      <t>vy</t>
    </r>
  </si>
  <si>
    <r>
      <t>K2</t>
    </r>
    <r>
      <rPr>
        <sz val="12"/>
        <color rgb="FF0000FF"/>
        <rFont val="Calibri (Body)"/>
      </rPr>
      <t>vy</t>
    </r>
  </si>
  <si>
    <r>
      <t>K2</t>
    </r>
    <r>
      <rPr>
        <sz val="12"/>
        <color rgb="FFFF0000"/>
        <rFont val="Calibri (Body)"/>
      </rPr>
      <t>vz</t>
    </r>
  </si>
  <si>
    <r>
      <t>K2</t>
    </r>
    <r>
      <rPr>
        <sz val="12"/>
        <color rgb="FF00FF00"/>
        <rFont val="Calibri (Body)"/>
      </rPr>
      <t>vz</t>
    </r>
  </si>
  <si>
    <r>
      <t>K2</t>
    </r>
    <r>
      <rPr>
        <sz val="12"/>
        <color rgb="FF0000FF"/>
        <rFont val="Calibri (Body)"/>
      </rPr>
      <t>vz</t>
    </r>
  </si>
  <si>
    <r>
      <t>K2</t>
    </r>
    <r>
      <rPr>
        <sz val="12"/>
        <color rgb="FFFF0000"/>
        <rFont val="Calibri (Body)"/>
      </rPr>
      <t>vw</t>
    </r>
  </si>
  <si>
    <r>
      <t>K2</t>
    </r>
    <r>
      <rPr>
        <sz val="12"/>
        <color rgb="FF00FF00"/>
        <rFont val="Calibri (Body)"/>
      </rPr>
      <t>vw</t>
    </r>
  </si>
  <si>
    <r>
      <t>K2</t>
    </r>
    <r>
      <rPr>
        <sz val="12"/>
        <color rgb="FF0000FF"/>
        <rFont val="Calibri (Body)"/>
      </rPr>
      <t>vw</t>
    </r>
  </si>
  <si>
    <r>
      <t>K2</t>
    </r>
    <r>
      <rPr>
        <sz val="12"/>
        <color rgb="FFFF0000"/>
        <rFont val="Calibri"/>
        <family val="2"/>
        <scheme val="minor"/>
      </rPr>
      <t>v</t>
    </r>
  </si>
  <si>
    <r>
      <t>K2</t>
    </r>
    <r>
      <rPr>
        <sz val="12"/>
        <color rgb="FF00FF00"/>
        <rFont val="Calibri"/>
        <family val="2"/>
        <scheme val="minor"/>
      </rPr>
      <t>v</t>
    </r>
  </si>
  <si>
    <r>
      <t>K2</t>
    </r>
    <r>
      <rPr>
        <sz val="12"/>
        <color rgb="FF0000FF"/>
        <rFont val="Calibri"/>
        <family val="2"/>
        <scheme val="minor"/>
      </rPr>
      <t>v</t>
    </r>
  </si>
  <si>
    <r>
      <t>K3</t>
    </r>
    <r>
      <rPr>
        <sz val="12"/>
        <color rgb="FFFF0000"/>
        <rFont val="Calibri"/>
        <family val="2"/>
        <scheme val="minor"/>
      </rPr>
      <t>vx</t>
    </r>
  </si>
  <si>
    <r>
      <t>K3</t>
    </r>
    <r>
      <rPr>
        <sz val="12"/>
        <color rgb="FF00FF00"/>
        <rFont val="Calibri"/>
        <family val="2"/>
        <scheme val="minor"/>
      </rPr>
      <t>vx</t>
    </r>
  </si>
  <si>
    <r>
      <t>K3</t>
    </r>
    <r>
      <rPr>
        <sz val="12"/>
        <color rgb="FF0000FF"/>
        <rFont val="Calibri"/>
        <family val="2"/>
        <scheme val="minor"/>
      </rPr>
      <t>vx</t>
    </r>
  </si>
  <si>
    <r>
      <t>K3</t>
    </r>
    <r>
      <rPr>
        <sz val="12"/>
        <color rgb="FFFF0000"/>
        <rFont val="Calibri"/>
        <family val="2"/>
        <scheme val="minor"/>
      </rPr>
      <t>vy</t>
    </r>
  </si>
  <si>
    <r>
      <t>K3</t>
    </r>
    <r>
      <rPr>
        <sz val="12"/>
        <color rgb="FF00FF00"/>
        <rFont val="Calibri"/>
        <family val="2"/>
        <scheme val="minor"/>
      </rPr>
      <t>vy</t>
    </r>
  </si>
  <si>
    <r>
      <t>K3</t>
    </r>
    <r>
      <rPr>
        <sz val="12"/>
        <color rgb="FF0000FF"/>
        <rFont val="Calibri"/>
        <family val="2"/>
        <scheme val="minor"/>
      </rPr>
      <t>vy</t>
    </r>
  </si>
  <si>
    <r>
      <t>K3</t>
    </r>
    <r>
      <rPr>
        <sz val="12"/>
        <color rgb="FFFF0000"/>
        <rFont val="Calibri"/>
        <family val="2"/>
        <scheme val="minor"/>
      </rPr>
      <t>vz</t>
    </r>
  </si>
  <si>
    <r>
      <t>K3</t>
    </r>
    <r>
      <rPr>
        <sz val="12"/>
        <color rgb="FF00FF00"/>
        <rFont val="Calibri"/>
        <family val="2"/>
        <scheme val="minor"/>
      </rPr>
      <t>vz</t>
    </r>
  </si>
  <si>
    <r>
      <t>K3</t>
    </r>
    <r>
      <rPr>
        <sz val="12"/>
        <color rgb="FF0000FF"/>
        <rFont val="Calibri"/>
        <family val="2"/>
        <scheme val="minor"/>
      </rPr>
      <t>vz</t>
    </r>
  </si>
  <si>
    <r>
      <t>K3</t>
    </r>
    <r>
      <rPr>
        <sz val="12"/>
        <color rgb="FFFF0000"/>
        <rFont val="Calibri"/>
        <family val="2"/>
        <scheme val="minor"/>
      </rPr>
      <t>vw</t>
    </r>
  </si>
  <si>
    <r>
      <t>K3</t>
    </r>
    <r>
      <rPr>
        <sz val="12"/>
        <color rgb="FF00FF00"/>
        <rFont val="Calibri"/>
        <family val="2"/>
        <scheme val="minor"/>
      </rPr>
      <t>vw</t>
    </r>
  </si>
  <si>
    <r>
      <t>K3</t>
    </r>
    <r>
      <rPr>
        <sz val="12"/>
        <color rgb="FF0000FF"/>
        <rFont val="Calibri"/>
        <family val="2"/>
        <scheme val="minor"/>
      </rPr>
      <t>vw</t>
    </r>
  </si>
  <si>
    <r>
      <t>K3</t>
    </r>
    <r>
      <rPr>
        <sz val="12"/>
        <color rgb="FFFF0000"/>
        <rFont val="Calibri"/>
        <family val="2"/>
        <scheme val="minor"/>
      </rPr>
      <t>v</t>
    </r>
  </si>
  <si>
    <r>
      <t>K3</t>
    </r>
    <r>
      <rPr>
        <sz val="12"/>
        <color rgb="FF00FF00"/>
        <rFont val="Calibri"/>
        <family val="2"/>
        <scheme val="minor"/>
      </rPr>
      <t>v</t>
    </r>
  </si>
  <si>
    <r>
      <t>K3</t>
    </r>
    <r>
      <rPr>
        <sz val="12"/>
        <color rgb="FF0000FF"/>
        <rFont val="Calibri"/>
        <family val="2"/>
        <scheme val="minor"/>
      </rPr>
      <t>v</t>
    </r>
  </si>
  <si>
    <r>
      <t>K4</t>
    </r>
    <r>
      <rPr>
        <sz val="12"/>
        <color rgb="FFFF0000"/>
        <rFont val="Calibri"/>
        <family val="2"/>
        <scheme val="minor"/>
      </rPr>
      <t>vy</t>
    </r>
  </si>
  <si>
    <r>
      <t>K4</t>
    </r>
    <r>
      <rPr>
        <sz val="12"/>
        <color rgb="FF00FF00"/>
        <rFont val="Calibri"/>
        <family val="2"/>
        <scheme val="minor"/>
      </rPr>
      <t>vy</t>
    </r>
  </si>
  <si>
    <r>
      <t>K4</t>
    </r>
    <r>
      <rPr>
        <sz val="12"/>
        <color rgb="FF0000FF"/>
        <rFont val="Calibri"/>
        <family val="2"/>
        <scheme val="minor"/>
      </rPr>
      <t>vy</t>
    </r>
  </si>
  <si>
    <r>
      <t>K4</t>
    </r>
    <r>
      <rPr>
        <sz val="12"/>
        <color rgb="FFFF0000"/>
        <rFont val="Calibri"/>
        <family val="2"/>
        <scheme val="minor"/>
      </rPr>
      <t>vz</t>
    </r>
  </si>
  <si>
    <r>
      <t>K4</t>
    </r>
    <r>
      <rPr>
        <sz val="12"/>
        <color rgb="FF00FF00"/>
        <rFont val="Calibri"/>
        <family val="2"/>
        <scheme val="minor"/>
      </rPr>
      <t>vz</t>
    </r>
  </si>
  <si>
    <r>
      <t>K4</t>
    </r>
    <r>
      <rPr>
        <sz val="12"/>
        <color rgb="FF0000FF"/>
        <rFont val="Calibri"/>
        <family val="2"/>
        <scheme val="minor"/>
      </rPr>
      <t>vz</t>
    </r>
  </si>
  <si>
    <r>
      <t>K4</t>
    </r>
    <r>
      <rPr>
        <sz val="12"/>
        <color rgb="FFFF0000"/>
        <rFont val="Calibri"/>
        <family val="2"/>
        <scheme val="minor"/>
      </rPr>
      <t>vw</t>
    </r>
  </si>
  <si>
    <r>
      <t>K4</t>
    </r>
    <r>
      <rPr>
        <sz val="12"/>
        <color rgb="FF00FF00"/>
        <rFont val="Calibri"/>
        <family val="2"/>
        <scheme val="minor"/>
      </rPr>
      <t>vw</t>
    </r>
  </si>
  <si>
    <r>
      <t>K4</t>
    </r>
    <r>
      <rPr>
        <sz val="12"/>
        <color rgb="FF0000FF"/>
        <rFont val="Calibri"/>
        <family val="2"/>
        <scheme val="minor"/>
      </rPr>
      <t>vw</t>
    </r>
  </si>
  <si>
    <r>
      <rPr>
        <sz val="12"/>
        <color rgb="FFFF0000"/>
        <rFont val="Calibri (Body)"/>
      </rPr>
      <t>x</t>
    </r>
    <r>
      <rPr>
        <sz val="12"/>
        <color theme="0"/>
        <rFont val="Calibri (Body)"/>
      </rPr>
      <t>+ΔtK1</t>
    </r>
    <r>
      <rPr>
        <sz val="12"/>
        <color rgb="FFFF0000"/>
        <rFont val="Calibri (Body)"/>
      </rPr>
      <t>x</t>
    </r>
    <r>
      <rPr>
        <sz val="12"/>
        <color theme="0"/>
        <rFont val="Calibri (Body)"/>
      </rPr>
      <t>/2</t>
    </r>
  </si>
  <si>
    <r>
      <t>x</t>
    </r>
    <r>
      <rPr>
        <sz val="12"/>
        <color theme="0"/>
        <rFont val="Calibri (Body)"/>
      </rPr>
      <t>+ΔtK1</t>
    </r>
    <r>
      <rPr>
        <sz val="12"/>
        <color rgb="FF00FF00"/>
        <rFont val="Calibri (Body)"/>
      </rPr>
      <t>x</t>
    </r>
    <r>
      <rPr>
        <sz val="12"/>
        <color theme="0"/>
        <rFont val="Calibri (Body)"/>
      </rPr>
      <t>/2</t>
    </r>
  </si>
  <si>
    <r>
      <t>x</t>
    </r>
    <r>
      <rPr>
        <sz val="12"/>
        <color theme="0"/>
        <rFont val="Calibri (Body)"/>
      </rPr>
      <t>+ΔtK1</t>
    </r>
    <r>
      <rPr>
        <sz val="12"/>
        <color rgb="FF0000FF"/>
        <rFont val="Calibri (Body)"/>
      </rPr>
      <t>x</t>
    </r>
    <r>
      <rPr>
        <sz val="12"/>
        <color theme="0"/>
        <rFont val="Calibri (Body)"/>
      </rPr>
      <t>/2</t>
    </r>
  </si>
  <si>
    <r>
      <t>y</t>
    </r>
    <r>
      <rPr>
        <sz val="12"/>
        <color theme="0"/>
        <rFont val="Calibri (Body)"/>
      </rPr>
      <t>+ΔtK1</t>
    </r>
    <r>
      <rPr>
        <sz val="12"/>
        <color rgb="FFFF0000"/>
        <rFont val="Calibri (Body)"/>
      </rPr>
      <t>y</t>
    </r>
    <r>
      <rPr>
        <sz val="12"/>
        <color theme="0"/>
        <rFont val="Calibri (Body)"/>
      </rPr>
      <t>/2</t>
    </r>
  </si>
  <si>
    <r>
      <t>y</t>
    </r>
    <r>
      <rPr>
        <sz val="12"/>
        <color theme="0"/>
        <rFont val="Calibri (Body)"/>
      </rPr>
      <t>+ΔtK1</t>
    </r>
    <r>
      <rPr>
        <sz val="12"/>
        <color rgb="FF00FF00"/>
        <rFont val="Calibri (Body)"/>
      </rPr>
      <t>y</t>
    </r>
    <r>
      <rPr>
        <sz val="12"/>
        <color theme="0"/>
        <rFont val="Calibri (Body)"/>
      </rPr>
      <t>/2</t>
    </r>
  </si>
  <si>
    <r>
      <t>y</t>
    </r>
    <r>
      <rPr>
        <sz val="12"/>
        <color theme="0"/>
        <rFont val="Calibri (Body)"/>
      </rPr>
      <t>+ΔtK1</t>
    </r>
    <r>
      <rPr>
        <sz val="12"/>
        <color rgb="FF0000FF"/>
        <rFont val="Calibri (Body)"/>
      </rPr>
      <t>y</t>
    </r>
    <r>
      <rPr>
        <sz val="12"/>
        <color theme="0"/>
        <rFont val="Calibri (Body)"/>
      </rPr>
      <t>/2</t>
    </r>
  </si>
  <si>
    <r>
      <t>z</t>
    </r>
    <r>
      <rPr>
        <sz val="12"/>
        <color theme="0"/>
        <rFont val="Calibri (Body)"/>
      </rPr>
      <t>+ΔtK1</t>
    </r>
    <r>
      <rPr>
        <sz val="12"/>
        <color rgb="FFFF0000"/>
        <rFont val="Calibri (Body)"/>
      </rPr>
      <t>z</t>
    </r>
    <r>
      <rPr>
        <sz val="12"/>
        <color theme="0"/>
        <rFont val="Calibri (Body)"/>
      </rPr>
      <t>/2</t>
    </r>
  </si>
  <si>
    <r>
      <t>z</t>
    </r>
    <r>
      <rPr>
        <sz val="12"/>
        <color theme="0"/>
        <rFont val="Calibri (Body)"/>
      </rPr>
      <t>+ΔtK1</t>
    </r>
    <r>
      <rPr>
        <sz val="12"/>
        <color rgb="FF00FF00"/>
        <rFont val="Calibri (Body)"/>
      </rPr>
      <t>z</t>
    </r>
    <r>
      <rPr>
        <sz val="12"/>
        <color theme="0"/>
        <rFont val="Calibri (Body)"/>
      </rPr>
      <t>/2</t>
    </r>
  </si>
  <si>
    <r>
      <t>z</t>
    </r>
    <r>
      <rPr>
        <sz val="12"/>
        <color theme="0"/>
        <rFont val="Calibri (Body)"/>
      </rPr>
      <t>+ΔtK1</t>
    </r>
    <r>
      <rPr>
        <sz val="12"/>
        <color rgb="FF0000FF"/>
        <rFont val="Calibri (Body)"/>
      </rPr>
      <t>z</t>
    </r>
    <r>
      <rPr>
        <sz val="12"/>
        <color theme="0"/>
        <rFont val="Calibri (Body)"/>
      </rPr>
      <t>/2</t>
    </r>
  </si>
  <si>
    <r>
      <t>w</t>
    </r>
    <r>
      <rPr>
        <sz val="12"/>
        <color theme="0"/>
        <rFont val="Calibri (Body)"/>
      </rPr>
      <t>+ΔtK1</t>
    </r>
    <r>
      <rPr>
        <sz val="12"/>
        <color rgb="FFFF0000"/>
        <rFont val="Calibri (Body)"/>
      </rPr>
      <t>w</t>
    </r>
    <r>
      <rPr>
        <sz val="12"/>
        <color theme="0"/>
        <rFont val="Calibri (Body)"/>
      </rPr>
      <t>/2</t>
    </r>
  </si>
  <si>
    <r>
      <t>w</t>
    </r>
    <r>
      <rPr>
        <sz val="12"/>
        <color theme="0"/>
        <rFont val="Calibri (Body)"/>
      </rPr>
      <t>+ΔtK1</t>
    </r>
    <r>
      <rPr>
        <sz val="12"/>
        <color rgb="FF0000FF"/>
        <rFont val="Calibri (Body)"/>
      </rPr>
      <t>w</t>
    </r>
    <r>
      <rPr>
        <sz val="12"/>
        <color theme="0"/>
        <rFont val="Calibri (Body)"/>
      </rPr>
      <t>/2</t>
    </r>
  </si>
  <si>
    <r>
      <t>w</t>
    </r>
    <r>
      <rPr>
        <sz val="12"/>
        <color theme="0"/>
        <rFont val="Calibri (Body)"/>
      </rPr>
      <t>+ΔtK1</t>
    </r>
    <r>
      <rPr>
        <sz val="12"/>
        <color rgb="FF00FF00"/>
        <rFont val="Calibri (Body)"/>
      </rPr>
      <t>w</t>
    </r>
    <r>
      <rPr>
        <sz val="12"/>
        <color theme="0"/>
        <rFont val="Calibri (Body)"/>
      </rPr>
      <t>/2</t>
    </r>
  </si>
  <si>
    <r>
      <t>r</t>
    </r>
    <r>
      <rPr>
        <sz val="12"/>
        <color theme="0"/>
        <rFont val="Calibri (Body)"/>
      </rPr>
      <t>+ΔtK1</t>
    </r>
    <r>
      <rPr>
        <sz val="12"/>
        <color rgb="FFFF0000"/>
        <rFont val="Calibri (Body)"/>
      </rPr>
      <t>r</t>
    </r>
    <r>
      <rPr>
        <sz val="12"/>
        <color theme="0"/>
        <rFont val="Calibri (Body)"/>
      </rPr>
      <t>/2</t>
    </r>
  </si>
  <si>
    <r>
      <t>r</t>
    </r>
    <r>
      <rPr>
        <sz val="12"/>
        <color theme="0"/>
        <rFont val="Calibri (Body)"/>
      </rPr>
      <t>+ΔtK1</t>
    </r>
    <r>
      <rPr>
        <sz val="12"/>
        <color rgb="FF00FF00"/>
        <rFont val="Calibri (Body)"/>
      </rPr>
      <t>r</t>
    </r>
    <r>
      <rPr>
        <sz val="12"/>
        <color theme="0"/>
        <rFont val="Calibri (Body)"/>
      </rPr>
      <t>/2</t>
    </r>
  </si>
  <si>
    <r>
      <t>r</t>
    </r>
    <r>
      <rPr>
        <sz val="12"/>
        <color theme="0"/>
        <rFont val="Calibri (Body)"/>
      </rPr>
      <t>+ΔtK1</t>
    </r>
    <r>
      <rPr>
        <sz val="12"/>
        <color rgb="FF0000FF"/>
        <rFont val="Calibri (Body)"/>
      </rPr>
      <t>r</t>
    </r>
    <r>
      <rPr>
        <sz val="12"/>
        <color theme="0"/>
        <rFont val="Calibri (Body)"/>
      </rPr>
      <t>/2</t>
    </r>
  </si>
  <si>
    <r>
      <rPr>
        <sz val="12"/>
        <color rgb="FFFF0000"/>
        <rFont val="Calibri (Body)"/>
      </rPr>
      <t>x</t>
    </r>
    <r>
      <rPr>
        <sz val="12"/>
        <color theme="0"/>
        <rFont val="Calibri (Body)"/>
      </rPr>
      <t>+ΔtK2</t>
    </r>
    <r>
      <rPr>
        <sz val="12"/>
        <color rgb="FFFF0000"/>
        <rFont val="Calibri (Body)"/>
      </rPr>
      <t>x</t>
    </r>
    <r>
      <rPr>
        <sz val="12"/>
        <color theme="0"/>
        <rFont val="Calibri (Body)"/>
      </rPr>
      <t>/2</t>
    </r>
  </si>
  <si>
    <r>
      <t>x</t>
    </r>
    <r>
      <rPr>
        <sz val="12"/>
        <color theme="0"/>
        <rFont val="Calibri (Body)"/>
      </rPr>
      <t>+ΔtK2</t>
    </r>
    <r>
      <rPr>
        <sz val="12"/>
        <color rgb="FF00FF00"/>
        <rFont val="Calibri (Body)"/>
      </rPr>
      <t>x</t>
    </r>
    <r>
      <rPr>
        <sz val="12"/>
        <color theme="0"/>
        <rFont val="Calibri (Body)"/>
      </rPr>
      <t>/2</t>
    </r>
  </si>
  <si>
    <r>
      <t>x</t>
    </r>
    <r>
      <rPr>
        <sz val="12"/>
        <color theme="0"/>
        <rFont val="Calibri (Body)"/>
      </rPr>
      <t>+ΔtK2</t>
    </r>
    <r>
      <rPr>
        <sz val="12"/>
        <color rgb="FF0000FF"/>
        <rFont val="Calibri (Body)"/>
      </rPr>
      <t>x</t>
    </r>
    <r>
      <rPr>
        <sz val="12"/>
        <color theme="0"/>
        <rFont val="Calibri (Body)"/>
      </rPr>
      <t>/2</t>
    </r>
  </si>
  <si>
    <r>
      <t>y</t>
    </r>
    <r>
      <rPr>
        <sz val="12"/>
        <color theme="0"/>
        <rFont val="Calibri (Body)"/>
      </rPr>
      <t>+ΔtK2</t>
    </r>
    <r>
      <rPr>
        <sz val="12"/>
        <color rgb="FFFF0000"/>
        <rFont val="Calibri (Body)"/>
      </rPr>
      <t>y</t>
    </r>
    <r>
      <rPr>
        <sz val="12"/>
        <color theme="0"/>
        <rFont val="Calibri (Body)"/>
      </rPr>
      <t>/2</t>
    </r>
  </si>
  <si>
    <r>
      <t>y</t>
    </r>
    <r>
      <rPr>
        <sz val="12"/>
        <color theme="0"/>
        <rFont val="Calibri (Body)"/>
      </rPr>
      <t>+ΔtK2</t>
    </r>
    <r>
      <rPr>
        <sz val="12"/>
        <color rgb="FF00FF00"/>
        <rFont val="Calibri (Body)"/>
      </rPr>
      <t>y</t>
    </r>
    <r>
      <rPr>
        <sz val="12"/>
        <color theme="0"/>
        <rFont val="Calibri (Body)"/>
      </rPr>
      <t>/2</t>
    </r>
  </si>
  <si>
    <r>
      <t>y</t>
    </r>
    <r>
      <rPr>
        <sz val="12"/>
        <color theme="0"/>
        <rFont val="Calibri (Body)"/>
      </rPr>
      <t>+ΔtK2</t>
    </r>
    <r>
      <rPr>
        <sz val="12"/>
        <color rgb="FF0000FF"/>
        <rFont val="Calibri (Body)"/>
      </rPr>
      <t>y</t>
    </r>
    <r>
      <rPr>
        <sz val="12"/>
        <color theme="0"/>
        <rFont val="Calibri (Body)"/>
      </rPr>
      <t>/2</t>
    </r>
  </si>
  <si>
    <r>
      <t>z</t>
    </r>
    <r>
      <rPr>
        <sz val="12"/>
        <color theme="0"/>
        <rFont val="Calibri (Body)"/>
      </rPr>
      <t>+ΔtK2</t>
    </r>
    <r>
      <rPr>
        <sz val="12"/>
        <color rgb="FFFF0000"/>
        <rFont val="Calibri (Body)"/>
      </rPr>
      <t>z</t>
    </r>
    <r>
      <rPr>
        <sz val="12"/>
        <color theme="0"/>
        <rFont val="Calibri (Body)"/>
      </rPr>
      <t>/2</t>
    </r>
  </si>
  <si>
    <r>
      <t>z</t>
    </r>
    <r>
      <rPr>
        <sz val="12"/>
        <color theme="0"/>
        <rFont val="Calibri (Body)"/>
      </rPr>
      <t>+ΔtK2</t>
    </r>
    <r>
      <rPr>
        <sz val="12"/>
        <color rgb="FF00FF00"/>
        <rFont val="Calibri (Body)"/>
      </rPr>
      <t>z</t>
    </r>
    <r>
      <rPr>
        <sz val="12"/>
        <color theme="0"/>
        <rFont val="Calibri (Body)"/>
      </rPr>
      <t>/2</t>
    </r>
  </si>
  <si>
    <r>
      <t>z</t>
    </r>
    <r>
      <rPr>
        <sz val="12"/>
        <color theme="0"/>
        <rFont val="Calibri (Body)"/>
      </rPr>
      <t>+ΔtK2</t>
    </r>
    <r>
      <rPr>
        <sz val="12"/>
        <color rgb="FF0000FF"/>
        <rFont val="Calibri (Body)"/>
      </rPr>
      <t>z</t>
    </r>
    <r>
      <rPr>
        <sz val="12"/>
        <color theme="0"/>
        <rFont val="Calibri (Body)"/>
      </rPr>
      <t>/2</t>
    </r>
  </si>
  <si>
    <r>
      <t>w</t>
    </r>
    <r>
      <rPr>
        <sz val="12"/>
        <color theme="0"/>
        <rFont val="Calibri (Body)"/>
      </rPr>
      <t>+ΔtK2</t>
    </r>
    <r>
      <rPr>
        <sz val="12"/>
        <color rgb="FFFF0000"/>
        <rFont val="Calibri (Body)"/>
      </rPr>
      <t>w</t>
    </r>
    <r>
      <rPr>
        <sz val="12"/>
        <color theme="0"/>
        <rFont val="Calibri (Body)"/>
      </rPr>
      <t>/2</t>
    </r>
  </si>
  <si>
    <r>
      <t>w</t>
    </r>
    <r>
      <rPr>
        <sz val="12"/>
        <color theme="0"/>
        <rFont val="Calibri (Body)"/>
      </rPr>
      <t>+ΔtK2</t>
    </r>
    <r>
      <rPr>
        <sz val="12"/>
        <color rgb="FF00FF00"/>
        <rFont val="Calibri (Body)"/>
      </rPr>
      <t>w</t>
    </r>
    <r>
      <rPr>
        <sz val="12"/>
        <color theme="0"/>
        <rFont val="Calibri (Body)"/>
      </rPr>
      <t>/2</t>
    </r>
  </si>
  <si>
    <r>
      <t>w</t>
    </r>
    <r>
      <rPr>
        <sz val="12"/>
        <color theme="0"/>
        <rFont val="Calibri (Body)"/>
      </rPr>
      <t>+ΔtK2</t>
    </r>
    <r>
      <rPr>
        <sz val="12"/>
        <color rgb="FF0000FF"/>
        <rFont val="Calibri (Body)"/>
      </rPr>
      <t>w</t>
    </r>
    <r>
      <rPr>
        <sz val="12"/>
        <color theme="0"/>
        <rFont val="Calibri (Body)"/>
      </rPr>
      <t>/2</t>
    </r>
  </si>
  <si>
    <r>
      <t>r</t>
    </r>
    <r>
      <rPr>
        <sz val="12"/>
        <color theme="0"/>
        <rFont val="Calibri (Body)"/>
      </rPr>
      <t>+ΔtK2</t>
    </r>
    <r>
      <rPr>
        <sz val="12"/>
        <color rgb="FFFF0000"/>
        <rFont val="Calibri (Body)"/>
      </rPr>
      <t>r</t>
    </r>
    <r>
      <rPr>
        <sz val="12"/>
        <color theme="0"/>
        <rFont val="Calibri (Body)"/>
      </rPr>
      <t>/2</t>
    </r>
  </si>
  <si>
    <r>
      <t>r</t>
    </r>
    <r>
      <rPr>
        <sz val="12"/>
        <color theme="0"/>
        <rFont val="Calibri (Body)"/>
      </rPr>
      <t>+ΔtK2</t>
    </r>
    <r>
      <rPr>
        <sz val="12"/>
        <color rgb="FF00FF00"/>
        <rFont val="Calibri (Body)"/>
      </rPr>
      <t>r</t>
    </r>
    <r>
      <rPr>
        <sz val="12"/>
        <color theme="0"/>
        <rFont val="Calibri (Body)"/>
      </rPr>
      <t>/2</t>
    </r>
  </si>
  <si>
    <r>
      <t>r</t>
    </r>
    <r>
      <rPr>
        <sz val="12"/>
        <color theme="0"/>
        <rFont val="Calibri (Body)"/>
      </rPr>
      <t>+ΔtK2</t>
    </r>
    <r>
      <rPr>
        <sz val="12"/>
        <color rgb="FF0000FF"/>
        <rFont val="Calibri (Body)"/>
      </rPr>
      <t>r</t>
    </r>
    <r>
      <rPr>
        <sz val="12"/>
        <color theme="0"/>
        <rFont val="Calibri (Body)"/>
      </rPr>
      <t>/2</t>
    </r>
  </si>
  <si>
    <r>
      <t>x</t>
    </r>
    <r>
      <rPr>
        <sz val="12"/>
        <color rgb="FFFFFFFF"/>
        <rFont val="Calibri"/>
        <family val="2"/>
        <scheme val="minor"/>
      </rPr>
      <t>+ΔtK3</t>
    </r>
    <r>
      <rPr>
        <sz val="12"/>
        <color rgb="FFFF0000"/>
        <rFont val="Calibri"/>
        <family val="2"/>
        <scheme val="minor"/>
      </rPr>
      <t>x</t>
    </r>
    <r>
      <rPr>
        <sz val="12"/>
        <color rgb="FFFFFFFF"/>
        <rFont val="Calibri"/>
        <family val="2"/>
        <scheme val="minor"/>
      </rPr>
      <t>/2</t>
    </r>
  </si>
  <si>
    <r>
      <t>x</t>
    </r>
    <r>
      <rPr>
        <sz val="12"/>
        <color rgb="FFFFFFFF"/>
        <rFont val="Calibri"/>
        <family val="2"/>
        <scheme val="minor"/>
      </rPr>
      <t>+ΔtK3</t>
    </r>
    <r>
      <rPr>
        <sz val="12"/>
        <color rgb="FF00FF00"/>
        <rFont val="Calibri"/>
        <family val="2"/>
        <scheme val="minor"/>
      </rPr>
      <t>x</t>
    </r>
    <r>
      <rPr>
        <sz val="12"/>
        <color rgb="FFFFFFFF"/>
        <rFont val="Calibri"/>
        <family val="2"/>
        <scheme val="minor"/>
      </rPr>
      <t>/2</t>
    </r>
  </si>
  <si>
    <r>
      <t>x</t>
    </r>
    <r>
      <rPr>
        <sz val="12"/>
        <color rgb="FFFFFFFF"/>
        <rFont val="Calibri"/>
        <family val="2"/>
        <scheme val="minor"/>
      </rPr>
      <t>+ΔtK3</t>
    </r>
    <r>
      <rPr>
        <sz val="12"/>
        <color rgb="FF0000FF"/>
        <rFont val="Calibri"/>
        <family val="2"/>
        <scheme val="minor"/>
      </rPr>
      <t>x</t>
    </r>
    <r>
      <rPr>
        <sz val="12"/>
        <color rgb="FFFFFFFF"/>
        <rFont val="Calibri"/>
        <family val="2"/>
        <scheme val="minor"/>
      </rPr>
      <t>/2</t>
    </r>
  </si>
  <si>
    <r>
      <t>y</t>
    </r>
    <r>
      <rPr>
        <sz val="12"/>
        <color rgb="FFFFFFFF"/>
        <rFont val="Calibri"/>
        <family val="2"/>
        <scheme val="minor"/>
      </rPr>
      <t>+ΔtK3</t>
    </r>
    <r>
      <rPr>
        <sz val="12"/>
        <color rgb="FFFF0000"/>
        <rFont val="Calibri"/>
        <family val="2"/>
        <scheme val="minor"/>
      </rPr>
      <t>y</t>
    </r>
    <r>
      <rPr>
        <sz val="12"/>
        <color rgb="FFFFFFFF"/>
        <rFont val="Calibri"/>
        <family val="2"/>
        <scheme val="minor"/>
      </rPr>
      <t>/2</t>
    </r>
  </si>
  <si>
    <r>
      <t>y</t>
    </r>
    <r>
      <rPr>
        <sz val="12"/>
        <color rgb="FFFFFFFF"/>
        <rFont val="Calibri"/>
        <family val="2"/>
        <scheme val="minor"/>
      </rPr>
      <t>+ΔtK3</t>
    </r>
    <r>
      <rPr>
        <sz val="12"/>
        <color rgb="FF00FF00"/>
        <rFont val="Calibri"/>
        <family val="2"/>
        <scheme val="minor"/>
      </rPr>
      <t>y</t>
    </r>
    <r>
      <rPr>
        <sz val="12"/>
        <color rgb="FFFFFFFF"/>
        <rFont val="Calibri"/>
        <family val="2"/>
        <scheme val="minor"/>
      </rPr>
      <t>/2</t>
    </r>
  </si>
  <si>
    <r>
      <t>y</t>
    </r>
    <r>
      <rPr>
        <sz val="12"/>
        <color rgb="FFFFFFFF"/>
        <rFont val="Calibri"/>
        <family val="2"/>
        <scheme val="minor"/>
      </rPr>
      <t>+ΔtK3</t>
    </r>
    <r>
      <rPr>
        <sz val="12"/>
        <color rgb="FF0000FF"/>
        <rFont val="Calibri"/>
        <family val="2"/>
        <scheme val="minor"/>
      </rPr>
      <t>y</t>
    </r>
    <r>
      <rPr>
        <sz val="12"/>
        <color rgb="FFFFFFFF"/>
        <rFont val="Calibri"/>
        <family val="2"/>
        <scheme val="minor"/>
      </rPr>
      <t>/2</t>
    </r>
  </si>
  <si>
    <r>
      <t>z</t>
    </r>
    <r>
      <rPr>
        <sz val="12"/>
        <color rgb="FFFFFFFF"/>
        <rFont val="Calibri"/>
        <family val="2"/>
        <scheme val="minor"/>
      </rPr>
      <t>+ΔtK3</t>
    </r>
    <r>
      <rPr>
        <sz val="12"/>
        <color rgb="FFFF0000"/>
        <rFont val="Calibri"/>
        <family val="2"/>
        <scheme val="minor"/>
      </rPr>
      <t>z</t>
    </r>
    <r>
      <rPr>
        <sz val="12"/>
        <color rgb="FFFFFFFF"/>
        <rFont val="Calibri"/>
        <family val="2"/>
        <scheme val="minor"/>
      </rPr>
      <t>/2</t>
    </r>
  </si>
  <si>
    <r>
      <t>z</t>
    </r>
    <r>
      <rPr>
        <sz val="12"/>
        <color rgb="FFFFFFFF"/>
        <rFont val="Calibri"/>
        <family val="2"/>
        <scheme val="minor"/>
      </rPr>
      <t>+ΔtK3</t>
    </r>
    <r>
      <rPr>
        <sz val="12"/>
        <color rgb="FF00FF00"/>
        <rFont val="Calibri"/>
        <family val="2"/>
        <scheme val="minor"/>
      </rPr>
      <t>z</t>
    </r>
    <r>
      <rPr>
        <sz val="12"/>
        <color rgb="FFFFFFFF"/>
        <rFont val="Calibri"/>
        <family val="2"/>
        <scheme val="minor"/>
      </rPr>
      <t>/2</t>
    </r>
  </si>
  <si>
    <r>
      <t>z</t>
    </r>
    <r>
      <rPr>
        <sz val="12"/>
        <color rgb="FFFFFFFF"/>
        <rFont val="Calibri"/>
        <family val="2"/>
        <scheme val="minor"/>
      </rPr>
      <t>+ΔtK3</t>
    </r>
    <r>
      <rPr>
        <sz val="12"/>
        <color rgb="FF0000FF"/>
        <rFont val="Calibri"/>
        <family val="2"/>
        <scheme val="minor"/>
      </rPr>
      <t>z</t>
    </r>
    <r>
      <rPr>
        <sz val="12"/>
        <color rgb="FFFFFFFF"/>
        <rFont val="Calibri"/>
        <family val="2"/>
        <scheme val="minor"/>
      </rPr>
      <t>/2</t>
    </r>
  </si>
  <si>
    <r>
      <t>w</t>
    </r>
    <r>
      <rPr>
        <sz val="12"/>
        <color rgb="FFFFFFFF"/>
        <rFont val="Calibri"/>
        <family val="2"/>
        <scheme val="minor"/>
      </rPr>
      <t>+ΔtK3</t>
    </r>
    <r>
      <rPr>
        <sz val="12"/>
        <color rgb="FFFF0000"/>
        <rFont val="Calibri"/>
        <family val="2"/>
        <scheme val="minor"/>
      </rPr>
      <t>w</t>
    </r>
    <r>
      <rPr>
        <sz val="12"/>
        <color rgb="FFFFFFFF"/>
        <rFont val="Calibri"/>
        <family val="2"/>
        <scheme val="minor"/>
      </rPr>
      <t>/2</t>
    </r>
  </si>
  <si>
    <r>
      <t>w</t>
    </r>
    <r>
      <rPr>
        <sz val="12"/>
        <color rgb="FFFFFFFF"/>
        <rFont val="Calibri"/>
        <family val="2"/>
        <scheme val="minor"/>
      </rPr>
      <t>+ΔtK3</t>
    </r>
    <r>
      <rPr>
        <sz val="12"/>
        <color rgb="FF00FF00"/>
        <rFont val="Calibri"/>
        <family val="2"/>
        <scheme val="minor"/>
      </rPr>
      <t>w</t>
    </r>
    <r>
      <rPr>
        <sz val="12"/>
        <color rgb="FFFFFFFF"/>
        <rFont val="Calibri"/>
        <family val="2"/>
        <scheme val="minor"/>
      </rPr>
      <t>/2</t>
    </r>
  </si>
  <si>
    <r>
      <t>w</t>
    </r>
    <r>
      <rPr>
        <sz val="12"/>
        <color rgb="FFFFFFFF"/>
        <rFont val="Calibri"/>
        <family val="2"/>
        <scheme val="minor"/>
      </rPr>
      <t>+ΔtK3</t>
    </r>
    <r>
      <rPr>
        <sz val="12"/>
        <color rgb="FF0000FF"/>
        <rFont val="Calibri"/>
        <family val="2"/>
        <scheme val="minor"/>
      </rPr>
      <t>w</t>
    </r>
    <r>
      <rPr>
        <sz val="12"/>
        <color rgb="FFFFFFFF"/>
        <rFont val="Calibri"/>
        <family val="2"/>
        <scheme val="minor"/>
      </rPr>
      <t>/2</t>
    </r>
  </si>
  <si>
    <r>
      <t>r</t>
    </r>
    <r>
      <rPr>
        <sz val="12"/>
        <color rgb="FFFFFFFF"/>
        <rFont val="Calibri"/>
        <family val="2"/>
        <scheme val="minor"/>
      </rPr>
      <t>+ΔtK3</t>
    </r>
    <r>
      <rPr>
        <sz val="12"/>
        <color rgb="FFFF0000"/>
        <rFont val="Calibri"/>
        <family val="2"/>
        <scheme val="minor"/>
      </rPr>
      <t>r</t>
    </r>
    <r>
      <rPr>
        <sz val="12"/>
        <color rgb="FFFFFFFF"/>
        <rFont val="Calibri"/>
        <family val="2"/>
        <scheme val="minor"/>
      </rPr>
      <t>/2</t>
    </r>
  </si>
  <si>
    <r>
      <t>r</t>
    </r>
    <r>
      <rPr>
        <sz val="12"/>
        <color rgb="FFFFFFFF"/>
        <rFont val="Calibri"/>
        <family val="2"/>
        <scheme val="minor"/>
      </rPr>
      <t>+ΔtK3</t>
    </r>
    <r>
      <rPr>
        <sz val="12"/>
        <color rgb="FF00FF00"/>
        <rFont val="Calibri"/>
        <family val="2"/>
        <scheme val="minor"/>
      </rPr>
      <t>r</t>
    </r>
    <r>
      <rPr>
        <sz val="12"/>
        <color rgb="FFFFFFFF"/>
        <rFont val="Calibri"/>
        <family val="2"/>
        <scheme val="minor"/>
      </rPr>
      <t>/2</t>
    </r>
  </si>
  <si>
    <r>
      <t>r</t>
    </r>
    <r>
      <rPr>
        <sz val="12"/>
        <color rgb="FFFFFFFF"/>
        <rFont val="Calibri"/>
        <family val="2"/>
        <scheme val="minor"/>
      </rPr>
      <t>+ΔtK3</t>
    </r>
    <r>
      <rPr>
        <sz val="12"/>
        <color rgb="FF0000FF"/>
        <rFont val="Calibri"/>
        <family val="2"/>
        <scheme val="minor"/>
      </rPr>
      <t>r</t>
    </r>
    <r>
      <rPr>
        <sz val="12"/>
        <color rgb="FFFFFFFF"/>
        <rFont val="Calibri"/>
        <family val="2"/>
        <scheme val="minor"/>
      </rPr>
      <t>/2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</si>
</sst>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sz val="12"/>
      <color rgb="FF00FF0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00FEFF"/>
      <name val="Calibri"/>
      <family val="2"/>
      <scheme val="minor"/>
    </font>
    <font>
      <sz val="12"/>
      <color rgb="FFFF00FF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color rgb="FF00FF00"/>
      <name val="Calibri (Body)"/>
    </font>
    <font>
      <sz val="12"/>
      <color theme="0"/>
      <name val="Calibri (Body)"/>
    </font>
    <font>
      <sz val="12"/>
      <color rgb="FF0000FF"/>
      <name val="Calibri (Body)"/>
    </font>
    <font>
      <sz val="12"/>
      <color rgb="FF00FEFF"/>
      <name val="Calibri (Body)"/>
    </font>
    <font>
      <sz val="12"/>
      <color rgb="FFFF0000"/>
      <name val="Calibri (Body)"/>
    </font>
    <font>
      <sz val="8"/>
      <name val="Calibri"/>
      <family val="2"/>
      <scheme val="minor"/>
    </font>
    <font>
      <sz val="12"/>
      <color rgb="FFFF00FF"/>
      <name val="Calibri (Body)"/>
    </font>
    <font>
      <sz val="12"/>
      <color rgb="FFFFFF00"/>
      <name val="Calibri (Body)"/>
    </font>
    <font>
      <sz val="12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FF00FF"/>
      <color rgb="FF00FEFF"/>
      <color rgb="FF0000FF"/>
      <color rgb="FF00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DD30F-F568-6A4F-8C4B-0BD2C26F2264}">
  <dimension ref="A1:KY10000"/>
  <sheetViews>
    <sheetView tabSelected="1" zoomScaleNormal="100" workbookViewId="0">
      <selection activeCell="DX4" sqref="DX4"/>
    </sheetView>
  </sheetViews>
  <sheetFormatPr baseColWidth="10" defaultRowHeight="57" customHeight="1" x14ac:dyDescent="0.2"/>
  <cols>
    <col min="1" max="3" width="11.6640625" style="1" bestFit="1" customWidth="1"/>
    <col min="4" max="5" width="10.83203125" style="1"/>
    <col min="6" max="7" width="12.33203125" style="1" bestFit="1" customWidth="1"/>
    <col min="8" max="8" width="10.83203125" style="1"/>
    <col min="9" max="9" width="11.6640625" style="1" bestFit="1" customWidth="1"/>
    <col min="10" max="10" width="12.33203125" style="1" bestFit="1" customWidth="1"/>
    <col min="11" max="11" width="12.5" style="1" bestFit="1" customWidth="1"/>
    <col min="12" max="13" width="10.83203125" style="1"/>
    <col min="14" max="14" width="11" style="1" bestFit="1" customWidth="1"/>
    <col min="15" max="16" width="11.6640625" style="1" bestFit="1" customWidth="1"/>
    <col min="17" max="17" width="12" style="1" bestFit="1" customWidth="1"/>
    <col min="18" max="19" width="10.83203125" style="1"/>
    <col min="20" max="20" width="11.83203125" style="1" bestFit="1" customWidth="1"/>
    <col min="21" max="22" width="12.33203125" style="1" bestFit="1" customWidth="1"/>
    <col min="23" max="23" width="11.6640625" style="1" bestFit="1" customWidth="1"/>
    <col min="24" max="25" width="10.83203125" style="1"/>
    <col min="26" max="26" width="12" style="1" bestFit="1" customWidth="1"/>
    <col min="27" max="28" width="10.83203125" style="1"/>
    <col min="29" max="29" width="11.33203125" style="1" bestFit="1" customWidth="1"/>
    <col min="30" max="30" width="10.83203125" style="1"/>
    <col min="31" max="31" width="11.33203125" style="1" bestFit="1" customWidth="1"/>
    <col min="32" max="32" width="12" style="1" bestFit="1" customWidth="1"/>
    <col min="33" max="33" width="11.6640625" style="1" bestFit="1" customWidth="1"/>
    <col min="34" max="34" width="10.83203125" style="1"/>
    <col min="35" max="35" width="11.33203125" style="1" bestFit="1" customWidth="1"/>
    <col min="36" max="40" width="10.83203125" style="1"/>
    <col min="41" max="41" width="11.33203125" style="1" bestFit="1" customWidth="1"/>
    <col min="42" max="43" width="10.83203125" style="1"/>
    <col min="44" max="44" width="11.33203125" style="1" bestFit="1" customWidth="1"/>
    <col min="45" max="46" width="10.83203125" style="1"/>
    <col min="47" max="47" width="12" style="1" bestFit="1" customWidth="1"/>
    <col min="48" max="49" width="10.83203125" style="1"/>
    <col min="50" max="50" width="11.83203125" style="1" bestFit="1" customWidth="1"/>
    <col min="51" max="52" width="11.6640625" style="1" bestFit="1" customWidth="1"/>
    <col min="53" max="53" width="10.83203125" style="1"/>
    <col min="54" max="54" width="11.33203125" style="1" bestFit="1" customWidth="1"/>
    <col min="55" max="55" width="10.83203125" style="1"/>
    <col min="56" max="56" width="12" style="1" bestFit="1" customWidth="1"/>
    <col min="57" max="58" width="10.83203125" style="1"/>
    <col min="59" max="59" width="11.33203125" style="1" bestFit="1" customWidth="1"/>
    <col min="60" max="61" width="10.83203125" style="1"/>
    <col min="62" max="62" width="12" style="1" bestFit="1" customWidth="1"/>
    <col min="63" max="64" width="10.83203125" style="1"/>
    <col min="65" max="65" width="11" style="1" bestFit="1" customWidth="1"/>
    <col min="66" max="71" width="10.83203125" style="1"/>
    <col min="72" max="72" width="11.6640625" style="1" bestFit="1" customWidth="1"/>
    <col min="73" max="83" width="10.83203125" style="1"/>
    <col min="84" max="84" width="12.33203125" style="1" bestFit="1" customWidth="1"/>
    <col min="85" max="86" width="10.83203125" style="1"/>
    <col min="87" max="87" width="11.33203125" style="1" bestFit="1" customWidth="1"/>
    <col min="88" max="89" width="10.83203125" style="1"/>
    <col min="90" max="90" width="11.6640625" style="1" bestFit="1" customWidth="1"/>
    <col min="91" max="126" width="10.83203125" style="1"/>
    <col min="127" max="127" width="12.33203125" style="1" bestFit="1" customWidth="1"/>
    <col min="128" max="131" width="11.6640625" style="1" bestFit="1" customWidth="1"/>
    <col min="132" max="132" width="12.33203125" style="1" bestFit="1" customWidth="1"/>
    <col min="133" max="133" width="10.83203125" style="1"/>
    <col min="134" max="134" width="12.1640625" style="1" bestFit="1" customWidth="1"/>
    <col min="135" max="136" width="10.83203125" style="1"/>
    <col min="137" max="137" width="11.33203125" style="1" bestFit="1" customWidth="1"/>
    <col min="138" max="139" width="10.83203125" style="1"/>
    <col min="140" max="140" width="12" style="1" bestFit="1" customWidth="1"/>
    <col min="141" max="141" width="11.6640625" style="1" bestFit="1" customWidth="1"/>
    <col min="142" max="142" width="10.83203125" style="1"/>
    <col min="143" max="143" width="11.33203125" style="1" bestFit="1" customWidth="1"/>
    <col min="144" max="146" width="10.83203125" style="1"/>
    <col min="147" max="147" width="12.33203125" style="1" bestFit="1" customWidth="1"/>
    <col min="148" max="148" width="10.83203125" style="1"/>
    <col min="149" max="149" width="11.33203125" style="1" bestFit="1" customWidth="1"/>
    <col min="150" max="151" width="10.83203125" style="1"/>
    <col min="152" max="152" width="11.33203125" style="1" bestFit="1" customWidth="1"/>
    <col min="153" max="154" width="10.83203125" style="1"/>
    <col min="155" max="155" width="12" style="1" bestFit="1" customWidth="1"/>
    <col min="156" max="157" width="10.83203125" style="1"/>
    <col min="158" max="158" width="12.5" style="1" bestFit="1" customWidth="1"/>
    <col min="159" max="161" width="10.83203125" style="1"/>
    <col min="162" max="162" width="11.6640625" style="1" bestFit="1" customWidth="1"/>
    <col min="163" max="163" width="10.83203125" style="1"/>
    <col min="164" max="164" width="11" style="1" bestFit="1" customWidth="1"/>
    <col min="165" max="166" width="10.83203125" style="1"/>
    <col min="167" max="167" width="11.33203125" style="1" bestFit="1" customWidth="1"/>
    <col min="168" max="169" width="10.83203125" style="1"/>
    <col min="170" max="170" width="11" style="1" bestFit="1" customWidth="1"/>
    <col min="171" max="172" width="10.83203125" style="1"/>
    <col min="173" max="173" width="12.5" style="1" bestFit="1" customWidth="1"/>
    <col min="174" max="176" width="11.6640625" style="1" bestFit="1" customWidth="1"/>
    <col min="177" max="177" width="12.33203125" style="1" bestFit="1" customWidth="1"/>
    <col min="178" max="178" width="10.83203125" style="1"/>
    <col min="179" max="179" width="12" style="1" bestFit="1" customWidth="1"/>
    <col min="180" max="181" width="10.83203125" style="1"/>
    <col min="182" max="182" width="11.33203125" style="1" bestFit="1" customWidth="1"/>
    <col min="183" max="184" width="10.83203125" style="1"/>
    <col min="185" max="185" width="12" style="1" bestFit="1" customWidth="1"/>
    <col min="186" max="187" width="10.83203125" style="1"/>
    <col min="188" max="188" width="12" style="1" bestFit="1" customWidth="1"/>
    <col min="189" max="191" width="10.83203125" style="1"/>
    <col min="192" max="192" width="12.33203125" style="1" bestFit="1" customWidth="1"/>
    <col min="193" max="193" width="10.83203125" style="1"/>
    <col min="194" max="194" width="11.6640625" style="1" bestFit="1" customWidth="1"/>
    <col min="195" max="197" width="10.83203125" style="1"/>
    <col min="198" max="198" width="12" style="1" bestFit="1" customWidth="1"/>
    <col min="199" max="203" width="10.83203125" style="1"/>
    <col min="204" max="204" width="12.33203125" style="1" bestFit="1" customWidth="1"/>
    <col min="205" max="205" width="12" style="1" bestFit="1" customWidth="1"/>
    <col min="206" max="206" width="11.33203125" style="1" bestFit="1" customWidth="1"/>
    <col min="207" max="245" width="10.83203125" style="1"/>
    <col min="246" max="246" width="11.33203125" style="1" bestFit="1" customWidth="1"/>
    <col min="247" max="247" width="10.83203125" style="1"/>
    <col min="248" max="248" width="12" style="1" bestFit="1" customWidth="1"/>
    <col min="249" max="249" width="12.33203125" style="1" bestFit="1" customWidth="1"/>
    <col min="250" max="251" width="10.83203125" style="1"/>
    <col min="252" max="253" width="12.33203125" style="1" bestFit="1" customWidth="1"/>
    <col min="254" max="254" width="11.83203125" style="1" bestFit="1" customWidth="1"/>
    <col min="255" max="256" width="10.83203125" style="1"/>
    <col min="257" max="257" width="12.5" style="1" bestFit="1" customWidth="1"/>
    <col min="258" max="259" width="10.83203125" style="1"/>
    <col min="260" max="260" width="11.33203125" style="1" bestFit="1" customWidth="1"/>
    <col min="261" max="262" width="10.83203125" style="1"/>
    <col min="263" max="263" width="12.5" style="1" bestFit="1" customWidth="1"/>
    <col min="264" max="266" width="11.6640625" style="1" bestFit="1" customWidth="1"/>
    <col min="267" max="268" width="10.83203125" style="1"/>
    <col min="269" max="269" width="11" style="1" bestFit="1" customWidth="1"/>
    <col min="270" max="271" width="10.83203125" style="1"/>
    <col min="272" max="272" width="12" style="1" bestFit="1" customWidth="1"/>
    <col min="273" max="274" width="10.83203125" style="1"/>
    <col min="275" max="275" width="11.33203125" style="1" bestFit="1" customWidth="1"/>
    <col min="276" max="277" width="10.83203125" style="1"/>
    <col min="278" max="278" width="12" style="1" bestFit="1" customWidth="1"/>
    <col min="279" max="283" width="10.83203125" style="1"/>
    <col min="284" max="284" width="12" style="1" bestFit="1" customWidth="1"/>
    <col min="285" max="286" width="10.83203125" style="1"/>
    <col min="287" max="287" width="11.33203125" style="1" bestFit="1" customWidth="1"/>
    <col min="288" max="289" width="10.83203125" style="1"/>
    <col min="290" max="290" width="11.33203125" style="1" bestFit="1" customWidth="1"/>
    <col min="291" max="292" width="10.83203125" style="1"/>
    <col min="293" max="293" width="12" style="1" bestFit="1" customWidth="1"/>
    <col min="294" max="298" width="10.83203125" style="1"/>
    <col min="299" max="299" width="11" style="1" bestFit="1" customWidth="1"/>
    <col min="300" max="301" width="10.83203125" style="1"/>
    <col min="302" max="302" width="11" style="1" bestFit="1" customWidth="1"/>
    <col min="303" max="304" width="10.83203125" style="1"/>
    <col min="305" max="307" width="12" style="1" bestFit="1" customWidth="1"/>
    <col min="308" max="308" width="12.5" style="1" bestFit="1" customWidth="1"/>
    <col min="309" max="16384" width="10.83203125" style="1"/>
  </cols>
  <sheetData>
    <row r="1" spans="1:311" ht="57" customHeight="1" x14ac:dyDescent="0.2">
      <c r="A1" s="2" t="s">
        <v>0</v>
      </c>
      <c r="B1" s="1" t="s">
        <v>1</v>
      </c>
      <c r="C1" s="3" t="s">
        <v>2</v>
      </c>
      <c r="D1" s="4" t="s">
        <v>2</v>
      </c>
      <c r="E1" s="5" t="s">
        <v>2</v>
      </c>
      <c r="F1" s="3" t="s">
        <v>3</v>
      </c>
      <c r="G1" s="4" t="s">
        <v>3</v>
      </c>
      <c r="H1" s="5" t="s">
        <v>3</v>
      </c>
      <c r="I1" s="3" t="s">
        <v>4</v>
      </c>
      <c r="J1" s="4" t="s">
        <v>4</v>
      </c>
      <c r="K1" s="5" t="s">
        <v>4</v>
      </c>
      <c r="L1" s="3" t="s">
        <v>5</v>
      </c>
      <c r="M1" s="4" t="s">
        <v>5</v>
      </c>
      <c r="N1" s="5" t="s">
        <v>5</v>
      </c>
      <c r="O1" s="3" t="s">
        <v>6</v>
      </c>
      <c r="P1" s="4" t="s">
        <v>6</v>
      </c>
      <c r="Q1" s="5" t="s">
        <v>6</v>
      </c>
      <c r="R1" s="3" t="s">
        <v>7</v>
      </c>
      <c r="S1" s="4" t="s">
        <v>7</v>
      </c>
      <c r="T1" s="5" t="s">
        <v>7</v>
      </c>
      <c r="U1" s="3" t="s">
        <v>11</v>
      </c>
      <c r="V1" s="4" t="s">
        <v>11</v>
      </c>
      <c r="W1" s="5" t="s">
        <v>11</v>
      </c>
      <c r="X1" s="3" t="s">
        <v>227</v>
      </c>
      <c r="Y1" s="4" t="s">
        <v>228</v>
      </c>
      <c r="Z1" s="5" t="s">
        <v>229</v>
      </c>
      <c r="AA1" s="3" t="s">
        <v>230</v>
      </c>
      <c r="AB1" s="4" t="s">
        <v>231</v>
      </c>
      <c r="AC1" s="5" t="s">
        <v>232</v>
      </c>
      <c r="AD1" s="3" t="s">
        <v>233</v>
      </c>
      <c r="AE1" s="4" t="s">
        <v>234</v>
      </c>
      <c r="AF1" s="5" t="s">
        <v>235</v>
      </c>
      <c r="AG1" s="3" t="s">
        <v>236</v>
      </c>
      <c r="AH1" s="4" t="s">
        <v>238</v>
      </c>
      <c r="AI1" s="5" t="s">
        <v>237</v>
      </c>
      <c r="AJ1" s="3" t="s">
        <v>239</v>
      </c>
      <c r="AK1" s="4" t="s">
        <v>240</v>
      </c>
      <c r="AL1" s="5" t="s">
        <v>241</v>
      </c>
      <c r="AM1" s="11" t="s">
        <v>242</v>
      </c>
      <c r="AN1" s="4" t="s">
        <v>243</v>
      </c>
      <c r="AO1" s="5" t="s">
        <v>244</v>
      </c>
      <c r="AP1" s="3" t="s">
        <v>245</v>
      </c>
      <c r="AQ1" s="4" t="s">
        <v>246</v>
      </c>
      <c r="AR1" s="5" t="s">
        <v>247</v>
      </c>
      <c r="AS1" s="3" t="s">
        <v>248</v>
      </c>
      <c r="AT1" s="4" t="s">
        <v>249</v>
      </c>
      <c r="AU1" s="5" t="s">
        <v>250</v>
      </c>
      <c r="AV1" s="3" t="s">
        <v>251</v>
      </c>
      <c r="AW1" s="4" t="s">
        <v>252</v>
      </c>
      <c r="AX1" s="5" t="s">
        <v>253</v>
      </c>
      <c r="AY1" s="3" t="s">
        <v>254</v>
      </c>
      <c r="AZ1" s="4" t="s">
        <v>255</v>
      </c>
      <c r="BA1" s="5" t="s">
        <v>256</v>
      </c>
      <c r="BB1" s="12" t="s">
        <v>257</v>
      </c>
      <c r="BC1" s="13" t="s">
        <v>258</v>
      </c>
      <c r="BD1" s="14" t="s">
        <v>259</v>
      </c>
      <c r="BE1" s="12" t="s">
        <v>260</v>
      </c>
      <c r="BF1" s="13" t="s">
        <v>261</v>
      </c>
      <c r="BG1" s="14" t="s">
        <v>262</v>
      </c>
      <c r="BH1" s="12" t="s">
        <v>263</v>
      </c>
      <c r="BI1" s="13" t="s">
        <v>264</v>
      </c>
      <c r="BJ1" s="14" t="s">
        <v>265</v>
      </c>
      <c r="BK1" s="12" t="s">
        <v>266</v>
      </c>
      <c r="BL1" s="13" t="s">
        <v>267</v>
      </c>
      <c r="BM1" s="14" t="s">
        <v>268</v>
      </c>
      <c r="BN1" s="12" t="s">
        <v>269</v>
      </c>
      <c r="BO1" s="13" t="s">
        <v>270</v>
      </c>
      <c r="BP1" s="14" t="s">
        <v>271</v>
      </c>
      <c r="BQ1" s="9" t="s">
        <v>8</v>
      </c>
      <c r="BR1" s="9" t="s">
        <v>9</v>
      </c>
      <c r="BS1" s="9" t="s">
        <v>10</v>
      </c>
      <c r="BT1" s="6" t="s">
        <v>4</v>
      </c>
      <c r="BU1" s="7" t="s">
        <v>4</v>
      </c>
      <c r="BV1" s="8" t="s">
        <v>4</v>
      </c>
      <c r="BW1" s="6" t="s">
        <v>5</v>
      </c>
      <c r="BX1" s="7" t="s">
        <v>5</v>
      </c>
      <c r="BY1" s="8" t="s">
        <v>5</v>
      </c>
      <c r="BZ1" s="6" t="s">
        <v>6</v>
      </c>
      <c r="CA1" s="7" t="s">
        <v>6</v>
      </c>
      <c r="CB1" s="8" t="s">
        <v>6</v>
      </c>
      <c r="CC1" s="6" t="s">
        <v>7</v>
      </c>
      <c r="CD1" s="7" t="s">
        <v>7</v>
      </c>
      <c r="CE1" s="8" t="s">
        <v>7</v>
      </c>
      <c r="CF1" s="6" t="s">
        <v>11</v>
      </c>
      <c r="CG1" s="7" t="s">
        <v>11</v>
      </c>
      <c r="CH1" s="8" t="s">
        <v>11</v>
      </c>
      <c r="CI1" s="6" t="s">
        <v>12</v>
      </c>
      <c r="CJ1" s="7" t="s">
        <v>13</v>
      </c>
      <c r="CK1" s="8" t="s">
        <v>14</v>
      </c>
      <c r="CL1" s="6" t="s">
        <v>15</v>
      </c>
      <c r="CM1" s="7" t="s">
        <v>16</v>
      </c>
      <c r="CN1" s="8" t="s">
        <v>17</v>
      </c>
      <c r="CO1" s="6" t="s">
        <v>18</v>
      </c>
      <c r="CP1" s="7" t="s">
        <v>19</v>
      </c>
      <c r="CQ1" s="8" t="s">
        <v>20</v>
      </c>
      <c r="CR1" s="6" t="s">
        <v>21</v>
      </c>
      <c r="CS1" s="7" t="s">
        <v>22</v>
      </c>
      <c r="CT1" s="8" t="s">
        <v>25</v>
      </c>
      <c r="CU1" s="6" t="s">
        <v>23</v>
      </c>
      <c r="CV1" s="7" t="s">
        <v>24</v>
      </c>
      <c r="CW1" s="8" t="s">
        <v>26</v>
      </c>
      <c r="CX1" s="6" t="s">
        <v>27</v>
      </c>
      <c r="CY1" s="7" t="s">
        <v>28</v>
      </c>
      <c r="CZ1" s="8" t="s">
        <v>29</v>
      </c>
      <c r="DA1" s="6" t="s">
        <v>30</v>
      </c>
      <c r="DB1" s="7" t="s">
        <v>31</v>
      </c>
      <c r="DC1" s="8" t="s">
        <v>32</v>
      </c>
      <c r="DD1" s="6" t="s">
        <v>33</v>
      </c>
      <c r="DE1" s="7" t="s">
        <v>34</v>
      </c>
      <c r="DF1" s="8" t="s">
        <v>35</v>
      </c>
      <c r="DG1" s="6" t="s">
        <v>36</v>
      </c>
      <c r="DH1" s="7" t="s">
        <v>37</v>
      </c>
      <c r="DI1" s="8" t="s">
        <v>38</v>
      </c>
      <c r="DJ1" s="6" t="s">
        <v>39</v>
      </c>
      <c r="DK1" s="7" t="s">
        <v>40</v>
      </c>
      <c r="DL1" s="8" t="s">
        <v>41</v>
      </c>
      <c r="DM1" s="6" t="s">
        <v>42</v>
      </c>
      <c r="DN1" s="7" t="s">
        <v>43</v>
      </c>
      <c r="DO1" s="8" t="s">
        <v>44</v>
      </c>
      <c r="DP1" s="6" t="s">
        <v>45</v>
      </c>
      <c r="DQ1" s="7" t="s">
        <v>46</v>
      </c>
      <c r="DR1" s="8" t="s">
        <v>47</v>
      </c>
      <c r="DS1" s="6" t="s">
        <v>48</v>
      </c>
      <c r="DT1" s="7" t="s">
        <v>49</v>
      </c>
      <c r="DU1" s="8" t="s">
        <v>50</v>
      </c>
      <c r="DV1" s="6" t="s">
        <v>51</v>
      </c>
      <c r="DW1" s="7" t="s">
        <v>52</v>
      </c>
      <c r="DX1" s="8" t="s">
        <v>53</v>
      </c>
      <c r="DY1" s="6" t="s">
        <v>54</v>
      </c>
      <c r="DZ1" s="7" t="s">
        <v>55</v>
      </c>
      <c r="EA1" s="8" t="s">
        <v>56</v>
      </c>
      <c r="EB1" s="3" t="s">
        <v>58</v>
      </c>
      <c r="EC1" s="4" t="s">
        <v>58</v>
      </c>
      <c r="ED1" s="5" t="s">
        <v>58</v>
      </c>
      <c r="EE1" s="3" t="s">
        <v>59</v>
      </c>
      <c r="EF1" s="4" t="s">
        <v>59</v>
      </c>
      <c r="EG1" s="5" t="s">
        <v>59</v>
      </c>
      <c r="EH1" s="3" t="s">
        <v>60</v>
      </c>
      <c r="EI1" s="4" t="s">
        <v>60</v>
      </c>
      <c r="EJ1" s="5" t="s">
        <v>60</v>
      </c>
      <c r="EK1" s="3" t="s">
        <v>61</v>
      </c>
      <c r="EL1" s="4" t="s">
        <v>61</v>
      </c>
      <c r="EM1" s="5" t="s">
        <v>61</v>
      </c>
      <c r="EN1" s="3" t="s">
        <v>57</v>
      </c>
      <c r="EO1" s="4" t="s">
        <v>57</v>
      </c>
      <c r="EP1" s="5" t="s">
        <v>57</v>
      </c>
      <c r="EQ1" s="1" t="s">
        <v>64</v>
      </c>
      <c r="ER1" s="1" t="s">
        <v>63</v>
      </c>
      <c r="ES1" s="1" t="s">
        <v>62</v>
      </c>
      <c r="ET1" s="1" t="s">
        <v>65</v>
      </c>
      <c r="EU1" s="1" t="s">
        <v>66</v>
      </c>
      <c r="EV1" s="1" t="s">
        <v>67</v>
      </c>
      <c r="EW1" s="1" t="s">
        <v>68</v>
      </c>
      <c r="EX1" s="1" t="s">
        <v>69</v>
      </c>
      <c r="EY1" s="1" t="s">
        <v>70</v>
      </c>
      <c r="EZ1" s="1" t="s">
        <v>71</v>
      </c>
      <c r="FA1" s="1" t="s">
        <v>72</v>
      </c>
      <c r="FB1" s="1" t="s">
        <v>73</v>
      </c>
      <c r="FC1" s="1" t="s">
        <v>74</v>
      </c>
      <c r="FD1" s="1" t="s">
        <v>75</v>
      </c>
      <c r="FE1" s="1" t="s">
        <v>76</v>
      </c>
      <c r="FF1" s="1" t="s">
        <v>77</v>
      </c>
      <c r="FG1" s="1" t="s">
        <v>78</v>
      </c>
      <c r="FH1" s="1" t="s">
        <v>79</v>
      </c>
      <c r="FI1" s="1" t="s">
        <v>80</v>
      </c>
      <c r="FJ1" s="1" t="s">
        <v>81</v>
      </c>
      <c r="FK1" s="1" t="s">
        <v>82</v>
      </c>
      <c r="FL1" s="1" t="s">
        <v>83</v>
      </c>
      <c r="FM1" s="1" t="s">
        <v>84</v>
      </c>
      <c r="FN1" s="1" t="s">
        <v>85</v>
      </c>
      <c r="FO1" s="1" t="s">
        <v>86</v>
      </c>
      <c r="FP1" s="1" t="s">
        <v>87</v>
      </c>
      <c r="FQ1" s="1" t="s">
        <v>88</v>
      </c>
      <c r="FR1" s="1" t="s">
        <v>89</v>
      </c>
      <c r="FS1" s="1" t="s">
        <v>90</v>
      </c>
      <c r="FT1" s="1" t="s">
        <v>91</v>
      </c>
      <c r="FU1" s="10" t="s">
        <v>92</v>
      </c>
      <c r="FV1" s="10" t="s">
        <v>93</v>
      </c>
      <c r="FW1" s="10" t="s">
        <v>94</v>
      </c>
      <c r="FX1" s="10" t="s">
        <v>95</v>
      </c>
      <c r="FY1" s="10" t="s">
        <v>96</v>
      </c>
      <c r="FZ1" s="10" t="s">
        <v>97</v>
      </c>
      <c r="GA1" s="10" t="s">
        <v>98</v>
      </c>
      <c r="GB1" s="10" t="s">
        <v>99</v>
      </c>
      <c r="GC1" s="10" t="s">
        <v>100</v>
      </c>
      <c r="GD1" s="10" t="s">
        <v>101</v>
      </c>
      <c r="GE1" s="10" t="s">
        <v>102</v>
      </c>
      <c r="GF1" s="10" t="s">
        <v>103</v>
      </c>
      <c r="GG1" s="10" t="s">
        <v>104</v>
      </c>
      <c r="GH1" s="10" t="s">
        <v>105</v>
      </c>
      <c r="GI1" s="10" t="s">
        <v>106</v>
      </c>
      <c r="GJ1" s="1" t="s">
        <v>107</v>
      </c>
      <c r="GK1" s="1" t="s">
        <v>108</v>
      </c>
      <c r="GL1" s="1" t="s">
        <v>109</v>
      </c>
      <c r="GM1" s="1" t="s">
        <v>110</v>
      </c>
      <c r="GN1" s="1" t="s">
        <v>111</v>
      </c>
      <c r="GO1" s="1" t="s">
        <v>112</v>
      </c>
      <c r="GP1" s="1" t="s">
        <v>113</v>
      </c>
      <c r="GQ1" s="1" t="s">
        <v>114</v>
      </c>
      <c r="GR1" s="1" t="s">
        <v>115</v>
      </c>
      <c r="GS1" s="1" t="s">
        <v>116</v>
      </c>
      <c r="GT1" s="1" t="s">
        <v>117</v>
      </c>
      <c r="GU1" s="1" t="s">
        <v>118</v>
      </c>
      <c r="GV1" s="1" t="s">
        <v>119</v>
      </c>
      <c r="GW1" s="1" t="s">
        <v>120</v>
      </c>
      <c r="GX1" s="1" t="s">
        <v>121</v>
      </c>
      <c r="GY1" s="1" t="s">
        <v>122</v>
      </c>
      <c r="GZ1" s="1" t="s">
        <v>123</v>
      </c>
      <c r="HA1" s="1" t="s">
        <v>124</v>
      </c>
      <c r="HB1" s="1" t="s">
        <v>125</v>
      </c>
      <c r="HC1" s="1" t="s">
        <v>126</v>
      </c>
      <c r="HD1" s="1" t="s">
        <v>127</v>
      </c>
      <c r="HE1" s="1" t="s">
        <v>128</v>
      </c>
      <c r="HF1" s="1" t="s">
        <v>129</v>
      </c>
      <c r="HG1" s="1" t="s">
        <v>130</v>
      </c>
      <c r="HH1" s="1" t="s">
        <v>131</v>
      </c>
      <c r="HI1" s="1" t="s">
        <v>132</v>
      </c>
      <c r="HJ1" s="1" t="s">
        <v>133</v>
      </c>
      <c r="HK1" s="1" t="s">
        <v>134</v>
      </c>
      <c r="HL1" s="1" t="s">
        <v>135</v>
      </c>
      <c r="HM1" s="1" t="s">
        <v>136</v>
      </c>
      <c r="HN1" s="10" t="s">
        <v>137</v>
      </c>
      <c r="HO1" s="10" t="s">
        <v>138</v>
      </c>
      <c r="HP1" s="10" t="s">
        <v>139</v>
      </c>
      <c r="HQ1" s="10" t="s">
        <v>140</v>
      </c>
      <c r="HR1" s="10" t="s">
        <v>141</v>
      </c>
      <c r="HS1" s="10" t="s">
        <v>142</v>
      </c>
      <c r="HT1" s="10" t="s">
        <v>143</v>
      </c>
      <c r="HU1" s="10" t="s">
        <v>144</v>
      </c>
      <c r="HV1" s="10" t="s">
        <v>145</v>
      </c>
      <c r="HW1" s="10" t="s">
        <v>146</v>
      </c>
      <c r="HX1" s="10" t="s">
        <v>147</v>
      </c>
      <c r="HY1" s="10" t="s">
        <v>148</v>
      </c>
      <c r="HZ1" s="10" t="s">
        <v>149</v>
      </c>
      <c r="IA1" s="10" t="s">
        <v>150</v>
      </c>
      <c r="IB1" s="10" t="s">
        <v>151</v>
      </c>
      <c r="IC1" s="10" t="s">
        <v>152</v>
      </c>
      <c r="ID1" s="10" t="s">
        <v>153</v>
      </c>
      <c r="IE1" s="10" t="s">
        <v>154</v>
      </c>
      <c r="IF1" s="10" t="s">
        <v>155</v>
      </c>
      <c r="IG1" s="10" t="s">
        <v>156</v>
      </c>
      <c r="IH1" s="10" t="s">
        <v>157</v>
      </c>
      <c r="II1" s="10" t="s">
        <v>158</v>
      </c>
      <c r="IJ1" s="10" t="s">
        <v>159</v>
      </c>
      <c r="IK1" s="10" t="s">
        <v>160</v>
      </c>
      <c r="IL1" s="10" t="s">
        <v>161</v>
      </c>
      <c r="IM1" s="10" t="s">
        <v>162</v>
      </c>
      <c r="IN1" s="10" t="s">
        <v>163</v>
      </c>
      <c r="IO1" s="10" t="s">
        <v>164</v>
      </c>
      <c r="IP1" s="10" t="s">
        <v>165</v>
      </c>
      <c r="IQ1" s="10" t="s">
        <v>166</v>
      </c>
      <c r="IR1" s="10" t="s">
        <v>173</v>
      </c>
      <c r="IS1" s="10" t="s">
        <v>174</v>
      </c>
      <c r="IT1" s="10" t="s">
        <v>175</v>
      </c>
      <c r="IU1" s="10" t="s">
        <v>176</v>
      </c>
      <c r="IV1" s="10" t="s">
        <v>177</v>
      </c>
      <c r="IW1" s="10" t="s">
        <v>178</v>
      </c>
      <c r="IX1" s="10" t="s">
        <v>179</v>
      </c>
      <c r="IY1" s="10" t="s">
        <v>180</v>
      </c>
      <c r="IZ1" s="10" t="s">
        <v>181</v>
      </c>
      <c r="JA1" s="10" t="s">
        <v>182</v>
      </c>
      <c r="JB1" s="10" t="s">
        <v>183</v>
      </c>
      <c r="JC1" s="10" t="s">
        <v>184</v>
      </c>
      <c r="JD1" s="10" t="s">
        <v>185</v>
      </c>
      <c r="JE1" s="10" t="s">
        <v>186</v>
      </c>
      <c r="JF1" s="10" t="s">
        <v>187</v>
      </c>
      <c r="JG1" s="10" t="s">
        <v>188</v>
      </c>
      <c r="JH1" s="10" t="s">
        <v>189</v>
      </c>
      <c r="JI1" s="10" t="s">
        <v>190</v>
      </c>
      <c r="JJ1" s="10" t="s">
        <v>191</v>
      </c>
      <c r="JK1" s="10" t="s">
        <v>192</v>
      </c>
      <c r="JL1" s="10" t="s">
        <v>193</v>
      </c>
      <c r="JM1" s="10" t="s">
        <v>194</v>
      </c>
      <c r="JN1" s="10" t="s">
        <v>195</v>
      </c>
      <c r="JO1" s="10" t="s">
        <v>196</v>
      </c>
      <c r="JP1" s="10" t="s">
        <v>197</v>
      </c>
      <c r="JQ1" s="10" t="s">
        <v>198</v>
      </c>
      <c r="JR1" s="10" t="s">
        <v>199</v>
      </c>
      <c r="JS1" s="10" t="s">
        <v>200</v>
      </c>
      <c r="JT1" s="10" t="s">
        <v>201</v>
      </c>
      <c r="JU1" s="10" t="s">
        <v>202</v>
      </c>
      <c r="JV1" s="10" t="s">
        <v>203</v>
      </c>
      <c r="JW1" s="10" t="s">
        <v>204</v>
      </c>
      <c r="JX1" s="10" t="s">
        <v>205</v>
      </c>
      <c r="JY1" s="10" t="s">
        <v>206</v>
      </c>
      <c r="JZ1" s="10" t="s">
        <v>207</v>
      </c>
      <c r="KA1" s="10" t="s">
        <v>208</v>
      </c>
      <c r="KB1" s="10" t="s">
        <v>209</v>
      </c>
      <c r="KC1" s="10" t="s">
        <v>210</v>
      </c>
      <c r="KD1" s="10" t="s">
        <v>211</v>
      </c>
      <c r="KE1" s="10" t="s">
        <v>212</v>
      </c>
      <c r="KF1" s="10" t="s">
        <v>213</v>
      </c>
      <c r="KG1" s="10" t="s">
        <v>214</v>
      </c>
      <c r="KH1" s="10" t="s">
        <v>215</v>
      </c>
      <c r="KI1" s="10" t="s">
        <v>216</v>
      </c>
      <c r="KJ1" s="10" t="s">
        <v>217</v>
      </c>
      <c r="KK1" s="10" t="s">
        <v>167</v>
      </c>
      <c r="KL1" s="10" t="s">
        <v>168</v>
      </c>
      <c r="KM1" s="10" t="s">
        <v>169</v>
      </c>
      <c r="KN1" s="10" t="s">
        <v>218</v>
      </c>
      <c r="KO1" s="10" t="s">
        <v>219</v>
      </c>
      <c r="KP1" s="10" t="s">
        <v>220</v>
      </c>
      <c r="KQ1" s="10" t="s">
        <v>221</v>
      </c>
      <c r="KR1" s="10" t="s">
        <v>222</v>
      </c>
      <c r="KS1" s="10" t="s">
        <v>223</v>
      </c>
      <c r="KT1" s="10" t="s">
        <v>224</v>
      </c>
      <c r="KU1" s="10" t="s">
        <v>225</v>
      </c>
      <c r="KV1" s="10" t="s">
        <v>226</v>
      </c>
      <c r="KW1" s="10" t="s">
        <v>170</v>
      </c>
      <c r="KX1" s="10" t="s">
        <v>171</v>
      </c>
      <c r="KY1" s="10" t="s">
        <v>172</v>
      </c>
    </row>
    <row r="2" spans="1:311" ht="57" customHeight="1" x14ac:dyDescent="0.2">
      <c r="B2" s="1">
        <v>0</v>
      </c>
      <c r="C2" s="3">
        <f ca="1">EXP(NORMINV(RAND(),0,3))</f>
        <v>0.14312163056797708</v>
      </c>
      <c r="D2" s="4">
        <f t="shared" ref="D2:E2" ca="1" si="0">EXP(NORMINV(RAND(),0,3))</f>
        <v>0.80888995598456281</v>
      </c>
      <c r="E2" s="5">
        <f t="shared" ca="1" si="0"/>
        <v>2.065469396823961</v>
      </c>
      <c r="F2" s="3">
        <f ca="1">NORMINV(RAND(),0,C2)</f>
        <v>0.22050055013565592</v>
      </c>
      <c r="G2" s="4">
        <f ca="1">IF(MAX(C2:E2)=E2,SIGN(F2)*ABS(NORMINV(RAND(),0,D2)),NORMINV(RAND(),0,D2))</f>
        <v>4.8573186857494441E-2</v>
      </c>
      <c r="H2" s="5">
        <f ca="1">IF(MAX(C2:E2)=E2,NORMINV(RAND(),0,E2),IF(MAX(C2:E2)=C2,SIGN(G2)*ABS(NORMINV(RAND(),0,E2)),SIGN(F2)*ABS(NORMINV(RAND(),0,E2))))</f>
        <v>-4.0451107771891897</v>
      </c>
      <c r="I2" s="3"/>
      <c r="J2" s="4"/>
      <c r="K2" s="5"/>
      <c r="L2" s="3"/>
      <c r="M2" s="4"/>
      <c r="N2" s="5"/>
      <c r="O2" s="3"/>
      <c r="P2" s="4"/>
      <c r="Q2" s="5"/>
      <c r="R2" s="3"/>
      <c r="S2" s="4"/>
      <c r="T2" s="5"/>
      <c r="U2" s="3">
        <f>SQRT(I2^2+L2^2+O2^2+R2^2)</f>
        <v>0</v>
      </c>
      <c r="V2" s="4">
        <f t="shared" ref="V2" si="1">SQRT(J2^2+M2^2+P2^2+S2^2)</f>
        <v>0</v>
      </c>
      <c r="W2" s="5">
        <f t="shared" ref="W2" si="2">SQRT(K2^2+N2^2+Q2^2+T2^2)</f>
        <v>0</v>
      </c>
      <c r="X2" s="3">
        <f t="shared" ref="X2:AI2" si="3">I2+$A2*EB2/2</f>
        <v>0</v>
      </c>
      <c r="Y2" s="4">
        <f t="shared" si="3"/>
        <v>0</v>
      </c>
      <c r="Z2" s="5">
        <f t="shared" si="3"/>
        <v>0</v>
      </c>
      <c r="AA2" s="3">
        <f t="shared" si="3"/>
        <v>0</v>
      </c>
      <c r="AB2" s="4">
        <f t="shared" si="3"/>
        <v>0</v>
      </c>
      <c r="AC2" s="5">
        <f t="shared" si="3"/>
        <v>0</v>
      </c>
      <c r="AD2" s="3">
        <f t="shared" si="3"/>
        <v>0</v>
      </c>
      <c r="AE2" s="4">
        <f t="shared" si="3"/>
        <v>0</v>
      </c>
      <c r="AF2" s="5">
        <f t="shared" si="3"/>
        <v>0</v>
      </c>
      <c r="AG2" s="3">
        <f t="shared" si="3"/>
        <v>0</v>
      </c>
      <c r="AH2" s="4">
        <f t="shared" si="3"/>
        <v>0</v>
      </c>
      <c r="AI2" s="5">
        <f t="shared" si="3"/>
        <v>0</v>
      </c>
      <c r="AJ2" s="3">
        <f>SQRT(X2^2+AA2^2+AD2^2+AG2^2)</f>
        <v>0</v>
      </c>
      <c r="AK2" s="4">
        <f t="shared" ref="AK2" si="4">SQRT(Y2^2+AB2^2+AE2^2+AH2^2)</f>
        <v>0</v>
      </c>
      <c r="AL2" s="5">
        <f t="shared" ref="AL2" si="5">SQRT(Z2^2+AC2^2+AF2^2+AI2^2)</f>
        <v>0</v>
      </c>
      <c r="AM2" s="11" t="e">
        <f t="shared" ref="AM2:AX2" ca="1" si="6">I2+$A2*EQ2/2</f>
        <v>#NUM!</v>
      </c>
      <c r="AN2" s="4" t="e">
        <f t="shared" ca="1" si="6"/>
        <v>#NUM!</v>
      </c>
      <c r="AO2" s="5" t="e">
        <f t="shared" ca="1" si="6"/>
        <v>#NUM!</v>
      </c>
      <c r="AP2" s="3" t="e">
        <f t="shared" ca="1" si="6"/>
        <v>#NUM!</v>
      </c>
      <c r="AQ2" s="4" t="e">
        <f t="shared" ca="1" si="6"/>
        <v>#NUM!</v>
      </c>
      <c r="AR2" s="5" t="e">
        <f t="shared" ca="1" si="6"/>
        <v>#NUM!</v>
      </c>
      <c r="AS2" s="3" t="e">
        <f t="shared" ca="1" si="6"/>
        <v>#NUM!</v>
      </c>
      <c r="AT2" s="4" t="e">
        <f t="shared" ca="1" si="6"/>
        <v>#NUM!</v>
      </c>
      <c r="AU2" s="5" t="e">
        <f t="shared" ca="1" si="6"/>
        <v>#NUM!</v>
      </c>
      <c r="AV2" s="3" t="e">
        <f t="shared" ca="1" si="6"/>
        <v>#NUM!</v>
      </c>
      <c r="AW2" s="4" t="e">
        <f t="shared" ca="1" si="6"/>
        <v>#NUM!</v>
      </c>
      <c r="AX2" s="5" t="e">
        <f t="shared" ca="1" si="6"/>
        <v>#NUM!</v>
      </c>
      <c r="AY2" s="3" t="e">
        <f t="shared" ref="AY2:BA2" ca="1" si="7">SQRT(AM2^2+AP2^2+AS2^2+AV2^2)</f>
        <v>#NUM!</v>
      </c>
      <c r="AZ2" s="4" t="e">
        <f t="shared" ca="1" si="7"/>
        <v>#NUM!</v>
      </c>
      <c r="BA2" s="5" t="e">
        <f t="shared" ca="1" si="7"/>
        <v>#NUM!</v>
      </c>
      <c r="BB2" s="12" t="e">
        <f ca="1">I2+$A2*FF2</f>
        <v>#NUM!</v>
      </c>
      <c r="BC2" s="13" t="e">
        <f t="shared" ref="BC2:BM2" ca="1" si="8">J2+$A2*FG2</f>
        <v>#NUM!</v>
      </c>
      <c r="BD2" s="14" t="e">
        <f t="shared" ca="1" si="8"/>
        <v>#NUM!</v>
      </c>
      <c r="BE2" s="12" t="e">
        <f t="shared" ca="1" si="8"/>
        <v>#NUM!</v>
      </c>
      <c r="BF2" s="13" t="e">
        <f t="shared" ca="1" si="8"/>
        <v>#NUM!</v>
      </c>
      <c r="BG2" s="14" t="e">
        <f t="shared" ca="1" si="8"/>
        <v>#NUM!</v>
      </c>
      <c r="BH2" s="12" t="e">
        <f t="shared" ca="1" si="8"/>
        <v>#NUM!</v>
      </c>
      <c r="BI2" s="13" t="e">
        <f t="shared" ca="1" si="8"/>
        <v>#NUM!</v>
      </c>
      <c r="BJ2" s="14" t="e">
        <f t="shared" ca="1" si="8"/>
        <v>#NUM!</v>
      </c>
      <c r="BK2" s="12" t="e">
        <f t="shared" ca="1" si="8"/>
        <v>#NUM!</v>
      </c>
      <c r="BL2" s="13" t="e">
        <f t="shared" ca="1" si="8"/>
        <v>#NUM!</v>
      </c>
      <c r="BM2" s="14" t="e">
        <f t="shared" ca="1" si="8"/>
        <v>#NUM!</v>
      </c>
      <c r="BN2" s="3" t="e">
        <f ca="1">SQRT(BB2^2+BE2^2+BH2^2+BK2^2)</f>
        <v>#NUM!</v>
      </c>
      <c r="BO2" s="4" t="e">
        <f t="shared" ref="BO2" ca="1" si="9">SQRT(BC2^2+BF2^2+BI2^2+BL2^2)</f>
        <v>#NUM!</v>
      </c>
      <c r="BP2" s="5" t="e">
        <f ca="1">SQRT(BD2^2+BG2^2+BJ2^2+BM2^2)</f>
        <v>#NUM!</v>
      </c>
      <c r="BQ2" s="6">
        <f ca="1">G2*H2</f>
        <v>-0.19648392163967507</v>
      </c>
      <c r="BR2" s="7">
        <f ca="1">F2*H2</f>
        <v>-0.89194915172988698</v>
      </c>
      <c r="BS2" s="8">
        <f ca="1">F2*G2</f>
        <v>1.0710414423919536E-2</v>
      </c>
      <c r="BT2" s="6">
        <f>J2-K2</f>
        <v>0</v>
      </c>
      <c r="BU2" s="7">
        <f>I2-K2</f>
        <v>0</v>
      </c>
      <c r="BV2" s="8">
        <f>I2-J2</f>
        <v>0</v>
      </c>
      <c r="BW2" s="6">
        <f>M2-N2</f>
        <v>0</v>
      </c>
      <c r="BX2" s="7">
        <f>L2-N2</f>
        <v>0</v>
      </c>
      <c r="BY2" s="8">
        <f>L2-M2</f>
        <v>0</v>
      </c>
      <c r="BZ2" s="6">
        <f>P2-Q2</f>
        <v>0</v>
      </c>
      <c r="CA2" s="7">
        <f>O2-Q2</f>
        <v>0</v>
      </c>
      <c r="CB2" s="8">
        <f>O2-P2</f>
        <v>0</v>
      </c>
      <c r="CC2" s="6">
        <f>S2-T2</f>
        <v>0</v>
      </c>
      <c r="CD2" s="7">
        <f>R2-T2</f>
        <v>0</v>
      </c>
      <c r="CE2" s="8">
        <f>R2-S2</f>
        <v>0</v>
      </c>
      <c r="CF2" s="6">
        <f>SQRT(BT2^2+BW2^2+BZ2^2+CC2^2)</f>
        <v>0</v>
      </c>
      <c r="CG2" s="7">
        <f t="shared" ref="CG2:CH2" si="10">SQRT(BU2^2+BX2^2+CA2^2+CD2^2)</f>
        <v>0</v>
      </c>
      <c r="CH2" s="8">
        <f t="shared" si="10"/>
        <v>0</v>
      </c>
      <c r="CI2" s="6">
        <f>Y2-Z2</f>
        <v>0</v>
      </c>
      <c r="CJ2" s="7">
        <f>X2-Z2</f>
        <v>0</v>
      </c>
      <c r="CK2" s="8">
        <f>X2-Y2</f>
        <v>0</v>
      </c>
      <c r="CL2" s="6">
        <f>AB2-AC2</f>
        <v>0</v>
      </c>
      <c r="CM2" s="7">
        <f>AA2-AC2</f>
        <v>0</v>
      </c>
      <c r="CN2" s="8">
        <f>AA2-AB2</f>
        <v>0</v>
      </c>
      <c r="CO2" s="6">
        <f>AE2-AF2</f>
        <v>0</v>
      </c>
      <c r="CP2" s="7">
        <f>AD2-AF2</f>
        <v>0</v>
      </c>
      <c r="CQ2" s="8">
        <f>AD2-AE2</f>
        <v>0</v>
      </c>
      <c r="CR2" s="6">
        <f>AH2-AI2</f>
        <v>0</v>
      </c>
      <c r="CS2" s="7">
        <f>AG2-AI2</f>
        <v>0</v>
      </c>
      <c r="CT2" s="8">
        <f>AG2-AH2</f>
        <v>0</v>
      </c>
      <c r="CU2" s="6">
        <f>SQRT(CI2^2+CL2^2+CO2^2+CR2^2)</f>
        <v>0</v>
      </c>
      <c r="CV2" s="7">
        <f t="shared" ref="CV2" si="11">SQRT(CJ2^2+CM2^2+CP2^2+CS2^2)</f>
        <v>0</v>
      </c>
      <c r="CW2" s="8">
        <f t="shared" ref="CW2" si="12">SQRT(CK2^2+CN2^2+CQ2^2+CT2^2)</f>
        <v>0</v>
      </c>
      <c r="CX2" s="6" t="e">
        <f ca="1">AN2-AO2</f>
        <v>#NUM!</v>
      </c>
      <c r="CY2" s="7" t="e">
        <f ca="1">AM2-AO2</f>
        <v>#NUM!</v>
      </c>
      <c r="CZ2" s="8" t="e">
        <f ca="1">AM2-AN2</f>
        <v>#NUM!</v>
      </c>
      <c r="DA2" s="6" t="e">
        <f ca="1">AQ2-AR2</f>
        <v>#NUM!</v>
      </c>
      <c r="DB2" s="7" t="e">
        <f ca="1">AP2-AR2</f>
        <v>#NUM!</v>
      </c>
      <c r="DC2" s="8" t="e">
        <f ca="1">AP2-AQ2</f>
        <v>#NUM!</v>
      </c>
      <c r="DD2" s="6" t="e">
        <f ca="1">AT2-AU2</f>
        <v>#NUM!</v>
      </c>
      <c r="DE2" s="7" t="e">
        <f ca="1">AS2-AU2</f>
        <v>#NUM!</v>
      </c>
      <c r="DF2" s="8" t="e">
        <f ca="1">AS2-AT2</f>
        <v>#NUM!</v>
      </c>
      <c r="DG2" s="6" t="e">
        <f ca="1">AW2-AX2</f>
        <v>#NUM!</v>
      </c>
      <c r="DH2" s="7" t="e">
        <f ca="1">AV2-AX2</f>
        <v>#NUM!</v>
      </c>
      <c r="DI2" s="8" t="e">
        <f ca="1">AV2-AW2</f>
        <v>#NUM!</v>
      </c>
      <c r="DJ2" s="6" t="e">
        <f ca="1">SQRT(CX2^2+DA2^2+DD2^2+DG2^2)</f>
        <v>#NUM!</v>
      </c>
      <c r="DK2" s="7" t="e">
        <f t="shared" ref="DK2" ca="1" si="13">SQRT(CY2^2+DB2^2+DE2^2+DH2^2)</f>
        <v>#NUM!</v>
      </c>
      <c r="DL2" s="8" t="e">
        <f t="shared" ref="DL2" ca="1" si="14">SQRT(CZ2^2+DC2^2+DF2^2+DI2^2)</f>
        <v>#NUM!</v>
      </c>
      <c r="DM2" s="6" t="e">
        <f ca="1">BC2-BD2</f>
        <v>#NUM!</v>
      </c>
      <c r="DN2" s="7" t="e">
        <f ca="1">BB2-BD2</f>
        <v>#NUM!</v>
      </c>
      <c r="DO2" s="8" t="e">
        <f ca="1">BB2-BC2</f>
        <v>#NUM!</v>
      </c>
      <c r="DP2" s="6" t="e">
        <f ca="1">BF2-BG2</f>
        <v>#NUM!</v>
      </c>
      <c r="DQ2" s="7" t="e">
        <f ca="1">BE2-BG2</f>
        <v>#NUM!</v>
      </c>
      <c r="DR2" s="8" t="e">
        <f ca="1">BE2-BF2</f>
        <v>#NUM!</v>
      </c>
      <c r="DS2" s="6" t="e">
        <f ca="1">BI2-BJ2</f>
        <v>#NUM!</v>
      </c>
      <c r="DT2" s="7" t="e">
        <f ca="1">BH2-BJ2</f>
        <v>#NUM!</v>
      </c>
      <c r="DU2" s="8" t="e">
        <f ca="1">BH2-BI2</f>
        <v>#NUM!</v>
      </c>
      <c r="DV2" s="6" t="e">
        <f ca="1">BL2-BM2</f>
        <v>#NUM!</v>
      </c>
      <c r="DW2" s="7" t="e">
        <f ca="1">BK2-BM2</f>
        <v>#NUM!</v>
      </c>
      <c r="DX2" s="8" t="e">
        <f ca="1">BK2-BL2</f>
        <v>#NUM!</v>
      </c>
      <c r="DY2" s="6" t="e">
        <f t="shared" ref="DY2:EA2" ca="1" si="15">SQRT(DM2^2+DP2^2+DS2^2+DV2^2)</f>
        <v>#NUM!</v>
      </c>
      <c r="DZ2" s="7" t="e">
        <f t="shared" ca="1" si="15"/>
        <v>#NUM!</v>
      </c>
      <c r="EA2" s="8" t="e">
        <f t="shared" ca="1" si="15"/>
        <v>#NUM!</v>
      </c>
      <c r="EB2" s="3"/>
      <c r="EC2" s="4"/>
      <c r="ED2" s="5"/>
      <c r="EE2" s="3"/>
      <c r="EF2" s="4"/>
      <c r="EG2" s="5"/>
      <c r="EH2" s="3"/>
      <c r="EI2" s="4"/>
      <c r="EJ2" s="5"/>
      <c r="EK2" s="3"/>
      <c r="EL2" s="4"/>
      <c r="EM2" s="5"/>
      <c r="EN2" s="3">
        <f>SQRT(EB2^2+EE2^2+EH2^2+EK2^2)</f>
        <v>0</v>
      </c>
      <c r="EO2" s="4">
        <f t="shared" ref="EO2" si="16">SQRT(EC2^2+EF2^2+EI2^2+EL2^2)</f>
        <v>0</v>
      </c>
      <c r="EP2" s="5">
        <f>SQRT(ED2^2+EG2^2+EJ2^2+EM2^2)</f>
        <v>0</v>
      </c>
      <c r="EQ2" s="3" t="e">
        <f ca="1">EB2+$A2*IR2/2</f>
        <v>#NUM!</v>
      </c>
      <c r="ER2" s="4" t="e">
        <f t="shared" ref="ER2:FA2" ca="1" si="17">EC2+$A2*IS2/2</f>
        <v>#NUM!</v>
      </c>
      <c r="ES2" s="5" t="e">
        <f t="shared" ca="1" si="17"/>
        <v>#NUM!</v>
      </c>
      <c r="ET2" s="3" t="e">
        <f t="shared" ca="1" si="17"/>
        <v>#NUM!</v>
      </c>
      <c r="EU2" s="4" t="e">
        <f t="shared" ca="1" si="17"/>
        <v>#NUM!</v>
      </c>
      <c r="EV2" s="5" t="e">
        <f t="shared" ca="1" si="17"/>
        <v>#NUM!</v>
      </c>
      <c r="EW2" s="3" t="e">
        <f t="shared" ca="1" si="17"/>
        <v>#NUM!</v>
      </c>
      <c r="EX2" s="4" t="e">
        <f t="shared" ca="1" si="17"/>
        <v>#NUM!</v>
      </c>
      <c r="EY2" s="5" t="e">
        <f t="shared" ca="1" si="17"/>
        <v>#NUM!</v>
      </c>
      <c r="EZ2" s="3" t="e">
        <f t="shared" ca="1" si="17"/>
        <v>#NUM!</v>
      </c>
      <c r="FA2" s="4" t="e">
        <f t="shared" ca="1" si="17"/>
        <v>#NUM!</v>
      </c>
      <c r="FB2" s="5" t="e">
        <f ca="1">EM2+$A2*JC2/2</f>
        <v>#NUM!</v>
      </c>
      <c r="FC2" s="3" t="e">
        <f ca="1">SQRT(EQ2^2+ET2^2+EW2^2+EZ2^2)</f>
        <v>#NUM!</v>
      </c>
      <c r="FD2" s="4" t="e">
        <f t="shared" ref="FD2" ca="1" si="18">SQRT(ER2^2+EU2^2+EX2^2+FA2^2)</f>
        <v>#NUM!</v>
      </c>
      <c r="FE2" s="5" t="e">
        <f ca="1">SQRT(ES2^2+EV2^2+EY2^2+FB2^2)</f>
        <v>#NUM!</v>
      </c>
      <c r="FF2" s="3" t="e">
        <f ca="1">EB2+$A2*JG2/2</f>
        <v>#NUM!</v>
      </c>
      <c r="FG2" s="4" t="e">
        <f t="shared" ref="FG2:FP2" ca="1" si="19">EC2+$A2*JH2/2</f>
        <v>#NUM!</v>
      </c>
      <c r="FH2" s="5" t="e">
        <f t="shared" ca="1" si="19"/>
        <v>#NUM!</v>
      </c>
      <c r="FI2" s="3" t="e">
        <f t="shared" ca="1" si="19"/>
        <v>#NUM!</v>
      </c>
      <c r="FJ2" s="4" t="e">
        <f t="shared" ca="1" si="19"/>
        <v>#NUM!</v>
      </c>
      <c r="FK2" s="5" t="e">
        <f t="shared" ca="1" si="19"/>
        <v>#NUM!</v>
      </c>
      <c r="FL2" s="3" t="e">
        <f t="shared" ca="1" si="19"/>
        <v>#NUM!</v>
      </c>
      <c r="FM2" s="4" t="e">
        <f t="shared" ca="1" si="19"/>
        <v>#NUM!</v>
      </c>
      <c r="FN2" s="5" t="e">
        <f t="shared" ca="1" si="19"/>
        <v>#NUM!</v>
      </c>
      <c r="FO2" s="3" t="e">
        <f t="shared" ca="1" si="19"/>
        <v>#NUM!</v>
      </c>
      <c r="FP2" s="4" t="e">
        <f t="shared" ca="1" si="19"/>
        <v>#NUM!</v>
      </c>
      <c r="FQ2" s="5" t="e">
        <f ca="1">EM2+$A2*JR2/2</f>
        <v>#NUM!</v>
      </c>
      <c r="FR2" s="3" t="e">
        <f t="shared" ref="FR2:FT2" ca="1" si="20">SQRT(FF2^2+FI2^2+FL2^2+FO2^2)</f>
        <v>#NUM!</v>
      </c>
      <c r="FS2" s="4" t="e">
        <f t="shared" ca="1" si="20"/>
        <v>#NUM!</v>
      </c>
      <c r="FT2" s="5" t="e">
        <f t="shared" ca="1" si="20"/>
        <v>#NUM!</v>
      </c>
      <c r="FU2" s="3" t="e">
        <f ca="1">EB2+$A2*JV2</f>
        <v>#NUM!</v>
      </c>
      <c r="FV2" s="4" t="e">
        <f t="shared" ref="FV2:GE2" ca="1" si="21">EC2+$A2*JW2</f>
        <v>#NUM!</v>
      </c>
      <c r="FW2" s="5" t="e">
        <f t="shared" ca="1" si="21"/>
        <v>#NUM!</v>
      </c>
      <c r="FX2" s="3" t="e">
        <f t="shared" ca="1" si="21"/>
        <v>#NUM!</v>
      </c>
      <c r="FY2" s="4" t="e">
        <f t="shared" ca="1" si="21"/>
        <v>#NUM!</v>
      </c>
      <c r="FZ2" s="5" t="e">
        <f t="shared" ca="1" si="21"/>
        <v>#NUM!</v>
      </c>
      <c r="GA2" s="3" t="e">
        <f t="shared" ca="1" si="21"/>
        <v>#NUM!</v>
      </c>
      <c r="GB2" s="4" t="e">
        <f t="shared" ca="1" si="21"/>
        <v>#NUM!</v>
      </c>
      <c r="GC2" s="5" t="e">
        <f t="shared" ca="1" si="21"/>
        <v>#NUM!</v>
      </c>
      <c r="GD2" s="3" t="e">
        <f t="shared" ca="1" si="21"/>
        <v>#NUM!</v>
      </c>
      <c r="GE2" s="4" t="e">
        <f t="shared" ca="1" si="21"/>
        <v>#NUM!</v>
      </c>
      <c r="GF2" s="5" t="e">
        <f ca="1">EM2+$A2*KG2</f>
        <v>#NUM!</v>
      </c>
      <c r="GG2" s="3" t="e">
        <f t="shared" ref="GG2:GI2" ca="1" si="22">SQRT(FU2^2+FX2^2+GA2^2+GD2^2)</f>
        <v>#NUM!</v>
      </c>
      <c r="GH2" s="4" t="e">
        <f t="shared" ca="1" si="22"/>
        <v>#NUM!</v>
      </c>
      <c r="GI2" s="5" t="e">
        <f t="shared" ca="1" si="22"/>
        <v>#NUM!</v>
      </c>
      <c r="GJ2" s="6" t="e">
        <f ca="1">(BT2*GV2/CF2)</f>
        <v>#NUM!</v>
      </c>
      <c r="GK2" s="7" t="e">
        <f t="shared" ref="GK2:GL2" ca="1" si="23">(BU2*GW2/CG2)</f>
        <v>#NUM!</v>
      </c>
      <c r="GL2" s="8" t="e">
        <f t="shared" ca="1" si="23"/>
        <v>#NUM!</v>
      </c>
      <c r="GM2" s="6" t="e">
        <f ca="1">(BW2*GV2/CF2)</f>
        <v>#NUM!</v>
      </c>
      <c r="GN2" s="7" t="e">
        <f t="shared" ref="GN2:GO2" ca="1" si="24">(BX2*GW2/CG2)</f>
        <v>#NUM!</v>
      </c>
      <c r="GO2" s="8" t="e">
        <f t="shared" ca="1" si="24"/>
        <v>#NUM!</v>
      </c>
      <c r="GP2" s="6" t="e">
        <f ca="1">(BZ2*GV2/CF2)</f>
        <v>#NUM!</v>
      </c>
      <c r="GQ2" s="7" t="e">
        <f t="shared" ref="GQ2:GR2" ca="1" si="25">(CA2*GW2/CG2)</f>
        <v>#NUM!</v>
      </c>
      <c r="GR2" s="8" t="e">
        <f t="shared" ca="1" si="25"/>
        <v>#NUM!</v>
      </c>
      <c r="GS2" s="6" t="e">
        <f ca="1">(CC2*GV2/CF2)</f>
        <v>#NUM!</v>
      </c>
      <c r="GT2" s="7" t="e">
        <f t="shared" ref="GT2:GU2" ca="1" si="26">(CD2*GW2/CG2)</f>
        <v>#NUM!</v>
      </c>
      <c r="GU2" s="8" t="e">
        <f t="shared" ca="1" si="26"/>
        <v>#NUM!</v>
      </c>
      <c r="GV2" s="6" t="e">
        <f ca="1">$BQ2*BESSELY(CF2,2)/CF2</f>
        <v>#NUM!</v>
      </c>
      <c r="GW2" s="7" t="e">
        <f ca="1">$BR2*BESSELY(CG2,2)/CG2</f>
        <v>#NUM!</v>
      </c>
      <c r="GX2" s="8" t="e">
        <f ca="1">$BS2*BESSELY(CH2,2)/CH2</f>
        <v>#NUM!</v>
      </c>
      <c r="GY2" s="6" t="e">
        <f ca="1">(CI2*HK2/CU2)</f>
        <v>#NUM!</v>
      </c>
      <c r="GZ2" s="7" t="e">
        <f t="shared" ref="GZ2" ca="1" si="27">(CJ2*HL2/CV2)</f>
        <v>#NUM!</v>
      </c>
      <c r="HA2" s="8" t="e">
        <f t="shared" ref="HA2" ca="1" si="28">(CK2*HM2/CW2)</f>
        <v>#NUM!</v>
      </c>
      <c r="HB2" s="6" t="e">
        <f ca="1">(CL2*HK2/CU2)</f>
        <v>#NUM!</v>
      </c>
      <c r="HC2" s="7" t="e">
        <f t="shared" ref="HC2" ca="1" si="29">(CM2*HL2/CV2)</f>
        <v>#NUM!</v>
      </c>
      <c r="HD2" s="8" t="e">
        <f t="shared" ref="HD2" ca="1" si="30">(CN2*HM2/CW2)</f>
        <v>#NUM!</v>
      </c>
      <c r="HE2" s="6" t="e">
        <f ca="1">(CO2*HK2/CU2)</f>
        <v>#NUM!</v>
      </c>
      <c r="HF2" s="7" t="e">
        <f t="shared" ref="HF2" ca="1" si="31">(CP2*HL2/CV2)</f>
        <v>#NUM!</v>
      </c>
      <c r="HG2" s="8" t="e">
        <f t="shared" ref="HG2" ca="1" si="32">(CQ2*HM2/CW2)</f>
        <v>#NUM!</v>
      </c>
      <c r="HH2" s="6" t="e">
        <f ca="1">(CR2*HK2/CU2)</f>
        <v>#NUM!</v>
      </c>
      <c r="HI2" s="7" t="e">
        <f t="shared" ref="HI2" ca="1" si="33">(CS2*HL2/CV2)</f>
        <v>#NUM!</v>
      </c>
      <c r="HJ2" s="8" t="e">
        <f t="shared" ref="HJ2" ca="1" si="34">(CT2*HM2/CW2)</f>
        <v>#NUM!</v>
      </c>
      <c r="HK2" s="6" t="e">
        <f ca="1">$BQ2*BESSELY(CU2,2)/CU2</f>
        <v>#NUM!</v>
      </c>
      <c r="HL2" s="7" t="e">
        <f ca="1">$BR2*BESSELY(CV2,2)/CV2</f>
        <v>#NUM!</v>
      </c>
      <c r="HM2" s="8" t="e">
        <f ca="1">$BS2*BESSELY(CW2,2)/CW2</f>
        <v>#NUM!</v>
      </c>
      <c r="HN2" s="6" t="e">
        <f ca="1">(CX2*HZ2/DJ2)</f>
        <v>#NUM!</v>
      </c>
      <c r="HO2" s="7" t="e">
        <f t="shared" ref="HO2" ca="1" si="35">(CY2*IA2/DK2)</f>
        <v>#NUM!</v>
      </c>
      <c r="HP2" s="8" t="e">
        <f t="shared" ref="HP2" ca="1" si="36">(CZ2*IB2/DL2)</f>
        <v>#NUM!</v>
      </c>
      <c r="HQ2" s="6" t="e">
        <f ca="1">(DA2*HZ2/DJ2)</f>
        <v>#NUM!</v>
      </c>
      <c r="HR2" s="7" t="e">
        <f t="shared" ref="HR2" ca="1" si="37">(DB2*IA2/DK2)</f>
        <v>#NUM!</v>
      </c>
      <c r="HS2" s="8" t="e">
        <f t="shared" ref="HS2" ca="1" si="38">(DC2*IB2/DL2)</f>
        <v>#NUM!</v>
      </c>
      <c r="HT2" s="6" t="e">
        <f ca="1">(DD2*HZ2/DJ2)</f>
        <v>#NUM!</v>
      </c>
      <c r="HU2" s="7" t="e">
        <f t="shared" ref="HU2" ca="1" si="39">(DE2*IA2/DK2)</f>
        <v>#NUM!</v>
      </c>
      <c r="HV2" s="8" t="e">
        <f t="shared" ref="HV2" ca="1" si="40">(DF2*IB2/DL2)</f>
        <v>#NUM!</v>
      </c>
      <c r="HW2" s="6" t="e">
        <f ca="1">(DG2*HZ2/DJ2)</f>
        <v>#NUM!</v>
      </c>
      <c r="HX2" s="7" t="e">
        <f t="shared" ref="HX2" ca="1" si="41">(DH2*IA2/DK2)</f>
        <v>#NUM!</v>
      </c>
      <c r="HY2" s="8" t="e">
        <f t="shared" ref="HY2" ca="1" si="42">(DI2*IB2/DL2)</f>
        <v>#NUM!</v>
      </c>
      <c r="HZ2" s="6" t="e">
        <f ca="1">$BQ2*BESSELY(DJ2,2)/DJ2</f>
        <v>#NUM!</v>
      </c>
      <c r="IA2" s="7" t="e">
        <f ca="1">$BR2*BESSELY(DK2,2)/DK2</f>
        <v>#NUM!</v>
      </c>
      <c r="IB2" s="8" t="e">
        <f ca="1">$BS2*BESSELY(DL2,2)/DL2</f>
        <v>#NUM!</v>
      </c>
      <c r="IC2" s="6" t="e">
        <f ca="1">(DM2*IO2/DY2)</f>
        <v>#NUM!</v>
      </c>
      <c r="ID2" s="7" t="e">
        <f t="shared" ref="ID2" ca="1" si="43">(DN2*IP2/DZ2)</f>
        <v>#NUM!</v>
      </c>
      <c r="IE2" s="8" t="e">
        <f t="shared" ref="IE2" ca="1" si="44">(DO2*IQ2/EA2)</f>
        <v>#NUM!</v>
      </c>
      <c r="IF2" s="6" t="e">
        <f ca="1">(DP2*IO2/DY2)</f>
        <v>#NUM!</v>
      </c>
      <c r="IG2" s="7" t="e">
        <f t="shared" ref="IG2" ca="1" si="45">(DQ2*IP2/DZ2)</f>
        <v>#NUM!</v>
      </c>
      <c r="IH2" s="8" t="e">
        <f t="shared" ref="IH2" ca="1" si="46">(DR2*IQ2/EA2)</f>
        <v>#NUM!</v>
      </c>
      <c r="II2" s="6" t="e">
        <f ca="1">(DS2*IO2/DY2)</f>
        <v>#NUM!</v>
      </c>
      <c r="IJ2" s="7" t="e">
        <f t="shared" ref="IJ2" ca="1" si="47">(DT2*IP2/DZ2)</f>
        <v>#NUM!</v>
      </c>
      <c r="IK2" s="8" t="e">
        <f t="shared" ref="IK2" ca="1" si="48">(DU2*IQ2/EA2)</f>
        <v>#NUM!</v>
      </c>
      <c r="IL2" s="6" t="e">
        <f ca="1">(DV2*IO2/DY2)</f>
        <v>#NUM!</v>
      </c>
      <c r="IM2" s="7" t="e">
        <f t="shared" ref="IM2" ca="1" si="49">(DW2*IP2/DZ2)</f>
        <v>#NUM!</v>
      </c>
      <c r="IN2" s="8" t="e">
        <f ca="1">(DX2*IQ2/EA2)</f>
        <v>#NUM!</v>
      </c>
      <c r="IO2" s="6" t="e">
        <f ca="1">$BQ2*BESSELY(DY2,2)/DY2</f>
        <v>#NUM!</v>
      </c>
      <c r="IP2" s="7" t="e">
        <f ca="1">$BR2*BESSELY(DZ2,2)/DZ2</f>
        <v>#NUM!</v>
      </c>
      <c r="IQ2" s="8" t="e">
        <f ca="1">$BS2*BESSELY(EA2,2)/EA2</f>
        <v>#NUM!</v>
      </c>
      <c r="IR2" s="3" t="e">
        <f ca="1">(GK2+GL2)/$C2</f>
        <v>#NUM!</v>
      </c>
      <c r="IS2" s="4" t="e">
        <f ca="1">(GJ2-GL2)/$D2</f>
        <v>#NUM!</v>
      </c>
      <c r="IT2" s="5" t="e">
        <f ca="1">(-GJ2-GK2)/$E2</f>
        <v>#NUM!</v>
      </c>
      <c r="IU2" s="3" t="e">
        <f t="shared" ref="IU2" ca="1" si="50">(GN2+GO2)/$C2</f>
        <v>#NUM!</v>
      </c>
      <c r="IV2" s="4" t="e">
        <f t="shared" ref="IV2" ca="1" si="51">(GM2-GO2)/$D2</f>
        <v>#NUM!</v>
      </c>
      <c r="IW2" s="5" t="e">
        <f t="shared" ref="IW2" ca="1" si="52">(-GM2-GN2)/$E2</f>
        <v>#NUM!</v>
      </c>
      <c r="IX2" s="3" t="e">
        <f t="shared" ref="IX2" ca="1" si="53">(GQ2+GR2)/$C2</f>
        <v>#NUM!</v>
      </c>
      <c r="IY2" s="4" t="e">
        <f t="shared" ref="IY2" ca="1" si="54">(GP2-GR2)/$D2</f>
        <v>#NUM!</v>
      </c>
      <c r="IZ2" s="5" t="e">
        <f t="shared" ref="IZ2" ca="1" si="55">(-GP2-GQ2)/$E2</f>
        <v>#NUM!</v>
      </c>
      <c r="JA2" s="3" t="e">
        <f t="shared" ref="JA2" ca="1" si="56">(GT2+GU2)/$C2</f>
        <v>#NUM!</v>
      </c>
      <c r="JB2" s="4" t="e">
        <f t="shared" ref="JB2" ca="1" si="57">(GS2-GU2)/$D2</f>
        <v>#NUM!</v>
      </c>
      <c r="JC2" s="5" t="e">
        <f t="shared" ref="JC2" ca="1" si="58">(-GS2-GT2)/$E2</f>
        <v>#NUM!</v>
      </c>
      <c r="JD2" s="3" t="e">
        <f t="shared" ref="JD2:JF2" ca="1" si="59">SQRT(IR2^2+IU2^2+IX2^2+JA2^2)</f>
        <v>#NUM!</v>
      </c>
      <c r="JE2" s="4" t="e">
        <f t="shared" ca="1" si="59"/>
        <v>#NUM!</v>
      </c>
      <c r="JF2" s="5" t="e">
        <f t="shared" ca="1" si="59"/>
        <v>#NUM!</v>
      </c>
      <c r="JG2" s="3" t="e">
        <f ca="1">(GZ2+HA2)/$C2</f>
        <v>#NUM!</v>
      </c>
      <c r="JH2" s="4" t="e">
        <f ca="1">(GY2-HA2)/$D2</f>
        <v>#NUM!</v>
      </c>
      <c r="JI2" s="5" t="e">
        <f ca="1">(-GY2-GZ2)/$E2</f>
        <v>#NUM!</v>
      </c>
      <c r="JJ2" s="3" t="e">
        <f t="shared" ref="JJ2" ca="1" si="60">(HC2+HD2)/$C2</f>
        <v>#NUM!</v>
      </c>
      <c r="JK2" s="4" t="e">
        <f t="shared" ref="JK2" ca="1" si="61">(HB2-HD2)/$D2</f>
        <v>#NUM!</v>
      </c>
      <c r="JL2" s="5" t="e">
        <f t="shared" ref="JL2" ca="1" si="62">(-HB2-HC2)/$E2</f>
        <v>#NUM!</v>
      </c>
      <c r="JM2" s="3" t="e">
        <f t="shared" ref="JM2" ca="1" si="63">(HF2+HG2)/$C2</f>
        <v>#NUM!</v>
      </c>
      <c r="JN2" s="4" t="e">
        <f t="shared" ref="JN2" ca="1" si="64">(HE2-HG2)/$D2</f>
        <v>#NUM!</v>
      </c>
      <c r="JO2" s="5" t="e">
        <f t="shared" ref="JO2" ca="1" si="65">(-HE2-HF2)/$E2</f>
        <v>#NUM!</v>
      </c>
      <c r="JP2" s="3" t="e">
        <f t="shared" ref="JP2" ca="1" si="66">(HI2+HJ2)/$C2</f>
        <v>#NUM!</v>
      </c>
      <c r="JQ2" s="4" t="e">
        <f t="shared" ref="JQ2" ca="1" si="67">(HH2-HJ2)/$D2</f>
        <v>#NUM!</v>
      </c>
      <c r="JR2" s="5" t="e">
        <f t="shared" ref="JR2" ca="1" si="68">(-HH2-HI2)/$E2</f>
        <v>#NUM!</v>
      </c>
      <c r="JS2" s="3" t="e">
        <f t="shared" ref="JS2" ca="1" si="69">SQRT(JG2^2+JJ2^2+JM2^2+JP2^2)</f>
        <v>#NUM!</v>
      </c>
      <c r="JT2" s="4" t="e">
        <f t="shared" ref="JT2" ca="1" si="70">SQRT(JH2^2+JK2^2+JN2^2+JQ2^2)</f>
        <v>#NUM!</v>
      </c>
      <c r="JU2" s="5" t="e">
        <f t="shared" ref="JU2" ca="1" si="71">SQRT(JI2^2+JL2^2+JO2^2+JR2^2)</f>
        <v>#NUM!</v>
      </c>
      <c r="JV2" s="3" t="e">
        <f ca="1">(HO2+HP2)/$C2</f>
        <v>#NUM!</v>
      </c>
      <c r="JW2" s="4" t="e">
        <f ca="1">(HN2-HP2)/$D2</f>
        <v>#NUM!</v>
      </c>
      <c r="JX2" s="5" t="e">
        <f ca="1">(-HN2-HO2)/$E2</f>
        <v>#NUM!</v>
      </c>
      <c r="JY2" s="3" t="e">
        <f t="shared" ref="JY2" ca="1" si="72">(HR2+HS2)/$C2</f>
        <v>#NUM!</v>
      </c>
      <c r="JZ2" s="4" t="e">
        <f t="shared" ref="JZ2" ca="1" si="73">(HQ2-HS2)/$D2</f>
        <v>#NUM!</v>
      </c>
      <c r="KA2" s="5" t="e">
        <f t="shared" ref="KA2" ca="1" si="74">(-HQ2-HR2)/$E2</f>
        <v>#NUM!</v>
      </c>
      <c r="KB2" s="3" t="e">
        <f t="shared" ref="KB2" ca="1" si="75">(HU2+HV2)/$C2</f>
        <v>#NUM!</v>
      </c>
      <c r="KC2" s="4" t="e">
        <f t="shared" ref="KC2" ca="1" si="76">(HT2-HV2)/$D2</f>
        <v>#NUM!</v>
      </c>
      <c r="KD2" s="5" t="e">
        <f t="shared" ref="KD2" ca="1" si="77">(-HT2-HU2)/$E2</f>
        <v>#NUM!</v>
      </c>
      <c r="KE2" s="3" t="e">
        <f t="shared" ref="KE2" ca="1" si="78">(HX2+HY2)/$C2</f>
        <v>#NUM!</v>
      </c>
      <c r="KF2" s="4" t="e">
        <f t="shared" ref="KF2" ca="1" si="79">(HW2-HY2)/$D2</f>
        <v>#NUM!</v>
      </c>
      <c r="KG2" s="5" t="e">
        <f t="shared" ref="KG2" ca="1" si="80">(-HW2-HX2)/$E2</f>
        <v>#NUM!</v>
      </c>
      <c r="KH2" s="3" t="e">
        <f t="shared" ref="KH2" ca="1" si="81">SQRT(JV2^2+JY2^2+KB2^2+KE2^2)</f>
        <v>#NUM!</v>
      </c>
      <c r="KI2" s="4" t="e">
        <f t="shared" ref="KI2" ca="1" si="82">SQRT(JW2^2+JZ2^2+KC2^2+KF2^2)</f>
        <v>#NUM!</v>
      </c>
      <c r="KJ2" s="5" t="e">
        <f t="shared" ref="KJ2" ca="1" si="83">SQRT(JX2^2+KA2^2+KD2^2+KG2^2)</f>
        <v>#NUM!</v>
      </c>
      <c r="KK2" s="3" t="e">
        <f ca="1">(ID2+IE2)/$C2</f>
        <v>#NUM!</v>
      </c>
      <c r="KL2" s="4" t="e">
        <f ca="1">(IC2-IE2)/$D2</f>
        <v>#NUM!</v>
      </c>
      <c r="KM2" s="5" t="e">
        <f ca="1">(-IC2-ID2)/$E2</f>
        <v>#NUM!</v>
      </c>
      <c r="KN2" s="3" t="e">
        <f t="shared" ref="KN2" ca="1" si="84">(IG2+IH2)/$C2</f>
        <v>#NUM!</v>
      </c>
      <c r="KO2" s="4" t="e">
        <f t="shared" ref="KO2" ca="1" si="85">(IF2-IH2)/$D2</f>
        <v>#NUM!</v>
      </c>
      <c r="KP2" s="5" t="e">
        <f t="shared" ref="KP2" ca="1" si="86">(-IF2-IG2)/$E2</f>
        <v>#NUM!</v>
      </c>
      <c r="KQ2" s="3" t="e">
        <f t="shared" ref="KQ2" ca="1" si="87">(IJ2+IK2)/$C2</f>
        <v>#NUM!</v>
      </c>
      <c r="KR2" s="4" t="e">
        <f t="shared" ref="KR2" ca="1" si="88">(II2-IK2)/$D2</f>
        <v>#NUM!</v>
      </c>
      <c r="KS2" s="5" t="e">
        <f t="shared" ref="KS2" ca="1" si="89">(-II2-IJ2)/$E2</f>
        <v>#NUM!</v>
      </c>
      <c r="KT2" s="3" t="e">
        <f t="shared" ref="KT2" ca="1" si="90">(IM2+IN2)/$C2</f>
        <v>#NUM!</v>
      </c>
      <c r="KU2" s="4" t="e">
        <f t="shared" ref="KU2" ca="1" si="91">(IL2-IN2)/$D2</f>
        <v>#NUM!</v>
      </c>
      <c r="KV2" s="5" t="e">
        <f t="shared" ref="KV2" ca="1" si="92">(-IL2-IM2)/$E2</f>
        <v>#NUM!</v>
      </c>
      <c r="KW2" s="3" t="e">
        <f t="shared" ref="KW2" ca="1" si="93">SQRT(KK2^2+KN2^2+KQ2^2+KT2^2)</f>
        <v>#NUM!</v>
      </c>
      <c r="KX2" s="4" t="e">
        <f t="shared" ref="KX2" ca="1" si="94">SQRT(KL2^2+KO2^2+KR2^2+KU2^2)</f>
        <v>#NUM!</v>
      </c>
      <c r="KY2" s="5" t="e">
        <f t="shared" ref="KY2" ca="1" si="95">SQRT(KM2^2+KP2^2+KS2^2+KV2^2)</f>
        <v>#NUM!</v>
      </c>
    </row>
    <row r="3" spans="1:311" ht="57" customHeight="1" x14ac:dyDescent="0.2">
      <c r="A3" s="1">
        <f>A2</f>
        <v>0</v>
      </c>
      <c r="B3" s="1">
        <f>A2+B2</f>
        <v>0</v>
      </c>
      <c r="C3" s="3">
        <f ca="1">C2</f>
        <v>0.14312163056797708</v>
      </c>
      <c r="D3" s="4">
        <f t="shared" ref="D3:E3" ca="1" si="96">D2</f>
        <v>0.80888995598456281</v>
      </c>
      <c r="E3" s="5">
        <f t="shared" ca="1" si="96"/>
        <v>2.065469396823961</v>
      </c>
      <c r="F3" s="3">
        <f ca="1">F2</f>
        <v>0.22050055013565592</v>
      </c>
      <c r="G3" s="4">
        <f t="shared" ref="G3" ca="1" si="97">G2</f>
        <v>4.8573186857494441E-2</v>
      </c>
      <c r="H3" s="5">
        <f t="shared" ref="H3" ca="1" si="98">H2</f>
        <v>-4.0451107771891897</v>
      </c>
      <c r="I3" s="3" t="e">
        <f ca="1">I2+$A2*(EB2+2*EQ2+2*FF2+FU2)/6</f>
        <v>#NUM!</v>
      </c>
      <c r="J3" s="4" t="e">
        <f ca="1">J2+$A2*(EC2+2*ER2+2*FG2+FV2)/6</f>
        <v>#NUM!</v>
      </c>
      <c r="K3" s="5" t="e">
        <f t="shared" ref="K3:S3" ca="1" si="99">K2+$A2*(ED2+2*ES2+2*FH2+FW2)/6</f>
        <v>#NUM!</v>
      </c>
      <c r="L3" s="3" t="e">
        <f t="shared" ca="1" si="99"/>
        <v>#NUM!</v>
      </c>
      <c r="M3" s="4" t="e">
        <f t="shared" ca="1" si="99"/>
        <v>#NUM!</v>
      </c>
      <c r="N3" s="5" t="e">
        <f t="shared" ca="1" si="99"/>
        <v>#NUM!</v>
      </c>
      <c r="O3" s="3" t="e">
        <f t="shared" ca="1" si="99"/>
        <v>#NUM!</v>
      </c>
      <c r="P3" s="4" t="e">
        <f t="shared" ca="1" si="99"/>
        <v>#NUM!</v>
      </c>
      <c r="Q3" s="5" t="e">
        <f t="shared" ca="1" si="99"/>
        <v>#NUM!</v>
      </c>
      <c r="R3" s="3" t="e">
        <f t="shared" ca="1" si="99"/>
        <v>#NUM!</v>
      </c>
      <c r="S3" s="4" t="e">
        <f t="shared" ca="1" si="99"/>
        <v>#NUM!</v>
      </c>
      <c r="T3" s="5" t="e">
        <f ca="1">T2+$A2*(EM2+2*FB2+2*FQ2+GF2)/6</f>
        <v>#NUM!</v>
      </c>
      <c r="U3" s="3" t="e">
        <f ca="1">SQRT(I3^2+L3^2+O3^2+R3^2)</f>
        <v>#NUM!</v>
      </c>
      <c r="V3" s="4" t="e">
        <f t="shared" ref="V3" ca="1" si="100">SQRT(J3^2+M3^2+P3^2+S3^2)</f>
        <v>#NUM!</v>
      </c>
      <c r="W3" s="5" t="e">
        <f t="shared" ref="W3" ca="1" si="101">SQRT(K3^2+N3^2+Q3^2+T3^2)</f>
        <v>#NUM!</v>
      </c>
      <c r="X3" s="3" t="e">
        <f t="shared" ref="X3" ca="1" si="102">I3+$A3*EB3/2</f>
        <v>#NUM!</v>
      </c>
      <c r="Y3" s="4" t="e">
        <f t="shared" ref="Y3" ca="1" si="103">J3+$A3*EC3/2</f>
        <v>#NUM!</v>
      </c>
      <c r="Z3" s="5" t="e">
        <f t="shared" ref="Z3" ca="1" si="104">K3+$A3*ED3/2</f>
        <v>#NUM!</v>
      </c>
      <c r="AA3" s="3" t="e">
        <f t="shared" ref="AA3" ca="1" si="105">L3+$A3*EE3/2</f>
        <v>#NUM!</v>
      </c>
      <c r="AB3" s="4" t="e">
        <f t="shared" ref="AB3" ca="1" si="106">M3+$A3*EF3/2</f>
        <v>#NUM!</v>
      </c>
      <c r="AC3" s="5" t="e">
        <f t="shared" ref="AC3" ca="1" si="107">N3+$A3*EG3/2</f>
        <v>#NUM!</v>
      </c>
      <c r="AD3" s="3" t="e">
        <f t="shared" ref="AD3" ca="1" si="108">O3+$A3*EH3/2</f>
        <v>#NUM!</v>
      </c>
      <c r="AE3" s="4" t="e">
        <f t="shared" ref="AE3" ca="1" si="109">P3+$A3*EI3/2</f>
        <v>#NUM!</v>
      </c>
      <c r="AF3" s="5" t="e">
        <f t="shared" ref="AF3" ca="1" si="110">Q3+$A3*EJ3/2</f>
        <v>#NUM!</v>
      </c>
      <c r="AG3" s="3" t="e">
        <f t="shared" ref="AG3" ca="1" si="111">R3+$A3*EK3/2</f>
        <v>#NUM!</v>
      </c>
      <c r="AH3" s="4" t="e">
        <f t="shared" ref="AH3" ca="1" si="112">S3+$A3*EL3/2</f>
        <v>#NUM!</v>
      </c>
      <c r="AI3" s="5" t="e">
        <f t="shared" ref="AI3" ca="1" si="113">T3+$A3*EM3/2</f>
        <v>#NUM!</v>
      </c>
      <c r="AJ3" s="3" t="e">
        <f ca="1">SQRT(X3^2+AA3^2+AD3^2+AG3^2)</f>
        <v>#NUM!</v>
      </c>
      <c r="AK3" s="4" t="e">
        <f t="shared" ref="AK3" ca="1" si="114">SQRT(Y3^2+AB3^2+AE3^2+AH3^2)</f>
        <v>#NUM!</v>
      </c>
      <c r="AL3" s="5" t="e">
        <f t="shared" ref="AL3" ca="1" si="115">SQRT(Z3^2+AC3^2+AF3^2+AI3^2)</f>
        <v>#NUM!</v>
      </c>
      <c r="AM3" s="11" t="e">
        <f t="shared" ref="AM3" ca="1" si="116">I3+$A3*EQ3/2</f>
        <v>#NUM!</v>
      </c>
      <c r="AN3" s="4" t="e">
        <f t="shared" ref="AN3" ca="1" si="117">J3+$A3*ER3/2</f>
        <v>#NUM!</v>
      </c>
      <c r="AO3" s="5" t="e">
        <f t="shared" ref="AO3" ca="1" si="118">K3+$A3*ES3/2</f>
        <v>#NUM!</v>
      </c>
      <c r="AP3" s="3" t="e">
        <f t="shared" ref="AP3" ca="1" si="119">L3+$A3*ET3/2</f>
        <v>#NUM!</v>
      </c>
      <c r="AQ3" s="4" t="e">
        <f t="shared" ref="AQ3" ca="1" si="120">M3+$A3*EU3/2</f>
        <v>#NUM!</v>
      </c>
      <c r="AR3" s="5" t="e">
        <f t="shared" ref="AR3" ca="1" si="121">N3+$A3*EV3/2</f>
        <v>#NUM!</v>
      </c>
      <c r="AS3" s="3" t="e">
        <f t="shared" ref="AS3" ca="1" si="122">O3+$A3*EW3/2</f>
        <v>#NUM!</v>
      </c>
      <c r="AT3" s="4" t="e">
        <f t="shared" ref="AT3" ca="1" si="123">P3+$A3*EX3/2</f>
        <v>#NUM!</v>
      </c>
      <c r="AU3" s="5" t="e">
        <f t="shared" ref="AU3" ca="1" si="124">Q3+$A3*EY3/2</f>
        <v>#NUM!</v>
      </c>
      <c r="AV3" s="3" t="e">
        <f t="shared" ref="AV3" ca="1" si="125">R3+$A3*EZ3/2</f>
        <v>#NUM!</v>
      </c>
      <c r="AW3" s="4" t="e">
        <f t="shared" ref="AW3" ca="1" si="126">S3+$A3*FA3/2</f>
        <v>#NUM!</v>
      </c>
      <c r="AX3" s="5" t="e">
        <f t="shared" ref="AX3" ca="1" si="127">T3+$A3*FB3/2</f>
        <v>#NUM!</v>
      </c>
      <c r="AY3" s="3" t="e">
        <f t="shared" ref="AY3" ca="1" si="128">SQRT(AM3^2+AP3^2+AS3^2+AV3^2)</f>
        <v>#NUM!</v>
      </c>
      <c r="AZ3" s="4" t="e">
        <f t="shared" ref="AZ3" ca="1" si="129">SQRT(AN3^2+AQ3^2+AT3^2+AW3^2)</f>
        <v>#NUM!</v>
      </c>
      <c r="BA3" s="5" t="e">
        <f t="shared" ref="BA3" ca="1" si="130">SQRT(AO3^2+AR3^2+AU3^2+AX3^2)</f>
        <v>#NUM!</v>
      </c>
      <c r="BB3" s="12" t="e">
        <f ca="1">I3+$A3*FF3</f>
        <v>#NUM!</v>
      </c>
      <c r="BC3" s="13" t="e">
        <f t="shared" ref="BC3" ca="1" si="131">J3+$A3*FG3</f>
        <v>#NUM!</v>
      </c>
      <c r="BD3" s="14" t="e">
        <f t="shared" ref="BD3" ca="1" si="132">K3+$A3*FH3</f>
        <v>#NUM!</v>
      </c>
      <c r="BE3" s="12" t="e">
        <f t="shared" ref="BE3" ca="1" si="133">L3+$A3*FI3</f>
        <v>#NUM!</v>
      </c>
      <c r="BF3" s="13" t="e">
        <f t="shared" ref="BF3" ca="1" si="134">M3+$A3*FJ3</f>
        <v>#NUM!</v>
      </c>
      <c r="BG3" s="14" t="e">
        <f t="shared" ref="BG3" ca="1" si="135">N3+$A3*FK3</f>
        <v>#NUM!</v>
      </c>
      <c r="BH3" s="12" t="e">
        <f t="shared" ref="BH3" ca="1" si="136">O3+$A3*FL3</f>
        <v>#NUM!</v>
      </c>
      <c r="BI3" s="13" t="e">
        <f t="shared" ref="BI3" ca="1" si="137">P3+$A3*FM3</f>
        <v>#NUM!</v>
      </c>
      <c r="BJ3" s="14" t="e">
        <f t="shared" ref="BJ3" ca="1" si="138">Q3+$A3*FN3</f>
        <v>#NUM!</v>
      </c>
      <c r="BK3" s="12" t="e">
        <f t="shared" ref="BK3" ca="1" si="139">R3+$A3*FO3</f>
        <v>#NUM!</v>
      </c>
      <c r="BL3" s="13" t="e">
        <f t="shared" ref="BL3" ca="1" si="140">S3+$A3*FP3</f>
        <v>#NUM!</v>
      </c>
      <c r="BM3" s="14" t="e">
        <f t="shared" ref="BM3" ca="1" si="141">T3+$A3*FQ3</f>
        <v>#NUM!</v>
      </c>
      <c r="BN3" s="3" t="e">
        <f ca="1">SQRT(BB3^2+BE3^2+BH3^2+BK3^2)</f>
        <v>#NUM!</v>
      </c>
      <c r="BO3" s="4" t="e">
        <f t="shared" ref="BO3" ca="1" si="142">SQRT(BC3^2+BF3^2+BI3^2+BL3^2)</f>
        <v>#NUM!</v>
      </c>
      <c r="BP3" s="5" t="e">
        <f ca="1">SQRT(BD3^2+BG3^2+BJ3^2+BM3^2)</f>
        <v>#NUM!</v>
      </c>
      <c r="BQ3" s="6">
        <f ca="1">G3*H3</f>
        <v>-0.19648392163967507</v>
      </c>
      <c r="BR3" s="7">
        <f ca="1">F3*H3</f>
        <v>-0.89194915172988698</v>
      </c>
      <c r="BS3" s="8">
        <f ca="1">F3*G3</f>
        <v>1.0710414423919536E-2</v>
      </c>
      <c r="BT3" s="6" t="e">
        <f ca="1">J3-K3</f>
        <v>#NUM!</v>
      </c>
      <c r="BU3" s="7" t="e">
        <f ca="1">I3-K3</f>
        <v>#NUM!</v>
      </c>
      <c r="BV3" s="8" t="e">
        <f ca="1">I3-J3</f>
        <v>#NUM!</v>
      </c>
      <c r="BW3" s="6" t="e">
        <f ca="1">M3-N3</f>
        <v>#NUM!</v>
      </c>
      <c r="BX3" s="7" t="e">
        <f ca="1">L3-N3</f>
        <v>#NUM!</v>
      </c>
      <c r="BY3" s="8" t="e">
        <f ca="1">L3-M3</f>
        <v>#NUM!</v>
      </c>
      <c r="BZ3" s="6" t="e">
        <f ca="1">P3-Q3</f>
        <v>#NUM!</v>
      </c>
      <c r="CA3" s="7" t="e">
        <f ca="1">O3-Q3</f>
        <v>#NUM!</v>
      </c>
      <c r="CB3" s="8" t="e">
        <f ca="1">O3-P3</f>
        <v>#NUM!</v>
      </c>
      <c r="CC3" s="6" t="e">
        <f ca="1">S3-T3</f>
        <v>#NUM!</v>
      </c>
      <c r="CD3" s="7" t="e">
        <f ca="1">R3-T3</f>
        <v>#NUM!</v>
      </c>
      <c r="CE3" s="8" t="e">
        <f ca="1">R3-S3</f>
        <v>#NUM!</v>
      </c>
      <c r="CF3" s="6" t="e">
        <f ca="1">SQRT(BT3^2+BW3^2+BZ3^2+CC3^2)</f>
        <v>#NUM!</v>
      </c>
      <c r="CG3" s="7" t="e">
        <f t="shared" ref="CG3" ca="1" si="143">SQRT(BU3^2+BX3^2+CA3^2+CD3^2)</f>
        <v>#NUM!</v>
      </c>
      <c r="CH3" s="8" t="e">
        <f t="shared" ref="CH3" ca="1" si="144">SQRT(BV3^2+BY3^2+CB3^2+CE3^2)</f>
        <v>#NUM!</v>
      </c>
      <c r="CI3" s="6" t="e">
        <f ca="1">Y3-Z3</f>
        <v>#NUM!</v>
      </c>
      <c r="CJ3" s="7" t="e">
        <f ca="1">X3-Z3</f>
        <v>#NUM!</v>
      </c>
      <c r="CK3" s="8" t="e">
        <f ca="1">X3-Y3</f>
        <v>#NUM!</v>
      </c>
      <c r="CL3" s="6" t="e">
        <f ca="1">AB3-AC3</f>
        <v>#NUM!</v>
      </c>
      <c r="CM3" s="7" t="e">
        <f ca="1">AA3-AC3</f>
        <v>#NUM!</v>
      </c>
      <c r="CN3" s="8" t="e">
        <f ca="1">AA3-AB3</f>
        <v>#NUM!</v>
      </c>
      <c r="CO3" s="6" t="e">
        <f ca="1">AE3-AF3</f>
        <v>#NUM!</v>
      </c>
      <c r="CP3" s="7" t="e">
        <f ca="1">AD3-AF3</f>
        <v>#NUM!</v>
      </c>
      <c r="CQ3" s="8" t="e">
        <f ca="1">AD3-AE3</f>
        <v>#NUM!</v>
      </c>
      <c r="CR3" s="6" t="e">
        <f ca="1">AH3-AI3</f>
        <v>#NUM!</v>
      </c>
      <c r="CS3" s="7" t="e">
        <f ca="1">AG3-AI3</f>
        <v>#NUM!</v>
      </c>
      <c r="CT3" s="8" t="e">
        <f ca="1">AG3-AH3</f>
        <v>#NUM!</v>
      </c>
      <c r="CU3" s="6" t="e">
        <f ca="1">SQRT(CI3^2+CL3^2+CO3^2+CR3^2)</f>
        <v>#NUM!</v>
      </c>
      <c r="CV3" s="7" t="e">
        <f t="shared" ref="CV3" ca="1" si="145">SQRT(CJ3^2+CM3^2+CP3^2+CS3^2)</f>
        <v>#NUM!</v>
      </c>
      <c r="CW3" s="8" t="e">
        <f t="shared" ref="CW3" ca="1" si="146">SQRT(CK3^2+CN3^2+CQ3^2+CT3^2)</f>
        <v>#NUM!</v>
      </c>
      <c r="CX3" s="6" t="e">
        <f ca="1">AN3-AO3</f>
        <v>#NUM!</v>
      </c>
      <c r="CY3" s="7" t="e">
        <f ca="1">AM3-AO3</f>
        <v>#NUM!</v>
      </c>
      <c r="CZ3" s="8" t="e">
        <f ca="1">AM3-AN3</f>
        <v>#NUM!</v>
      </c>
      <c r="DA3" s="6" t="e">
        <f ca="1">AQ3-AR3</f>
        <v>#NUM!</v>
      </c>
      <c r="DB3" s="7" t="e">
        <f ca="1">AP3-AR3</f>
        <v>#NUM!</v>
      </c>
      <c r="DC3" s="8" t="e">
        <f ca="1">AP3-AQ3</f>
        <v>#NUM!</v>
      </c>
      <c r="DD3" s="6" t="e">
        <f ca="1">AT3-AU3</f>
        <v>#NUM!</v>
      </c>
      <c r="DE3" s="7" t="e">
        <f ca="1">AS3-AU3</f>
        <v>#NUM!</v>
      </c>
      <c r="DF3" s="8" t="e">
        <f ca="1">AS3-AT3</f>
        <v>#NUM!</v>
      </c>
      <c r="DG3" s="6" t="e">
        <f ca="1">AW3-AX3</f>
        <v>#NUM!</v>
      </c>
      <c r="DH3" s="7" t="e">
        <f ca="1">AV3-AX3</f>
        <v>#NUM!</v>
      </c>
      <c r="DI3" s="8" t="e">
        <f ca="1">AV3-AW3</f>
        <v>#NUM!</v>
      </c>
      <c r="DJ3" s="6" t="e">
        <f ca="1">SQRT(CX3^2+DA3^2+DD3^2+DG3^2)</f>
        <v>#NUM!</v>
      </c>
      <c r="DK3" s="7" t="e">
        <f t="shared" ref="DK3" ca="1" si="147">SQRT(CY3^2+DB3^2+DE3^2+DH3^2)</f>
        <v>#NUM!</v>
      </c>
      <c r="DL3" s="8" t="e">
        <f t="shared" ref="DL3" ca="1" si="148">SQRT(CZ3^2+DC3^2+DF3^2+DI3^2)</f>
        <v>#NUM!</v>
      </c>
      <c r="DM3" s="6" t="e">
        <f ca="1">BC3-BD3</f>
        <v>#NUM!</v>
      </c>
      <c r="DN3" s="7" t="e">
        <f ca="1">BB3-BD3</f>
        <v>#NUM!</v>
      </c>
      <c r="DO3" s="8" t="e">
        <f ca="1">BB3-BC3</f>
        <v>#NUM!</v>
      </c>
      <c r="DP3" s="6" t="e">
        <f ca="1">BF3-BG3</f>
        <v>#NUM!</v>
      </c>
      <c r="DQ3" s="7" t="e">
        <f ca="1">BE3-BG3</f>
        <v>#NUM!</v>
      </c>
      <c r="DR3" s="8" t="e">
        <f ca="1">BE3-BF3</f>
        <v>#NUM!</v>
      </c>
      <c r="DS3" s="6" t="e">
        <f ca="1">BI3-BJ3</f>
        <v>#NUM!</v>
      </c>
      <c r="DT3" s="7" t="e">
        <f ca="1">BH3-BJ3</f>
        <v>#NUM!</v>
      </c>
      <c r="DU3" s="8" t="e">
        <f ca="1">BH3-BI3</f>
        <v>#NUM!</v>
      </c>
      <c r="DV3" s="6" t="e">
        <f ca="1">BL3-BM3</f>
        <v>#NUM!</v>
      </c>
      <c r="DW3" s="7" t="e">
        <f ca="1">BK3-BM3</f>
        <v>#NUM!</v>
      </c>
      <c r="DX3" s="8" t="e">
        <f ca="1">BK3-BL3</f>
        <v>#NUM!</v>
      </c>
      <c r="DY3" s="6" t="e">
        <f t="shared" ref="DY3" ca="1" si="149">SQRT(DM3^2+DP3^2+DS3^2+DV3^2)</f>
        <v>#NUM!</v>
      </c>
      <c r="DZ3" s="7" t="e">
        <f t="shared" ref="DZ3" ca="1" si="150">SQRT(DN3^2+DQ3^2+DT3^2+DW3^2)</f>
        <v>#NUM!</v>
      </c>
      <c r="EA3" s="8" t="e">
        <f ca="1">SQRT(DO3^2+DR3^2+DU3^2+DX3^2)</f>
        <v>#NUM!</v>
      </c>
      <c r="EB3" s="3" t="e">
        <f ca="1">EB2+$A2*(IR2+2*JG2+2*JV2+KK2)/6</f>
        <v>#NUM!</v>
      </c>
      <c r="EC3" s="4" t="e">
        <f t="shared" ref="EC3:EM3" ca="1" si="151">EC2+$A2*(IS2+2*JH2+2*JW2+KL2)/6</f>
        <v>#NUM!</v>
      </c>
      <c r="ED3" s="5" t="e">
        <f t="shared" ca="1" si="151"/>
        <v>#NUM!</v>
      </c>
      <c r="EE3" s="3" t="e">
        <f t="shared" ca="1" si="151"/>
        <v>#NUM!</v>
      </c>
      <c r="EF3" s="4" t="e">
        <f t="shared" ca="1" si="151"/>
        <v>#NUM!</v>
      </c>
      <c r="EG3" s="5" t="e">
        <f t="shared" ca="1" si="151"/>
        <v>#NUM!</v>
      </c>
      <c r="EH3" s="3" t="e">
        <f t="shared" ca="1" si="151"/>
        <v>#NUM!</v>
      </c>
      <c r="EI3" s="4" t="e">
        <f t="shared" ca="1" si="151"/>
        <v>#NUM!</v>
      </c>
      <c r="EJ3" s="5" t="e">
        <f t="shared" ca="1" si="151"/>
        <v>#NUM!</v>
      </c>
      <c r="EK3" s="3" t="e">
        <f t="shared" ca="1" si="151"/>
        <v>#NUM!</v>
      </c>
      <c r="EL3" s="4" t="e">
        <f t="shared" ca="1" si="151"/>
        <v>#NUM!</v>
      </c>
      <c r="EM3" s="5" t="e">
        <f t="shared" ca="1" si="151"/>
        <v>#NUM!</v>
      </c>
      <c r="EN3" s="3" t="e">
        <f ca="1">SQRT(EB3^2+EE3^2+EH3^2+EK3^2)</f>
        <v>#NUM!</v>
      </c>
      <c r="EO3" s="4" t="e">
        <f t="shared" ref="EO3" ca="1" si="152">SQRT(EC3^2+EF3^2+EI3^2+EL3^2)</f>
        <v>#NUM!</v>
      </c>
      <c r="EP3" s="5" t="e">
        <f ca="1">SQRT(ED3^2+EG3^2+EJ3^2+EM3^2)</f>
        <v>#NUM!</v>
      </c>
      <c r="EQ3" s="3" t="e">
        <f ca="1">EB3+$A3*IR3/2</f>
        <v>#NUM!</v>
      </c>
      <c r="ER3" s="4" t="e">
        <f t="shared" ref="ER3" ca="1" si="153">EC3+$A3*IS3/2</f>
        <v>#NUM!</v>
      </c>
      <c r="ES3" s="5" t="e">
        <f t="shared" ref="ES3" ca="1" si="154">ED3+$A3*IT3/2</f>
        <v>#NUM!</v>
      </c>
      <c r="ET3" s="3" t="e">
        <f t="shared" ref="ET3" ca="1" si="155">EE3+$A3*IU3/2</f>
        <v>#NUM!</v>
      </c>
      <c r="EU3" s="4" t="e">
        <f t="shared" ref="EU3" ca="1" si="156">EF3+$A3*IV3/2</f>
        <v>#NUM!</v>
      </c>
      <c r="EV3" s="5" t="e">
        <f t="shared" ref="EV3" ca="1" si="157">EG3+$A3*IW3/2</f>
        <v>#NUM!</v>
      </c>
      <c r="EW3" s="3" t="e">
        <f t="shared" ref="EW3" ca="1" si="158">EH3+$A3*IX3/2</f>
        <v>#NUM!</v>
      </c>
      <c r="EX3" s="4" t="e">
        <f t="shared" ref="EX3" ca="1" si="159">EI3+$A3*IY3/2</f>
        <v>#NUM!</v>
      </c>
      <c r="EY3" s="5" t="e">
        <f t="shared" ref="EY3" ca="1" si="160">EJ3+$A3*IZ3/2</f>
        <v>#NUM!</v>
      </c>
      <c r="EZ3" s="3" t="e">
        <f t="shared" ref="EZ3" ca="1" si="161">EK3+$A3*JA3/2</f>
        <v>#NUM!</v>
      </c>
      <c r="FA3" s="4" t="e">
        <f t="shared" ref="FA3" ca="1" si="162">EL3+$A3*JB3/2</f>
        <v>#NUM!</v>
      </c>
      <c r="FB3" s="5" t="e">
        <f ca="1">EM3+$A3*JC3/2</f>
        <v>#NUM!</v>
      </c>
      <c r="FC3" s="3" t="e">
        <f ca="1">SQRT(EQ3^2+ET3^2+EW3^2+EZ3^2)</f>
        <v>#NUM!</v>
      </c>
      <c r="FD3" s="4" t="e">
        <f t="shared" ref="FD3" ca="1" si="163">SQRT(ER3^2+EU3^2+EX3^2+FA3^2)</f>
        <v>#NUM!</v>
      </c>
      <c r="FE3" s="5" t="e">
        <f ca="1">SQRT(ES3^2+EV3^2+EY3^2+FB3^2)</f>
        <v>#NUM!</v>
      </c>
      <c r="FF3" s="3" t="e">
        <f ca="1">EB3+$A3*JG3/2</f>
        <v>#NUM!</v>
      </c>
      <c r="FG3" s="4" t="e">
        <f t="shared" ref="FG3" ca="1" si="164">EC3+$A3*JH3/2</f>
        <v>#NUM!</v>
      </c>
      <c r="FH3" s="5" t="e">
        <f t="shared" ref="FH3" ca="1" si="165">ED3+$A3*JI3/2</f>
        <v>#NUM!</v>
      </c>
      <c r="FI3" s="3" t="e">
        <f t="shared" ref="FI3" ca="1" si="166">EE3+$A3*JJ3/2</f>
        <v>#NUM!</v>
      </c>
      <c r="FJ3" s="4" t="e">
        <f t="shared" ref="FJ3" ca="1" si="167">EF3+$A3*JK3/2</f>
        <v>#NUM!</v>
      </c>
      <c r="FK3" s="5" t="e">
        <f t="shared" ref="FK3" ca="1" si="168">EG3+$A3*JL3/2</f>
        <v>#NUM!</v>
      </c>
      <c r="FL3" s="3" t="e">
        <f t="shared" ref="FL3" ca="1" si="169">EH3+$A3*JM3/2</f>
        <v>#NUM!</v>
      </c>
      <c r="FM3" s="4" t="e">
        <f t="shared" ref="FM3" ca="1" si="170">EI3+$A3*JN3/2</f>
        <v>#NUM!</v>
      </c>
      <c r="FN3" s="5" t="e">
        <f t="shared" ref="FN3" ca="1" si="171">EJ3+$A3*JO3/2</f>
        <v>#NUM!</v>
      </c>
      <c r="FO3" s="3" t="e">
        <f t="shared" ref="FO3" ca="1" si="172">EK3+$A3*JP3/2</f>
        <v>#NUM!</v>
      </c>
      <c r="FP3" s="4" t="e">
        <f t="shared" ref="FP3" ca="1" si="173">EL3+$A3*JQ3/2</f>
        <v>#NUM!</v>
      </c>
      <c r="FQ3" s="5" t="e">
        <f ca="1">EM3+$A3*JR3/2</f>
        <v>#NUM!</v>
      </c>
      <c r="FR3" s="3" t="e">
        <f t="shared" ref="FR3" ca="1" si="174">SQRT(FF3^2+FI3^2+FL3^2+FO3^2)</f>
        <v>#NUM!</v>
      </c>
      <c r="FS3" s="4" t="e">
        <f t="shared" ref="FS3" ca="1" si="175">SQRT(FG3^2+FJ3^2+FM3^2+FP3^2)</f>
        <v>#NUM!</v>
      </c>
      <c r="FT3" s="5" t="e">
        <f t="shared" ref="FT3" ca="1" si="176">SQRT(FH3^2+FK3^2+FN3^2+FQ3^2)</f>
        <v>#NUM!</v>
      </c>
      <c r="FU3" s="3" t="e">
        <f ca="1">EB3+$A3*JV3</f>
        <v>#NUM!</v>
      </c>
      <c r="FV3" s="4" t="e">
        <f t="shared" ref="FV3" ca="1" si="177">EC3+$A3*JW3</f>
        <v>#NUM!</v>
      </c>
      <c r="FW3" s="5" t="e">
        <f t="shared" ref="FW3" ca="1" si="178">ED3+$A3*JX3</f>
        <v>#NUM!</v>
      </c>
      <c r="FX3" s="3" t="e">
        <f t="shared" ref="FX3" ca="1" si="179">EE3+$A3*JY3</f>
        <v>#NUM!</v>
      </c>
      <c r="FY3" s="4" t="e">
        <f t="shared" ref="FY3" ca="1" si="180">EF3+$A3*JZ3</f>
        <v>#NUM!</v>
      </c>
      <c r="FZ3" s="5" t="e">
        <f t="shared" ref="FZ3" ca="1" si="181">EG3+$A3*KA3</f>
        <v>#NUM!</v>
      </c>
      <c r="GA3" s="3" t="e">
        <f t="shared" ref="GA3" ca="1" si="182">EH3+$A3*KB3</f>
        <v>#NUM!</v>
      </c>
      <c r="GB3" s="4" t="e">
        <f t="shared" ref="GB3" ca="1" si="183">EI3+$A3*KC3</f>
        <v>#NUM!</v>
      </c>
      <c r="GC3" s="5" t="e">
        <f t="shared" ref="GC3" ca="1" si="184">EJ3+$A3*KD3</f>
        <v>#NUM!</v>
      </c>
      <c r="GD3" s="3" t="e">
        <f t="shared" ref="GD3" ca="1" si="185">EK3+$A3*KE3</f>
        <v>#NUM!</v>
      </c>
      <c r="GE3" s="4" t="e">
        <f t="shared" ref="GE3" ca="1" si="186">EL3+$A3*KF3</f>
        <v>#NUM!</v>
      </c>
      <c r="GF3" s="5" t="e">
        <f ca="1">EM3+$A3*KG3</f>
        <v>#NUM!</v>
      </c>
      <c r="GG3" s="3" t="e">
        <f t="shared" ref="GG3" ca="1" si="187">SQRT(FU3^2+FX3^2+GA3^2+GD3^2)</f>
        <v>#NUM!</v>
      </c>
      <c r="GH3" s="4" t="e">
        <f t="shared" ref="GH3" ca="1" si="188">SQRT(FV3^2+FY3^2+GB3^2+GE3^2)</f>
        <v>#NUM!</v>
      </c>
      <c r="GI3" s="5" t="e">
        <f t="shared" ref="GI3" ca="1" si="189">SQRT(FW3^2+FZ3^2+GC3^2+GF3^2)</f>
        <v>#NUM!</v>
      </c>
      <c r="GJ3" s="6" t="e">
        <f ca="1">(BT3*GV3/CF3)</f>
        <v>#NUM!</v>
      </c>
      <c r="GK3" s="7" t="e">
        <f t="shared" ref="GK3" ca="1" si="190">(BU3*GW3/CG3)</f>
        <v>#NUM!</v>
      </c>
      <c r="GL3" s="8" t="e">
        <f t="shared" ref="GL3" ca="1" si="191">(BV3*GX3/CH3)</f>
        <v>#NUM!</v>
      </c>
      <c r="GM3" s="6" t="e">
        <f ca="1">(BW3*GV3/CF3)</f>
        <v>#NUM!</v>
      </c>
      <c r="GN3" s="7" t="e">
        <f t="shared" ref="GN3" ca="1" si="192">(BX3*GW3/CG3)</f>
        <v>#NUM!</v>
      </c>
      <c r="GO3" s="8" t="e">
        <f t="shared" ref="GO3" ca="1" si="193">(BY3*GX3/CH3)</f>
        <v>#NUM!</v>
      </c>
      <c r="GP3" s="6" t="e">
        <f ca="1">(BZ3*GV3/CF3)</f>
        <v>#NUM!</v>
      </c>
      <c r="GQ3" s="7" t="e">
        <f t="shared" ref="GQ3" ca="1" si="194">(CA3*GW3/CG3)</f>
        <v>#NUM!</v>
      </c>
      <c r="GR3" s="8" t="e">
        <f t="shared" ref="GR3" ca="1" si="195">(CB3*GX3/CH3)</f>
        <v>#NUM!</v>
      </c>
      <c r="GS3" s="6" t="e">
        <f ca="1">(CC3*GV3/CF3)</f>
        <v>#NUM!</v>
      </c>
      <c r="GT3" s="7" t="e">
        <f t="shared" ref="GT3" ca="1" si="196">(CD3*GW3/CG3)</f>
        <v>#NUM!</v>
      </c>
      <c r="GU3" s="8" t="e">
        <f t="shared" ref="GU3" ca="1" si="197">(CE3*GX3/CH3)</f>
        <v>#NUM!</v>
      </c>
      <c r="GV3" s="6" t="e">
        <f ca="1">$BQ3*BESSELY(CF3,2)/CF3</f>
        <v>#NUM!</v>
      </c>
      <c r="GW3" s="7" t="e">
        <f ca="1">$BR3*BESSELY(CG3,2)/CG3</f>
        <v>#NUM!</v>
      </c>
      <c r="GX3" s="8" t="e">
        <f ca="1">$BS3*BESSELY(CH3,2)/CH3</f>
        <v>#NUM!</v>
      </c>
      <c r="GY3" s="6" t="e">
        <f ca="1">(CI3*HK3/CU3)</f>
        <v>#NUM!</v>
      </c>
      <c r="GZ3" s="7" t="e">
        <f t="shared" ref="GZ3" ca="1" si="198">(CJ3*HL3/CV3)</f>
        <v>#NUM!</v>
      </c>
      <c r="HA3" s="8" t="e">
        <f t="shared" ref="HA3" ca="1" si="199">(CK3*HM3/CW3)</f>
        <v>#NUM!</v>
      </c>
      <c r="HB3" s="6" t="e">
        <f ca="1">(CL3*HK3/CU3)</f>
        <v>#NUM!</v>
      </c>
      <c r="HC3" s="7" t="e">
        <f t="shared" ref="HC3" ca="1" si="200">(CM3*HL3/CV3)</f>
        <v>#NUM!</v>
      </c>
      <c r="HD3" s="8" t="e">
        <f t="shared" ref="HD3" ca="1" si="201">(CN3*HM3/CW3)</f>
        <v>#NUM!</v>
      </c>
      <c r="HE3" s="6" t="e">
        <f ca="1">(CO3*HK3/CU3)</f>
        <v>#NUM!</v>
      </c>
      <c r="HF3" s="7" t="e">
        <f t="shared" ref="HF3" ca="1" si="202">(CP3*HL3/CV3)</f>
        <v>#NUM!</v>
      </c>
      <c r="HG3" s="8" t="e">
        <f t="shared" ref="HG3" ca="1" si="203">(CQ3*HM3/CW3)</f>
        <v>#NUM!</v>
      </c>
      <c r="HH3" s="6" t="e">
        <f ca="1">(CR3*HK3/CU3)</f>
        <v>#NUM!</v>
      </c>
      <c r="HI3" s="7" t="e">
        <f t="shared" ref="HI3" ca="1" si="204">(CS3*HL3/CV3)</f>
        <v>#NUM!</v>
      </c>
      <c r="HJ3" s="8" t="e">
        <f t="shared" ref="HJ3" ca="1" si="205">(CT3*HM3/CW3)</f>
        <v>#NUM!</v>
      </c>
      <c r="HK3" s="6" t="e">
        <f ca="1">$BQ3*BESSELY(CU3,2)/CU3</f>
        <v>#NUM!</v>
      </c>
      <c r="HL3" s="7" t="e">
        <f ca="1">$BR3*BESSELY(CV3,2)/CV3</f>
        <v>#NUM!</v>
      </c>
      <c r="HM3" s="8" t="e">
        <f ca="1">$BS3*BESSELY(CW3,2)/CW3</f>
        <v>#NUM!</v>
      </c>
      <c r="HN3" s="6" t="e">
        <f ca="1">(CX3*HZ3/DJ3)</f>
        <v>#NUM!</v>
      </c>
      <c r="HO3" s="7" t="e">
        <f t="shared" ref="HO3" ca="1" si="206">(CY3*IA3/DK3)</f>
        <v>#NUM!</v>
      </c>
      <c r="HP3" s="8" t="e">
        <f t="shared" ref="HP3" ca="1" si="207">(CZ3*IB3/DL3)</f>
        <v>#NUM!</v>
      </c>
      <c r="HQ3" s="6" t="e">
        <f ca="1">(DA3*HZ3/DJ3)</f>
        <v>#NUM!</v>
      </c>
      <c r="HR3" s="7" t="e">
        <f t="shared" ref="HR3" ca="1" si="208">(DB3*IA3/DK3)</f>
        <v>#NUM!</v>
      </c>
      <c r="HS3" s="8" t="e">
        <f t="shared" ref="HS3" ca="1" si="209">(DC3*IB3/DL3)</f>
        <v>#NUM!</v>
      </c>
      <c r="HT3" s="6" t="e">
        <f ca="1">(DD3*HZ3/DJ3)</f>
        <v>#NUM!</v>
      </c>
      <c r="HU3" s="7" t="e">
        <f t="shared" ref="HU3" ca="1" si="210">(DE3*IA3/DK3)</f>
        <v>#NUM!</v>
      </c>
      <c r="HV3" s="8" t="e">
        <f t="shared" ref="HV3" ca="1" si="211">(DF3*IB3/DL3)</f>
        <v>#NUM!</v>
      </c>
      <c r="HW3" s="6" t="e">
        <f ca="1">(DG3*HZ3/DJ3)</f>
        <v>#NUM!</v>
      </c>
      <c r="HX3" s="7" t="e">
        <f t="shared" ref="HX3" ca="1" si="212">(DH3*IA3/DK3)</f>
        <v>#NUM!</v>
      </c>
      <c r="HY3" s="8" t="e">
        <f t="shared" ref="HY3" ca="1" si="213">(DI3*IB3/DL3)</f>
        <v>#NUM!</v>
      </c>
      <c r="HZ3" s="6" t="e">
        <f ca="1">$BQ3*BESSELY(DJ3,2)/DJ3</f>
        <v>#NUM!</v>
      </c>
      <c r="IA3" s="7" t="e">
        <f ca="1">$BR3*BESSELY(DK3,2)/DK3</f>
        <v>#NUM!</v>
      </c>
      <c r="IB3" s="8" t="e">
        <f ca="1">$BS3*BESSELY(DL3,2)/DL3</f>
        <v>#NUM!</v>
      </c>
      <c r="IC3" s="6" t="e">
        <f ca="1">(DM3*IO3/DY3)</f>
        <v>#NUM!</v>
      </c>
      <c r="ID3" s="7" t="e">
        <f t="shared" ref="ID3" ca="1" si="214">(DN3*IP3/DZ3)</f>
        <v>#NUM!</v>
      </c>
      <c r="IE3" s="8" t="e">
        <f t="shared" ref="IE3" ca="1" si="215">(DO3*IQ3/EA3)</f>
        <v>#NUM!</v>
      </c>
      <c r="IF3" s="6" t="e">
        <f ca="1">(DP3*IO3/DY3)</f>
        <v>#NUM!</v>
      </c>
      <c r="IG3" s="7" t="e">
        <f t="shared" ref="IG3" ca="1" si="216">(DQ3*IP3/DZ3)</f>
        <v>#NUM!</v>
      </c>
      <c r="IH3" s="8" t="e">
        <f t="shared" ref="IH3" ca="1" si="217">(DR3*IQ3/EA3)</f>
        <v>#NUM!</v>
      </c>
      <c r="II3" s="6" t="e">
        <f ca="1">(DS3*IO3/DY3)</f>
        <v>#NUM!</v>
      </c>
      <c r="IJ3" s="7" t="e">
        <f t="shared" ref="IJ3" ca="1" si="218">(DT3*IP3/DZ3)</f>
        <v>#NUM!</v>
      </c>
      <c r="IK3" s="8" t="e">
        <f t="shared" ref="IK3" ca="1" si="219">(DU3*IQ3/EA3)</f>
        <v>#NUM!</v>
      </c>
      <c r="IL3" s="6" t="e">
        <f ca="1">(DV3*IO3/DY3)</f>
        <v>#NUM!</v>
      </c>
      <c r="IM3" s="7" t="e">
        <f t="shared" ref="IM3" ca="1" si="220">(DW3*IP3/DZ3)</f>
        <v>#NUM!</v>
      </c>
      <c r="IN3" s="8" t="e">
        <f ca="1">(DX3*IQ3/EA3)</f>
        <v>#NUM!</v>
      </c>
      <c r="IO3" s="6" t="e">
        <f ca="1">$BQ3*BESSELY(DY3,2)/DY3</f>
        <v>#NUM!</v>
      </c>
      <c r="IP3" s="7" t="e">
        <f ca="1">$BR3*BESSELY(DZ3,2)/DZ3</f>
        <v>#NUM!</v>
      </c>
      <c r="IQ3" s="8" t="e">
        <f ca="1">$BS3*BESSELY(EA3,2)/EA3</f>
        <v>#NUM!</v>
      </c>
      <c r="IR3" s="3" t="e">
        <f ca="1">(GK3+GL3)/$C3</f>
        <v>#NUM!</v>
      </c>
      <c r="IS3" s="4" t="e">
        <f ca="1">(GJ3-GL3)/$D3</f>
        <v>#NUM!</v>
      </c>
      <c r="IT3" s="5" t="e">
        <f ca="1">(-GJ3-GK3)/$E3</f>
        <v>#NUM!</v>
      </c>
      <c r="IU3" s="3" t="e">
        <f t="shared" ref="IU3" ca="1" si="221">(GN3+GO3)/$C3</f>
        <v>#NUM!</v>
      </c>
      <c r="IV3" s="4" t="e">
        <f t="shared" ref="IV3" ca="1" si="222">(GM3-GO3)/$D3</f>
        <v>#NUM!</v>
      </c>
      <c r="IW3" s="5" t="e">
        <f t="shared" ref="IW3" ca="1" si="223">(-GM3-GN3)/$E3</f>
        <v>#NUM!</v>
      </c>
      <c r="IX3" s="3" t="e">
        <f t="shared" ref="IX3" ca="1" si="224">(GQ3+GR3)/$C3</f>
        <v>#NUM!</v>
      </c>
      <c r="IY3" s="4" t="e">
        <f t="shared" ref="IY3" ca="1" si="225">(GP3-GR3)/$D3</f>
        <v>#NUM!</v>
      </c>
      <c r="IZ3" s="5" t="e">
        <f t="shared" ref="IZ3" ca="1" si="226">(-GP3-GQ3)/$E3</f>
        <v>#NUM!</v>
      </c>
      <c r="JA3" s="3" t="e">
        <f t="shared" ref="JA3" ca="1" si="227">(GT3+GU3)/$C3</f>
        <v>#NUM!</v>
      </c>
      <c r="JB3" s="4" t="e">
        <f t="shared" ref="JB3" ca="1" si="228">(GS3-GU3)/$D3</f>
        <v>#NUM!</v>
      </c>
      <c r="JC3" s="5" t="e">
        <f t="shared" ref="JC3" ca="1" si="229">(-GS3-GT3)/$E3</f>
        <v>#NUM!</v>
      </c>
      <c r="JD3" s="3" t="e">
        <f t="shared" ref="JD3" ca="1" si="230">SQRT(IR3^2+IU3^2+IX3^2+JA3^2)</f>
        <v>#NUM!</v>
      </c>
      <c r="JE3" s="4" t="e">
        <f t="shared" ref="JE3" ca="1" si="231">SQRT(IS3^2+IV3^2+IY3^2+JB3^2)</f>
        <v>#NUM!</v>
      </c>
      <c r="JF3" s="5" t="e">
        <f t="shared" ref="JF3" ca="1" si="232">SQRT(IT3^2+IW3^2+IZ3^2+JC3^2)</f>
        <v>#NUM!</v>
      </c>
      <c r="JG3" s="3" t="e">
        <f ca="1">(GZ3+HA3)/$C3</f>
        <v>#NUM!</v>
      </c>
      <c r="JH3" s="4" t="e">
        <f ca="1">(GY3-HA3)/$D3</f>
        <v>#NUM!</v>
      </c>
      <c r="JI3" s="5" t="e">
        <f ca="1">(-GY3-GZ3)/$E3</f>
        <v>#NUM!</v>
      </c>
      <c r="JJ3" s="3" t="e">
        <f t="shared" ref="JJ3" ca="1" si="233">(HC3+HD3)/$C3</f>
        <v>#NUM!</v>
      </c>
      <c r="JK3" s="4" t="e">
        <f t="shared" ref="JK3" ca="1" si="234">(HB3-HD3)/$D3</f>
        <v>#NUM!</v>
      </c>
      <c r="JL3" s="5" t="e">
        <f t="shared" ref="JL3" ca="1" si="235">(-HB3-HC3)/$E3</f>
        <v>#NUM!</v>
      </c>
      <c r="JM3" s="3" t="e">
        <f t="shared" ref="JM3" ca="1" si="236">(HF3+HG3)/$C3</f>
        <v>#NUM!</v>
      </c>
      <c r="JN3" s="4" t="e">
        <f t="shared" ref="JN3" ca="1" si="237">(HE3-HG3)/$D3</f>
        <v>#NUM!</v>
      </c>
      <c r="JO3" s="5" t="e">
        <f t="shared" ref="JO3" ca="1" si="238">(-HE3-HF3)/$E3</f>
        <v>#NUM!</v>
      </c>
      <c r="JP3" s="3" t="e">
        <f t="shared" ref="JP3" ca="1" si="239">(HI3+HJ3)/$C3</f>
        <v>#NUM!</v>
      </c>
      <c r="JQ3" s="4" t="e">
        <f t="shared" ref="JQ3" ca="1" si="240">(HH3-HJ3)/$D3</f>
        <v>#NUM!</v>
      </c>
      <c r="JR3" s="5" t="e">
        <f t="shared" ref="JR3" ca="1" si="241">(-HH3-HI3)/$E3</f>
        <v>#NUM!</v>
      </c>
      <c r="JS3" s="3" t="e">
        <f t="shared" ref="JS3" ca="1" si="242">SQRT(JG3^2+JJ3^2+JM3^2+JP3^2)</f>
        <v>#NUM!</v>
      </c>
      <c r="JT3" s="4" t="e">
        <f t="shared" ref="JT3" ca="1" si="243">SQRT(JH3^2+JK3^2+JN3^2+JQ3^2)</f>
        <v>#NUM!</v>
      </c>
      <c r="JU3" s="5" t="e">
        <f t="shared" ref="JU3" ca="1" si="244">SQRT(JI3^2+JL3^2+JO3^2+JR3^2)</f>
        <v>#NUM!</v>
      </c>
      <c r="JV3" s="3" t="e">
        <f ca="1">(HO3+HP3)/$C3</f>
        <v>#NUM!</v>
      </c>
      <c r="JW3" s="4" t="e">
        <f ca="1">(HN3-HP3)/$D3</f>
        <v>#NUM!</v>
      </c>
      <c r="JX3" s="5" t="e">
        <f ca="1">(-HN3-HO3)/$E3</f>
        <v>#NUM!</v>
      </c>
      <c r="JY3" s="3" t="e">
        <f t="shared" ref="JY3" ca="1" si="245">(HR3+HS3)/$C3</f>
        <v>#NUM!</v>
      </c>
      <c r="JZ3" s="4" t="e">
        <f t="shared" ref="JZ3" ca="1" si="246">(HQ3-HS3)/$D3</f>
        <v>#NUM!</v>
      </c>
      <c r="KA3" s="5" t="e">
        <f t="shared" ref="KA3" ca="1" si="247">(-HQ3-HR3)/$E3</f>
        <v>#NUM!</v>
      </c>
      <c r="KB3" s="3" t="e">
        <f t="shared" ref="KB3" ca="1" si="248">(HU3+HV3)/$C3</f>
        <v>#NUM!</v>
      </c>
      <c r="KC3" s="4" t="e">
        <f t="shared" ref="KC3" ca="1" si="249">(HT3-HV3)/$D3</f>
        <v>#NUM!</v>
      </c>
      <c r="KD3" s="5" t="e">
        <f t="shared" ref="KD3" ca="1" si="250">(-HT3-HU3)/$E3</f>
        <v>#NUM!</v>
      </c>
      <c r="KE3" s="3" t="e">
        <f t="shared" ref="KE3" ca="1" si="251">(HX3+HY3)/$C3</f>
        <v>#NUM!</v>
      </c>
      <c r="KF3" s="4" t="e">
        <f t="shared" ref="KF3" ca="1" si="252">(HW3-HY3)/$D3</f>
        <v>#NUM!</v>
      </c>
      <c r="KG3" s="5" t="e">
        <f t="shared" ref="KG3" ca="1" si="253">(-HW3-HX3)/$E3</f>
        <v>#NUM!</v>
      </c>
      <c r="KH3" s="3" t="e">
        <f t="shared" ref="KH3" ca="1" si="254">SQRT(JV3^2+JY3^2+KB3^2+KE3^2)</f>
        <v>#NUM!</v>
      </c>
      <c r="KI3" s="4" t="e">
        <f t="shared" ref="KI3" ca="1" si="255">SQRT(JW3^2+JZ3^2+KC3^2+KF3^2)</f>
        <v>#NUM!</v>
      </c>
      <c r="KJ3" s="5" t="e">
        <f t="shared" ref="KJ3" ca="1" si="256">SQRT(JX3^2+KA3^2+KD3^2+KG3^2)</f>
        <v>#NUM!</v>
      </c>
      <c r="KK3" s="3" t="e">
        <f ca="1">(ID3+IE3)/$C3</f>
        <v>#NUM!</v>
      </c>
      <c r="KL3" s="4" t="e">
        <f ca="1">(IC3-IE3)/$D3</f>
        <v>#NUM!</v>
      </c>
      <c r="KM3" s="5" t="e">
        <f ca="1">(-IC3-ID3)/$E3</f>
        <v>#NUM!</v>
      </c>
      <c r="KN3" s="3" t="e">
        <f t="shared" ref="KN3" ca="1" si="257">(IG3+IH3)/$C3</f>
        <v>#NUM!</v>
      </c>
      <c r="KO3" s="4" t="e">
        <f t="shared" ref="KO3" ca="1" si="258">(IF3-IH3)/$D3</f>
        <v>#NUM!</v>
      </c>
      <c r="KP3" s="5" t="e">
        <f t="shared" ref="KP3" ca="1" si="259">(-IF3-IG3)/$E3</f>
        <v>#NUM!</v>
      </c>
      <c r="KQ3" s="3" t="e">
        <f t="shared" ref="KQ3" ca="1" si="260">(IJ3+IK3)/$C3</f>
        <v>#NUM!</v>
      </c>
      <c r="KR3" s="4" t="e">
        <f t="shared" ref="KR3" ca="1" si="261">(II3-IK3)/$D3</f>
        <v>#NUM!</v>
      </c>
      <c r="KS3" s="5" t="e">
        <f t="shared" ref="KS3" ca="1" si="262">(-II3-IJ3)/$E3</f>
        <v>#NUM!</v>
      </c>
      <c r="KT3" s="3" t="e">
        <f t="shared" ref="KT3" ca="1" si="263">(IM3+IN3)/$C3</f>
        <v>#NUM!</v>
      </c>
      <c r="KU3" s="4" t="e">
        <f t="shared" ref="KU3" ca="1" si="264">(IL3-IN3)/$D3</f>
        <v>#NUM!</v>
      </c>
      <c r="KV3" s="5" t="e">
        <f t="shared" ref="KV3" ca="1" si="265">(-IL3-IM3)/$E3</f>
        <v>#NUM!</v>
      </c>
      <c r="KW3" s="3" t="e">
        <f t="shared" ref="KW3" ca="1" si="266">SQRT(KK3^2+KN3^2+KQ3^2+KT3^2)</f>
        <v>#NUM!</v>
      </c>
      <c r="KX3" s="4" t="e">
        <f t="shared" ref="KX3" ca="1" si="267">SQRT(KL3^2+KO3^2+KR3^2+KU3^2)</f>
        <v>#NUM!</v>
      </c>
      <c r="KY3" s="5" t="e">
        <f t="shared" ref="KY3" ca="1" si="268">SQRT(KM3^2+KP3^2+KS3^2+KV3^2)</f>
        <v>#NUM!</v>
      </c>
    </row>
    <row r="4" spans="1:311" ht="57" customHeight="1" x14ac:dyDescent="0.2">
      <c r="AM4" s="15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</row>
    <row r="5" spans="1:311" ht="57" customHeight="1" x14ac:dyDescent="0.2">
      <c r="AM5" s="15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</row>
    <row r="6" spans="1:311" ht="57" customHeight="1" x14ac:dyDescent="0.2">
      <c r="AM6" s="15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</row>
    <row r="7" spans="1:311" ht="57" customHeight="1" x14ac:dyDescent="0.2">
      <c r="AM7" s="15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</row>
    <row r="8" spans="1:311" ht="57" customHeight="1" x14ac:dyDescent="0.2">
      <c r="AM8" s="15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</row>
    <row r="9" spans="1:311" ht="57" customHeight="1" x14ac:dyDescent="0.2">
      <c r="AM9" s="15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</row>
    <row r="10" spans="1:311" ht="57" customHeight="1" x14ac:dyDescent="0.2">
      <c r="AM10" s="15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</row>
    <row r="11" spans="1:311" ht="57" customHeight="1" x14ac:dyDescent="0.2">
      <c r="AM11" s="15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</row>
    <row r="12" spans="1:311" ht="57" customHeight="1" x14ac:dyDescent="0.2">
      <c r="AM12" s="15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</row>
    <row r="13" spans="1:311" ht="57" customHeight="1" x14ac:dyDescent="0.2">
      <c r="AM13" s="15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</row>
    <row r="14" spans="1:311" ht="57" customHeight="1" x14ac:dyDescent="0.2">
      <c r="AM14" s="15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</row>
    <row r="15" spans="1:311" ht="57" customHeight="1" x14ac:dyDescent="0.2">
      <c r="AM15" s="15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</row>
    <row r="16" spans="1:311" ht="57" customHeight="1" x14ac:dyDescent="0.2">
      <c r="AM16" s="15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</row>
    <row r="17" spans="39:65" ht="57" customHeight="1" x14ac:dyDescent="0.2">
      <c r="AM17" s="15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</row>
    <row r="18" spans="39:65" ht="57" customHeight="1" x14ac:dyDescent="0.2">
      <c r="AM18" s="15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</row>
    <row r="19" spans="39:65" ht="57" customHeight="1" x14ac:dyDescent="0.2">
      <c r="AM19" s="15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</row>
    <row r="20" spans="39:65" ht="57" customHeight="1" x14ac:dyDescent="0.2">
      <c r="AM20" s="15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</row>
    <row r="21" spans="39:65" ht="57" customHeight="1" x14ac:dyDescent="0.2">
      <c r="AM21" s="15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</row>
    <row r="22" spans="39:65" ht="57" customHeight="1" x14ac:dyDescent="0.2">
      <c r="AM22" s="15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</row>
    <row r="23" spans="39:65" ht="57" customHeight="1" x14ac:dyDescent="0.2">
      <c r="AM23" s="15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</row>
    <row r="24" spans="39:65" ht="57" customHeight="1" x14ac:dyDescent="0.2">
      <c r="AM24" s="15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</row>
    <row r="25" spans="39:65" ht="57" customHeight="1" x14ac:dyDescent="0.2">
      <c r="AM25" s="15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</row>
    <row r="26" spans="39:65" ht="57" customHeight="1" x14ac:dyDescent="0.2">
      <c r="AM26" s="15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</row>
    <row r="27" spans="39:65" ht="57" customHeight="1" x14ac:dyDescent="0.2">
      <c r="AM27" s="15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</row>
    <row r="28" spans="39:65" ht="57" customHeight="1" x14ac:dyDescent="0.2">
      <c r="AM28" s="15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</row>
    <row r="29" spans="39:65" ht="57" customHeight="1" x14ac:dyDescent="0.2">
      <c r="AM29" s="15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</row>
    <row r="30" spans="39:65" ht="57" customHeight="1" x14ac:dyDescent="0.2">
      <c r="AM30" s="15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</row>
    <row r="31" spans="39:65" ht="57" customHeight="1" x14ac:dyDescent="0.2">
      <c r="AM31" s="15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</row>
    <row r="32" spans="39:65" ht="57" customHeight="1" x14ac:dyDescent="0.2">
      <c r="AM32" s="15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</row>
    <row r="33" spans="39:65" ht="57" customHeight="1" x14ac:dyDescent="0.2">
      <c r="AM33" s="15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</row>
    <row r="34" spans="39:65" ht="57" customHeight="1" x14ac:dyDescent="0.2">
      <c r="AM34" s="15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</row>
    <row r="35" spans="39:65" ht="57" customHeight="1" x14ac:dyDescent="0.2">
      <c r="AM35" s="15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</row>
    <row r="36" spans="39:65" ht="57" customHeight="1" x14ac:dyDescent="0.2">
      <c r="AM36" s="15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</row>
    <row r="37" spans="39:65" ht="57" customHeight="1" x14ac:dyDescent="0.2">
      <c r="AM37" s="15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</row>
    <row r="38" spans="39:65" ht="57" customHeight="1" x14ac:dyDescent="0.2">
      <c r="AM38" s="15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</row>
    <row r="39" spans="39:65" ht="57" customHeight="1" x14ac:dyDescent="0.2">
      <c r="AM39" s="15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</row>
    <row r="40" spans="39:65" ht="57" customHeight="1" x14ac:dyDescent="0.2">
      <c r="AM40" s="15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</row>
    <row r="41" spans="39:65" ht="57" customHeight="1" x14ac:dyDescent="0.2">
      <c r="AM41" s="15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</row>
    <row r="42" spans="39:65" ht="57" customHeight="1" x14ac:dyDescent="0.2">
      <c r="AM42" s="15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</row>
    <row r="43" spans="39:65" ht="57" customHeight="1" x14ac:dyDescent="0.2">
      <c r="AM43" s="15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</row>
    <row r="44" spans="39:65" ht="57" customHeight="1" x14ac:dyDescent="0.2">
      <c r="AM44" s="15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</row>
    <row r="45" spans="39:65" ht="57" customHeight="1" x14ac:dyDescent="0.2">
      <c r="AM45" s="15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</row>
    <row r="46" spans="39:65" ht="57" customHeight="1" x14ac:dyDescent="0.2">
      <c r="AM46" s="15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</row>
    <row r="47" spans="39:65" ht="57" customHeight="1" x14ac:dyDescent="0.2">
      <c r="AM47" s="15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</row>
    <row r="48" spans="39:65" ht="57" customHeight="1" x14ac:dyDescent="0.2">
      <c r="AM48" s="15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</row>
    <row r="49" spans="39:65" ht="57" customHeight="1" x14ac:dyDescent="0.2">
      <c r="AM49" s="15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</row>
    <row r="50" spans="39:65" ht="57" customHeight="1" x14ac:dyDescent="0.2">
      <c r="AM50" s="15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</row>
    <row r="51" spans="39:65" ht="57" customHeight="1" x14ac:dyDescent="0.2">
      <c r="AM51" s="15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</row>
    <row r="52" spans="39:65" ht="57" customHeight="1" x14ac:dyDescent="0.2">
      <c r="AM52" s="15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</row>
    <row r="53" spans="39:65" ht="57" customHeight="1" x14ac:dyDescent="0.2">
      <c r="AM53" s="15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</row>
    <row r="54" spans="39:65" ht="57" customHeight="1" x14ac:dyDescent="0.2">
      <c r="AM54" s="15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</row>
    <row r="55" spans="39:65" ht="57" customHeight="1" x14ac:dyDescent="0.2">
      <c r="AM55" s="15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</row>
    <row r="56" spans="39:65" ht="57" customHeight="1" x14ac:dyDescent="0.2">
      <c r="AM56" s="15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</row>
    <row r="57" spans="39:65" ht="57" customHeight="1" x14ac:dyDescent="0.2">
      <c r="AM57" s="15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</row>
    <row r="58" spans="39:65" ht="57" customHeight="1" x14ac:dyDescent="0.2">
      <c r="AM58" s="15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</row>
    <row r="59" spans="39:65" ht="57" customHeight="1" x14ac:dyDescent="0.2">
      <c r="AM59" s="15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</row>
    <row r="60" spans="39:65" ht="57" customHeight="1" x14ac:dyDescent="0.2">
      <c r="AM60" s="15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</row>
    <row r="61" spans="39:65" ht="57" customHeight="1" x14ac:dyDescent="0.2">
      <c r="AM61" s="15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</row>
    <row r="62" spans="39:65" ht="57" customHeight="1" x14ac:dyDescent="0.2">
      <c r="AM62" s="15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</row>
    <row r="63" spans="39:65" ht="57" customHeight="1" x14ac:dyDescent="0.2">
      <c r="AM63" s="15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</row>
    <row r="64" spans="39:65" ht="57" customHeight="1" x14ac:dyDescent="0.2">
      <c r="AM64" s="15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</row>
    <row r="65" spans="39:65" ht="57" customHeight="1" x14ac:dyDescent="0.2">
      <c r="AM65" s="15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</row>
    <row r="66" spans="39:65" ht="57" customHeight="1" x14ac:dyDescent="0.2">
      <c r="AM66" s="15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</row>
    <row r="67" spans="39:65" ht="57" customHeight="1" x14ac:dyDescent="0.2">
      <c r="AM67" s="15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</row>
    <row r="68" spans="39:65" ht="57" customHeight="1" x14ac:dyDescent="0.2">
      <c r="AM68" s="15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</row>
    <row r="69" spans="39:65" ht="57" customHeight="1" x14ac:dyDescent="0.2">
      <c r="AM69" s="15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</row>
    <row r="70" spans="39:65" ht="57" customHeight="1" x14ac:dyDescent="0.2">
      <c r="AM70" s="15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</row>
    <row r="71" spans="39:65" ht="57" customHeight="1" x14ac:dyDescent="0.2">
      <c r="AM71" s="15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</row>
    <row r="72" spans="39:65" ht="57" customHeight="1" x14ac:dyDescent="0.2">
      <c r="AM72" s="15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</row>
    <row r="73" spans="39:65" ht="57" customHeight="1" x14ac:dyDescent="0.2">
      <c r="AM73" s="15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</row>
    <row r="74" spans="39:65" ht="57" customHeight="1" x14ac:dyDescent="0.2">
      <c r="AM74" s="15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</row>
    <row r="75" spans="39:65" ht="57" customHeight="1" x14ac:dyDescent="0.2">
      <c r="AM75" s="15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</row>
    <row r="76" spans="39:65" ht="57" customHeight="1" x14ac:dyDescent="0.2">
      <c r="AM76" s="15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</row>
    <row r="77" spans="39:65" ht="57" customHeight="1" x14ac:dyDescent="0.2">
      <c r="AM77" s="15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</row>
    <row r="78" spans="39:65" ht="57" customHeight="1" x14ac:dyDescent="0.2">
      <c r="AM78" s="15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</row>
    <row r="79" spans="39:65" ht="57" customHeight="1" x14ac:dyDescent="0.2">
      <c r="AM79" s="15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</row>
    <row r="80" spans="39:65" ht="57" customHeight="1" x14ac:dyDescent="0.2">
      <c r="AM80" s="15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</row>
    <row r="81" spans="39:65" ht="57" customHeight="1" x14ac:dyDescent="0.2">
      <c r="AM81" s="15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</row>
    <row r="82" spans="39:65" ht="57" customHeight="1" x14ac:dyDescent="0.2">
      <c r="AM82" s="15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</row>
    <row r="83" spans="39:65" ht="57" customHeight="1" x14ac:dyDescent="0.2">
      <c r="AM83" s="15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</row>
    <row r="84" spans="39:65" ht="57" customHeight="1" x14ac:dyDescent="0.2">
      <c r="AM84" s="15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</row>
    <row r="85" spans="39:65" ht="57" customHeight="1" x14ac:dyDescent="0.2">
      <c r="AM85" s="15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</row>
    <row r="86" spans="39:65" ht="57" customHeight="1" x14ac:dyDescent="0.2">
      <c r="AM86" s="15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</row>
    <row r="87" spans="39:65" ht="57" customHeight="1" x14ac:dyDescent="0.2">
      <c r="AM87" s="15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</row>
    <row r="88" spans="39:65" ht="57" customHeight="1" x14ac:dyDescent="0.2">
      <c r="AM88" s="15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</row>
    <row r="89" spans="39:65" ht="57" customHeight="1" x14ac:dyDescent="0.2">
      <c r="AM89" s="15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</row>
    <row r="90" spans="39:65" ht="57" customHeight="1" x14ac:dyDescent="0.2">
      <c r="AM90" s="15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</row>
    <row r="91" spans="39:65" ht="57" customHeight="1" x14ac:dyDescent="0.2">
      <c r="AM91" s="15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</row>
    <row r="92" spans="39:65" ht="57" customHeight="1" x14ac:dyDescent="0.2">
      <c r="AM92" s="15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</row>
    <row r="93" spans="39:65" ht="57" customHeight="1" x14ac:dyDescent="0.2">
      <c r="AM93" s="15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</row>
    <row r="94" spans="39:65" ht="57" customHeight="1" x14ac:dyDescent="0.2">
      <c r="AM94" s="15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</row>
    <row r="95" spans="39:65" ht="57" customHeight="1" x14ac:dyDescent="0.2">
      <c r="AM95" s="15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</row>
    <row r="96" spans="39:65" ht="57" customHeight="1" x14ac:dyDescent="0.2">
      <c r="AM96" s="15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</row>
    <row r="97" spans="39:65" ht="57" customHeight="1" x14ac:dyDescent="0.2">
      <c r="AM97" s="15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</row>
    <row r="98" spans="39:65" ht="57" customHeight="1" x14ac:dyDescent="0.2">
      <c r="AM98" s="15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</row>
    <row r="99" spans="39:65" ht="57" customHeight="1" x14ac:dyDescent="0.2">
      <c r="AM99" s="15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</row>
    <row r="100" spans="39:65" ht="57" customHeight="1" x14ac:dyDescent="0.2">
      <c r="AM100" s="15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</row>
    <row r="101" spans="39:65" ht="57" customHeight="1" x14ac:dyDescent="0.2">
      <c r="AM101" s="15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</row>
    <row r="102" spans="39:65" ht="57" customHeight="1" x14ac:dyDescent="0.2">
      <c r="AM102" s="15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</row>
    <row r="103" spans="39:65" ht="57" customHeight="1" x14ac:dyDescent="0.2">
      <c r="AM103" s="15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</row>
    <row r="104" spans="39:65" ht="57" customHeight="1" x14ac:dyDescent="0.2">
      <c r="AM104" s="15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</row>
    <row r="105" spans="39:65" ht="57" customHeight="1" x14ac:dyDescent="0.2">
      <c r="AM105" s="15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</row>
    <row r="106" spans="39:65" ht="57" customHeight="1" x14ac:dyDescent="0.2">
      <c r="AM106" s="15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</row>
    <row r="107" spans="39:65" ht="57" customHeight="1" x14ac:dyDescent="0.2">
      <c r="AM107" s="15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</row>
    <row r="108" spans="39:65" ht="57" customHeight="1" x14ac:dyDescent="0.2">
      <c r="AM108" s="15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</row>
    <row r="109" spans="39:65" ht="57" customHeight="1" x14ac:dyDescent="0.2">
      <c r="AM109" s="15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</row>
    <row r="110" spans="39:65" ht="57" customHeight="1" x14ac:dyDescent="0.2">
      <c r="AM110" s="15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</row>
    <row r="111" spans="39:65" ht="57" customHeight="1" x14ac:dyDescent="0.2">
      <c r="AM111" s="15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</row>
    <row r="112" spans="39:65" ht="57" customHeight="1" x14ac:dyDescent="0.2">
      <c r="AM112" s="15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</row>
    <row r="113" spans="39:65" ht="57" customHeight="1" x14ac:dyDescent="0.2">
      <c r="AM113" s="15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</row>
    <row r="114" spans="39:65" ht="57" customHeight="1" x14ac:dyDescent="0.2">
      <c r="AM114" s="15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</row>
    <row r="115" spans="39:65" ht="57" customHeight="1" x14ac:dyDescent="0.2">
      <c r="AM115" s="15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</row>
    <row r="116" spans="39:65" ht="57" customHeight="1" x14ac:dyDescent="0.2">
      <c r="AM116" s="15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</row>
    <row r="117" spans="39:65" ht="57" customHeight="1" x14ac:dyDescent="0.2">
      <c r="AM117" s="15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</row>
    <row r="118" spans="39:65" ht="57" customHeight="1" x14ac:dyDescent="0.2">
      <c r="AM118" s="15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</row>
    <row r="119" spans="39:65" ht="57" customHeight="1" x14ac:dyDescent="0.2">
      <c r="AM119" s="15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</row>
    <row r="120" spans="39:65" ht="57" customHeight="1" x14ac:dyDescent="0.2">
      <c r="AM120" s="15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</row>
    <row r="121" spans="39:65" ht="57" customHeight="1" x14ac:dyDescent="0.2">
      <c r="AM121" s="15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</row>
    <row r="122" spans="39:65" ht="57" customHeight="1" x14ac:dyDescent="0.2">
      <c r="AM122" s="15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</row>
    <row r="123" spans="39:65" ht="57" customHeight="1" x14ac:dyDescent="0.2">
      <c r="AM123" s="15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</row>
    <row r="124" spans="39:65" ht="57" customHeight="1" x14ac:dyDescent="0.2">
      <c r="AM124" s="15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</row>
    <row r="125" spans="39:65" ht="57" customHeight="1" x14ac:dyDescent="0.2">
      <c r="AM125" s="15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</row>
    <row r="126" spans="39:65" ht="57" customHeight="1" x14ac:dyDescent="0.2">
      <c r="AM126" s="15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</row>
    <row r="127" spans="39:65" ht="57" customHeight="1" x14ac:dyDescent="0.2">
      <c r="AM127" s="15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</row>
    <row r="128" spans="39:65" ht="57" customHeight="1" x14ac:dyDescent="0.2">
      <c r="AM128" s="15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</row>
    <row r="129" spans="39:65" ht="57" customHeight="1" x14ac:dyDescent="0.2">
      <c r="AM129" s="15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</row>
    <row r="130" spans="39:65" ht="57" customHeight="1" x14ac:dyDescent="0.2">
      <c r="AM130" s="15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</row>
    <row r="131" spans="39:65" ht="57" customHeight="1" x14ac:dyDescent="0.2">
      <c r="AM131" s="15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</row>
    <row r="132" spans="39:65" ht="57" customHeight="1" x14ac:dyDescent="0.2">
      <c r="AM132" s="15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</row>
    <row r="133" spans="39:65" ht="57" customHeight="1" x14ac:dyDescent="0.2">
      <c r="AM133" s="15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</row>
    <row r="134" spans="39:65" ht="57" customHeight="1" x14ac:dyDescent="0.2">
      <c r="AM134" s="15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</row>
    <row r="135" spans="39:65" ht="57" customHeight="1" x14ac:dyDescent="0.2">
      <c r="AM135" s="15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</row>
    <row r="136" spans="39:65" ht="57" customHeight="1" x14ac:dyDescent="0.2">
      <c r="AM136" s="15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</row>
    <row r="137" spans="39:65" ht="57" customHeight="1" x14ac:dyDescent="0.2">
      <c r="AM137" s="15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</row>
    <row r="138" spans="39:65" ht="57" customHeight="1" x14ac:dyDescent="0.2">
      <c r="AM138" s="15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</row>
    <row r="139" spans="39:65" ht="57" customHeight="1" x14ac:dyDescent="0.2">
      <c r="AM139" s="15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</row>
    <row r="140" spans="39:65" ht="57" customHeight="1" x14ac:dyDescent="0.2">
      <c r="AM140" s="15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</row>
    <row r="141" spans="39:65" ht="57" customHeight="1" x14ac:dyDescent="0.2">
      <c r="AM141" s="15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</row>
    <row r="142" spans="39:65" ht="57" customHeight="1" x14ac:dyDescent="0.2">
      <c r="AM142" s="15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</row>
    <row r="143" spans="39:65" ht="57" customHeight="1" x14ac:dyDescent="0.2">
      <c r="AM143" s="15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</row>
    <row r="144" spans="39:65" ht="57" customHeight="1" x14ac:dyDescent="0.2">
      <c r="AM144" s="15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</row>
    <row r="145" spans="39:65" ht="57" customHeight="1" x14ac:dyDescent="0.2">
      <c r="AM145" s="15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</row>
    <row r="146" spans="39:65" ht="57" customHeight="1" x14ac:dyDescent="0.2">
      <c r="AM146" s="15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</row>
    <row r="147" spans="39:65" ht="57" customHeight="1" x14ac:dyDescent="0.2">
      <c r="AM147" s="15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</row>
    <row r="148" spans="39:65" ht="57" customHeight="1" x14ac:dyDescent="0.2">
      <c r="AM148" s="15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</row>
    <row r="149" spans="39:65" ht="57" customHeight="1" x14ac:dyDescent="0.2">
      <c r="AM149" s="15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</row>
    <row r="150" spans="39:65" ht="57" customHeight="1" x14ac:dyDescent="0.2">
      <c r="AM150" s="15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</row>
    <row r="151" spans="39:65" ht="57" customHeight="1" x14ac:dyDescent="0.2">
      <c r="AM151" s="15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</row>
    <row r="152" spans="39:65" ht="57" customHeight="1" x14ac:dyDescent="0.2">
      <c r="AM152" s="15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</row>
    <row r="153" spans="39:65" ht="57" customHeight="1" x14ac:dyDescent="0.2">
      <c r="AM153" s="15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</row>
    <row r="154" spans="39:65" ht="57" customHeight="1" x14ac:dyDescent="0.2">
      <c r="AM154" s="15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</row>
    <row r="155" spans="39:65" ht="57" customHeight="1" x14ac:dyDescent="0.2">
      <c r="AM155" s="15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</row>
    <row r="156" spans="39:65" ht="57" customHeight="1" x14ac:dyDescent="0.2">
      <c r="AM156" s="15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</row>
    <row r="157" spans="39:65" ht="57" customHeight="1" x14ac:dyDescent="0.2">
      <c r="AM157" s="15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</row>
    <row r="158" spans="39:65" ht="57" customHeight="1" x14ac:dyDescent="0.2">
      <c r="AM158" s="15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</row>
    <row r="159" spans="39:65" ht="57" customHeight="1" x14ac:dyDescent="0.2">
      <c r="AM159" s="15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</row>
    <row r="160" spans="39:65" ht="57" customHeight="1" x14ac:dyDescent="0.2">
      <c r="AM160" s="15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</row>
    <row r="161" spans="39:65" ht="57" customHeight="1" x14ac:dyDescent="0.2">
      <c r="AM161" s="15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</row>
    <row r="162" spans="39:65" ht="57" customHeight="1" x14ac:dyDescent="0.2">
      <c r="AM162" s="15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</row>
    <row r="163" spans="39:65" ht="57" customHeight="1" x14ac:dyDescent="0.2">
      <c r="AM163" s="15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</row>
    <row r="164" spans="39:65" ht="57" customHeight="1" x14ac:dyDescent="0.2">
      <c r="AM164" s="15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</row>
    <row r="165" spans="39:65" ht="57" customHeight="1" x14ac:dyDescent="0.2">
      <c r="AM165" s="15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</row>
    <row r="166" spans="39:65" ht="57" customHeight="1" x14ac:dyDescent="0.2">
      <c r="AM166" s="15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</row>
    <row r="167" spans="39:65" ht="57" customHeight="1" x14ac:dyDescent="0.2">
      <c r="AM167" s="15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</row>
    <row r="168" spans="39:65" ht="57" customHeight="1" x14ac:dyDescent="0.2">
      <c r="AM168" s="15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</row>
    <row r="169" spans="39:65" ht="57" customHeight="1" x14ac:dyDescent="0.2">
      <c r="AM169" s="15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</row>
    <row r="170" spans="39:65" ht="57" customHeight="1" x14ac:dyDescent="0.2">
      <c r="AM170" s="15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</row>
    <row r="171" spans="39:65" ht="57" customHeight="1" x14ac:dyDescent="0.2">
      <c r="AM171" s="15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</row>
    <row r="172" spans="39:65" ht="57" customHeight="1" x14ac:dyDescent="0.2">
      <c r="AM172" s="15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</row>
    <row r="173" spans="39:65" ht="57" customHeight="1" x14ac:dyDescent="0.2">
      <c r="AM173" s="15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</row>
    <row r="174" spans="39:65" ht="57" customHeight="1" x14ac:dyDescent="0.2">
      <c r="AM174" s="15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</row>
    <row r="175" spans="39:65" ht="57" customHeight="1" x14ac:dyDescent="0.2">
      <c r="AM175" s="15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</row>
    <row r="176" spans="39:65" ht="57" customHeight="1" x14ac:dyDescent="0.2">
      <c r="AM176" s="15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</row>
    <row r="177" spans="39:65" ht="57" customHeight="1" x14ac:dyDescent="0.2">
      <c r="AM177" s="15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</row>
    <row r="178" spans="39:65" ht="57" customHeight="1" x14ac:dyDescent="0.2">
      <c r="AM178" s="15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</row>
    <row r="179" spans="39:65" ht="57" customHeight="1" x14ac:dyDescent="0.2">
      <c r="AM179" s="15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</row>
    <row r="180" spans="39:65" ht="57" customHeight="1" x14ac:dyDescent="0.2">
      <c r="AM180" s="15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</row>
    <row r="181" spans="39:65" ht="57" customHeight="1" x14ac:dyDescent="0.2">
      <c r="AM181" s="15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</row>
    <row r="182" spans="39:65" ht="57" customHeight="1" x14ac:dyDescent="0.2">
      <c r="AM182" s="15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</row>
    <row r="183" spans="39:65" ht="57" customHeight="1" x14ac:dyDescent="0.2">
      <c r="AM183" s="15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</row>
    <row r="184" spans="39:65" ht="57" customHeight="1" x14ac:dyDescent="0.2">
      <c r="AM184" s="15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</row>
    <row r="185" spans="39:65" ht="57" customHeight="1" x14ac:dyDescent="0.2">
      <c r="AM185" s="15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</row>
    <row r="186" spans="39:65" ht="57" customHeight="1" x14ac:dyDescent="0.2">
      <c r="AM186" s="15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</row>
    <row r="187" spans="39:65" ht="57" customHeight="1" x14ac:dyDescent="0.2">
      <c r="AM187" s="15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</row>
    <row r="188" spans="39:65" ht="57" customHeight="1" x14ac:dyDescent="0.2">
      <c r="AM188" s="15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</row>
    <row r="189" spans="39:65" ht="57" customHeight="1" x14ac:dyDescent="0.2">
      <c r="AM189" s="15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</row>
    <row r="190" spans="39:65" ht="57" customHeight="1" x14ac:dyDescent="0.2">
      <c r="AM190" s="15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</row>
    <row r="191" spans="39:65" ht="57" customHeight="1" x14ac:dyDescent="0.2">
      <c r="AM191" s="15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</row>
    <row r="192" spans="39:65" ht="57" customHeight="1" x14ac:dyDescent="0.2">
      <c r="AM192" s="15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</row>
    <row r="193" spans="39:65" ht="57" customHeight="1" x14ac:dyDescent="0.2">
      <c r="AM193" s="15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</row>
    <row r="194" spans="39:65" ht="57" customHeight="1" x14ac:dyDescent="0.2">
      <c r="AM194" s="15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</row>
    <row r="195" spans="39:65" ht="57" customHeight="1" x14ac:dyDescent="0.2">
      <c r="AM195" s="15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</row>
    <row r="196" spans="39:65" ht="57" customHeight="1" x14ac:dyDescent="0.2">
      <c r="AM196" s="15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</row>
    <row r="197" spans="39:65" ht="57" customHeight="1" x14ac:dyDescent="0.2">
      <c r="AM197" s="15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</row>
    <row r="198" spans="39:65" ht="57" customHeight="1" x14ac:dyDescent="0.2">
      <c r="AM198" s="15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</row>
    <row r="199" spans="39:65" ht="57" customHeight="1" x14ac:dyDescent="0.2">
      <c r="AM199" s="15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</row>
    <row r="200" spans="39:65" ht="57" customHeight="1" x14ac:dyDescent="0.2">
      <c r="AM200" s="15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</row>
    <row r="201" spans="39:65" ht="57" customHeight="1" x14ac:dyDescent="0.2">
      <c r="AM201" s="15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</row>
    <row r="202" spans="39:65" ht="57" customHeight="1" x14ac:dyDescent="0.2">
      <c r="AM202" s="15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</row>
    <row r="203" spans="39:65" ht="57" customHeight="1" x14ac:dyDescent="0.2">
      <c r="AM203" s="15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</row>
    <row r="204" spans="39:65" ht="57" customHeight="1" x14ac:dyDescent="0.2">
      <c r="AM204" s="15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</row>
    <row r="205" spans="39:65" ht="57" customHeight="1" x14ac:dyDescent="0.2">
      <c r="AM205" s="15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</row>
    <row r="206" spans="39:65" ht="57" customHeight="1" x14ac:dyDescent="0.2">
      <c r="AM206" s="15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</row>
    <row r="207" spans="39:65" ht="57" customHeight="1" x14ac:dyDescent="0.2">
      <c r="AM207" s="15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</row>
    <row r="208" spans="39:65" ht="57" customHeight="1" x14ac:dyDescent="0.2">
      <c r="AM208" s="15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</row>
    <row r="209" spans="39:65" ht="57" customHeight="1" x14ac:dyDescent="0.2">
      <c r="AM209" s="15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</row>
    <row r="210" spans="39:65" ht="57" customHeight="1" x14ac:dyDescent="0.2">
      <c r="AM210" s="15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</row>
    <row r="211" spans="39:65" ht="57" customHeight="1" x14ac:dyDescent="0.2">
      <c r="AM211" s="15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</row>
    <row r="212" spans="39:65" ht="57" customHeight="1" x14ac:dyDescent="0.2">
      <c r="AM212" s="15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</row>
    <row r="213" spans="39:65" ht="57" customHeight="1" x14ac:dyDescent="0.2">
      <c r="AM213" s="15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</row>
    <row r="214" spans="39:65" ht="57" customHeight="1" x14ac:dyDescent="0.2">
      <c r="AM214" s="15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</row>
    <row r="215" spans="39:65" ht="57" customHeight="1" x14ac:dyDescent="0.2">
      <c r="AM215" s="15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</row>
    <row r="216" spans="39:65" ht="57" customHeight="1" x14ac:dyDescent="0.2">
      <c r="AM216" s="15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</row>
    <row r="217" spans="39:65" ht="57" customHeight="1" x14ac:dyDescent="0.2">
      <c r="AM217" s="15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</row>
    <row r="218" spans="39:65" ht="57" customHeight="1" x14ac:dyDescent="0.2">
      <c r="AM218" s="15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</row>
    <row r="219" spans="39:65" ht="57" customHeight="1" x14ac:dyDescent="0.2">
      <c r="AM219" s="15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</row>
    <row r="220" spans="39:65" ht="57" customHeight="1" x14ac:dyDescent="0.2">
      <c r="AM220" s="15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</row>
    <row r="221" spans="39:65" ht="57" customHeight="1" x14ac:dyDescent="0.2">
      <c r="AM221" s="15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</row>
    <row r="222" spans="39:65" ht="57" customHeight="1" x14ac:dyDescent="0.2">
      <c r="AM222" s="15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</row>
    <row r="223" spans="39:65" ht="57" customHeight="1" x14ac:dyDescent="0.2">
      <c r="AM223" s="15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</row>
    <row r="224" spans="39:65" ht="57" customHeight="1" x14ac:dyDescent="0.2">
      <c r="AM224" s="15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</row>
    <row r="225" spans="39:65" ht="57" customHeight="1" x14ac:dyDescent="0.2">
      <c r="AM225" s="15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</row>
    <row r="226" spans="39:65" ht="57" customHeight="1" x14ac:dyDescent="0.2">
      <c r="AM226" s="15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</row>
    <row r="227" spans="39:65" ht="57" customHeight="1" x14ac:dyDescent="0.2">
      <c r="AM227" s="15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</row>
    <row r="228" spans="39:65" ht="57" customHeight="1" x14ac:dyDescent="0.2">
      <c r="AM228" s="15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</row>
    <row r="229" spans="39:65" ht="57" customHeight="1" x14ac:dyDescent="0.2">
      <c r="AM229" s="15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</row>
    <row r="230" spans="39:65" ht="57" customHeight="1" x14ac:dyDescent="0.2">
      <c r="AM230" s="15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</row>
    <row r="231" spans="39:65" ht="57" customHeight="1" x14ac:dyDescent="0.2">
      <c r="AM231" s="15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</row>
    <row r="232" spans="39:65" ht="57" customHeight="1" x14ac:dyDescent="0.2">
      <c r="AM232" s="15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</row>
    <row r="233" spans="39:65" ht="57" customHeight="1" x14ac:dyDescent="0.2">
      <c r="AM233" s="15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</row>
    <row r="234" spans="39:65" ht="57" customHeight="1" x14ac:dyDescent="0.2">
      <c r="AM234" s="15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</row>
    <row r="235" spans="39:65" ht="57" customHeight="1" x14ac:dyDescent="0.2">
      <c r="AM235" s="15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</row>
    <row r="236" spans="39:65" ht="57" customHeight="1" x14ac:dyDescent="0.2">
      <c r="AM236" s="15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</row>
    <row r="237" spans="39:65" ht="57" customHeight="1" x14ac:dyDescent="0.2">
      <c r="AM237" s="15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</row>
    <row r="238" spans="39:65" ht="57" customHeight="1" x14ac:dyDescent="0.2">
      <c r="AM238" s="15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</row>
    <row r="239" spans="39:65" ht="57" customHeight="1" x14ac:dyDescent="0.2">
      <c r="AM239" s="15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</row>
    <row r="240" spans="39:65" ht="57" customHeight="1" x14ac:dyDescent="0.2">
      <c r="AM240" s="15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</row>
    <row r="241" spans="39:65" ht="57" customHeight="1" x14ac:dyDescent="0.2">
      <c r="AM241" s="15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</row>
    <row r="242" spans="39:65" ht="57" customHeight="1" x14ac:dyDescent="0.2">
      <c r="AM242" s="15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</row>
    <row r="243" spans="39:65" ht="57" customHeight="1" x14ac:dyDescent="0.2">
      <c r="AM243" s="15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</row>
    <row r="244" spans="39:65" ht="57" customHeight="1" x14ac:dyDescent="0.2">
      <c r="AM244" s="15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</row>
    <row r="245" spans="39:65" ht="57" customHeight="1" x14ac:dyDescent="0.2">
      <c r="AM245" s="15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</row>
    <row r="246" spans="39:65" ht="57" customHeight="1" x14ac:dyDescent="0.2">
      <c r="AM246" s="15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</row>
    <row r="247" spans="39:65" ht="57" customHeight="1" x14ac:dyDescent="0.2">
      <c r="AM247" s="15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39:65" ht="57" customHeight="1" x14ac:dyDescent="0.2">
      <c r="AM248" s="15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</row>
    <row r="249" spans="39:65" ht="57" customHeight="1" x14ac:dyDescent="0.2">
      <c r="AM249" s="15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</row>
    <row r="250" spans="39:65" ht="57" customHeight="1" x14ac:dyDescent="0.2">
      <c r="AM250" s="15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</row>
    <row r="251" spans="39:65" ht="57" customHeight="1" x14ac:dyDescent="0.2">
      <c r="AM251" s="15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</row>
    <row r="252" spans="39:65" ht="57" customHeight="1" x14ac:dyDescent="0.2">
      <c r="AM252" s="15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</row>
    <row r="253" spans="39:65" ht="57" customHeight="1" x14ac:dyDescent="0.2">
      <c r="AM253" s="15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</row>
    <row r="254" spans="39:65" ht="57" customHeight="1" x14ac:dyDescent="0.2">
      <c r="AM254" s="15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</row>
    <row r="255" spans="39:65" ht="57" customHeight="1" x14ac:dyDescent="0.2">
      <c r="AM255" s="15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</row>
    <row r="256" spans="39:65" ht="57" customHeight="1" x14ac:dyDescent="0.2">
      <c r="AM256" s="15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</row>
    <row r="257" spans="39:65" ht="57" customHeight="1" x14ac:dyDescent="0.2">
      <c r="AM257" s="15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</row>
    <row r="258" spans="39:65" ht="57" customHeight="1" x14ac:dyDescent="0.2">
      <c r="AM258" s="15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</row>
    <row r="259" spans="39:65" ht="57" customHeight="1" x14ac:dyDescent="0.2">
      <c r="AM259" s="15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</row>
    <row r="260" spans="39:65" ht="57" customHeight="1" x14ac:dyDescent="0.2">
      <c r="AM260" s="15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</row>
    <row r="261" spans="39:65" ht="57" customHeight="1" x14ac:dyDescent="0.2">
      <c r="AM261" s="15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</row>
    <row r="262" spans="39:65" ht="57" customHeight="1" x14ac:dyDescent="0.2">
      <c r="AM262" s="15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</row>
    <row r="263" spans="39:65" ht="57" customHeight="1" x14ac:dyDescent="0.2">
      <c r="AM263" s="15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</row>
    <row r="264" spans="39:65" ht="57" customHeight="1" x14ac:dyDescent="0.2">
      <c r="AM264" s="15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</row>
    <row r="265" spans="39:65" ht="57" customHeight="1" x14ac:dyDescent="0.2">
      <c r="AM265" s="15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</row>
    <row r="266" spans="39:65" ht="57" customHeight="1" x14ac:dyDescent="0.2">
      <c r="AM266" s="15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</row>
    <row r="267" spans="39:65" ht="57" customHeight="1" x14ac:dyDescent="0.2">
      <c r="AM267" s="15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</row>
    <row r="268" spans="39:65" ht="57" customHeight="1" x14ac:dyDescent="0.2">
      <c r="AM268" s="15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</row>
    <row r="269" spans="39:65" ht="57" customHeight="1" x14ac:dyDescent="0.2">
      <c r="AM269" s="15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</row>
    <row r="270" spans="39:65" ht="57" customHeight="1" x14ac:dyDescent="0.2">
      <c r="AM270" s="15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</row>
    <row r="271" spans="39:65" ht="57" customHeight="1" x14ac:dyDescent="0.2">
      <c r="AM271" s="15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</row>
    <row r="272" spans="39:65" ht="57" customHeight="1" x14ac:dyDescent="0.2">
      <c r="AM272" s="15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</row>
    <row r="273" spans="39:65" ht="57" customHeight="1" x14ac:dyDescent="0.2">
      <c r="AM273" s="15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</row>
    <row r="274" spans="39:65" ht="57" customHeight="1" x14ac:dyDescent="0.2">
      <c r="AM274" s="15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</row>
    <row r="275" spans="39:65" ht="57" customHeight="1" x14ac:dyDescent="0.2">
      <c r="AM275" s="15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</row>
    <row r="276" spans="39:65" ht="57" customHeight="1" x14ac:dyDescent="0.2">
      <c r="AM276" s="15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</row>
    <row r="277" spans="39:65" ht="57" customHeight="1" x14ac:dyDescent="0.2">
      <c r="AM277" s="15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</row>
    <row r="278" spans="39:65" ht="57" customHeight="1" x14ac:dyDescent="0.2">
      <c r="AM278" s="15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</row>
    <row r="279" spans="39:65" ht="57" customHeight="1" x14ac:dyDescent="0.2">
      <c r="AM279" s="15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</row>
    <row r="280" spans="39:65" ht="57" customHeight="1" x14ac:dyDescent="0.2">
      <c r="AM280" s="15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</row>
    <row r="281" spans="39:65" ht="57" customHeight="1" x14ac:dyDescent="0.2">
      <c r="AM281" s="15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</row>
    <row r="282" spans="39:65" ht="57" customHeight="1" x14ac:dyDescent="0.2">
      <c r="AM282" s="15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</row>
    <row r="283" spans="39:65" ht="57" customHeight="1" x14ac:dyDescent="0.2">
      <c r="AM283" s="15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</row>
    <row r="284" spans="39:65" ht="57" customHeight="1" x14ac:dyDescent="0.2">
      <c r="AM284" s="15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</row>
    <row r="285" spans="39:65" ht="57" customHeight="1" x14ac:dyDescent="0.2">
      <c r="AM285" s="15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</row>
    <row r="286" spans="39:65" ht="57" customHeight="1" x14ac:dyDescent="0.2">
      <c r="AM286" s="15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</row>
    <row r="287" spans="39:65" ht="57" customHeight="1" x14ac:dyDescent="0.2">
      <c r="AM287" s="15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</row>
    <row r="288" spans="39:65" ht="57" customHeight="1" x14ac:dyDescent="0.2">
      <c r="AM288" s="15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</row>
    <row r="289" spans="39:65" ht="57" customHeight="1" x14ac:dyDescent="0.2">
      <c r="AM289" s="15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</row>
    <row r="290" spans="39:65" ht="57" customHeight="1" x14ac:dyDescent="0.2">
      <c r="AM290" s="15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</row>
    <row r="291" spans="39:65" ht="57" customHeight="1" x14ac:dyDescent="0.2">
      <c r="AM291" s="15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</row>
    <row r="292" spans="39:65" ht="57" customHeight="1" x14ac:dyDescent="0.2">
      <c r="AM292" s="15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</row>
    <row r="293" spans="39:65" ht="57" customHeight="1" x14ac:dyDescent="0.2">
      <c r="AM293" s="15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</row>
    <row r="294" spans="39:65" ht="57" customHeight="1" x14ac:dyDescent="0.2">
      <c r="AM294" s="15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</row>
    <row r="295" spans="39:65" ht="57" customHeight="1" x14ac:dyDescent="0.2">
      <c r="AM295" s="15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</row>
    <row r="296" spans="39:65" ht="57" customHeight="1" x14ac:dyDescent="0.2">
      <c r="AM296" s="15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</row>
    <row r="297" spans="39:65" ht="57" customHeight="1" x14ac:dyDescent="0.2">
      <c r="AM297" s="15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</row>
    <row r="298" spans="39:65" ht="57" customHeight="1" x14ac:dyDescent="0.2">
      <c r="AM298" s="15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</row>
    <row r="299" spans="39:65" ht="57" customHeight="1" x14ac:dyDescent="0.2">
      <c r="AM299" s="15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</row>
    <row r="300" spans="39:65" ht="57" customHeight="1" x14ac:dyDescent="0.2">
      <c r="AM300" s="15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</row>
    <row r="301" spans="39:65" ht="57" customHeight="1" x14ac:dyDescent="0.2">
      <c r="AM301" s="15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</row>
    <row r="302" spans="39:65" ht="57" customHeight="1" x14ac:dyDescent="0.2">
      <c r="AM302" s="15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</row>
    <row r="303" spans="39:65" ht="57" customHeight="1" x14ac:dyDescent="0.2">
      <c r="AM303" s="15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</row>
    <row r="304" spans="39:65" ht="57" customHeight="1" x14ac:dyDescent="0.2">
      <c r="AM304" s="15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</row>
    <row r="305" spans="39:65" ht="57" customHeight="1" x14ac:dyDescent="0.2">
      <c r="AM305" s="15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</row>
    <row r="306" spans="39:65" ht="57" customHeight="1" x14ac:dyDescent="0.2">
      <c r="AM306" s="15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</row>
    <row r="307" spans="39:65" ht="57" customHeight="1" x14ac:dyDescent="0.2">
      <c r="AM307" s="15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</row>
    <row r="308" spans="39:65" ht="57" customHeight="1" x14ac:dyDescent="0.2">
      <c r="AM308" s="15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</row>
    <row r="309" spans="39:65" ht="57" customHeight="1" x14ac:dyDescent="0.2">
      <c r="AM309" s="15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</row>
    <row r="310" spans="39:65" ht="57" customHeight="1" x14ac:dyDescent="0.2">
      <c r="AM310" s="15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</row>
    <row r="311" spans="39:65" ht="57" customHeight="1" x14ac:dyDescent="0.2">
      <c r="AM311" s="15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</row>
    <row r="312" spans="39:65" ht="57" customHeight="1" x14ac:dyDescent="0.2">
      <c r="AM312" s="15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</row>
    <row r="313" spans="39:65" ht="57" customHeight="1" x14ac:dyDescent="0.2">
      <c r="AM313" s="15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</row>
    <row r="314" spans="39:65" ht="57" customHeight="1" x14ac:dyDescent="0.2">
      <c r="AM314" s="15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</row>
    <row r="315" spans="39:65" ht="57" customHeight="1" x14ac:dyDescent="0.2">
      <c r="AM315" s="15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</row>
    <row r="316" spans="39:65" ht="57" customHeight="1" x14ac:dyDescent="0.2">
      <c r="AM316" s="15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</row>
    <row r="317" spans="39:65" ht="57" customHeight="1" x14ac:dyDescent="0.2">
      <c r="AM317" s="15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</row>
    <row r="318" spans="39:65" ht="57" customHeight="1" x14ac:dyDescent="0.2">
      <c r="AM318" s="15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</row>
    <row r="319" spans="39:65" ht="57" customHeight="1" x14ac:dyDescent="0.2">
      <c r="AM319" s="15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</row>
    <row r="320" spans="39:65" ht="57" customHeight="1" x14ac:dyDescent="0.2">
      <c r="AM320" s="15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</row>
    <row r="321" spans="39:65" ht="57" customHeight="1" x14ac:dyDescent="0.2">
      <c r="AM321" s="15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</row>
    <row r="322" spans="39:65" ht="57" customHeight="1" x14ac:dyDescent="0.2">
      <c r="AM322" s="15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</row>
    <row r="323" spans="39:65" ht="57" customHeight="1" x14ac:dyDescent="0.2">
      <c r="AM323" s="15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</row>
    <row r="324" spans="39:65" ht="57" customHeight="1" x14ac:dyDescent="0.2">
      <c r="AM324" s="15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</row>
    <row r="325" spans="39:65" ht="57" customHeight="1" x14ac:dyDescent="0.2">
      <c r="AM325" s="15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</row>
    <row r="326" spans="39:65" ht="57" customHeight="1" x14ac:dyDescent="0.2">
      <c r="AM326" s="15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</row>
    <row r="327" spans="39:65" ht="57" customHeight="1" x14ac:dyDescent="0.2">
      <c r="AM327" s="15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</row>
    <row r="328" spans="39:65" ht="57" customHeight="1" x14ac:dyDescent="0.2">
      <c r="AM328" s="15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</row>
    <row r="329" spans="39:65" ht="57" customHeight="1" x14ac:dyDescent="0.2">
      <c r="AM329" s="15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</row>
    <row r="330" spans="39:65" ht="57" customHeight="1" x14ac:dyDescent="0.2">
      <c r="AM330" s="15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</row>
    <row r="331" spans="39:65" ht="57" customHeight="1" x14ac:dyDescent="0.2">
      <c r="AM331" s="15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</row>
    <row r="332" spans="39:65" ht="57" customHeight="1" x14ac:dyDescent="0.2">
      <c r="AM332" s="15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</row>
    <row r="333" spans="39:65" ht="57" customHeight="1" x14ac:dyDescent="0.2">
      <c r="AM333" s="15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</row>
    <row r="334" spans="39:65" ht="57" customHeight="1" x14ac:dyDescent="0.2">
      <c r="AM334" s="15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</row>
    <row r="335" spans="39:65" ht="57" customHeight="1" x14ac:dyDescent="0.2">
      <c r="AM335" s="15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</row>
    <row r="336" spans="39:65" ht="57" customHeight="1" x14ac:dyDescent="0.2">
      <c r="AM336" s="15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</row>
    <row r="337" spans="39:65" ht="57" customHeight="1" x14ac:dyDescent="0.2">
      <c r="AM337" s="15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</row>
    <row r="338" spans="39:65" ht="57" customHeight="1" x14ac:dyDescent="0.2">
      <c r="AM338" s="15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</row>
    <row r="339" spans="39:65" ht="57" customHeight="1" x14ac:dyDescent="0.2">
      <c r="AM339" s="15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</row>
    <row r="340" spans="39:65" ht="57" customHeight="1" x14ac:dyDescent="0.2">
      <c r="AM340" s="15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</row>
    <row r="341" spans="39:65" ht="57" customHeight="1" x14ac:dyDescent="0.2">
      <c r="AM341" s="15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</row>
    <row r="342" spans="39:65" ht="57" customHeight="1" x14ac:dyDescent="0.2">
      <c r="AM342" s="15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</row>
    <row r="343" spans="39:65" ht="57" customHeight="1" x14ac:dyDescent="0.2">
      <c r="AM343" s="15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</row>
    <row r="344" spans="39:65" ht="57" customHeight="1" x14ac:dyDescent="0.2">
      <c r="AM344" s="15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</row>
    <row r="345" spans="39:65" ht="57" customHeight="1" x14ac:dyDescent="0.2">
      <c r="AM345" s="15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</row>
    <row r="346" spans="39:65" ht="57" customHeight="1" x14ac:dyDescent="0.2">
      <c r="AM346" s="15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</row>
    <row r="347" spans="39:65" ht="57" customHeight="1" x14ac:dyDescent="0.2">
      <c r="AM347" s="15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</row>
    <row r="348" spans="39:65" ht="57" customHeight="1" x14ac:dyDescent="0.2">
      <c r="AM348" s="15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</row>
    <row r="349" spans="39:65" ht="57" customHeight="1" x14ac:dyDescent="0.2">
      <c r="AM349" s="15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</row>
    <row r="350" spans="39:65" ht="57" customHeight="1" x14ac:dyDescent="0.2">
      <c r="AM350" s="15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</row>
    <row r="351" spans="39:65" ht="57" customHeight="1" x14ac:dyDescent="0.2">
      <c r="AM351" s="15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</row>
    <row r="352" spans="39:65" ht="57" customHeight="1" x14ac:dyDescent="0.2">
      <c r="AM352" s="15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</row>
    <row r="353" spans="39:65" ht="57" customHeight="1" x14ac:dyDescent="0.2">
      <c r="AM353" s="15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</row>
    <row r="354" spans="39:65" ht="57" customHeight="1" x14ac:dyDescent="0.2">
      <c r="AM354" s="15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</row>
    <row r="355" spans="39:65" ht="57" customHeight="1" x14ac:dyDescent="0.2">
      <c r="AM355" s="15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</row>
    <row r="356" spans="39:65" ht="57" customHeight="1" x14ac:dyDescent="0.2">
      <c r="AM356" s="15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</row>
    <row r="357" spans="39:65" ht="57" customHeight="1" x14ac:dyDescent="0.2">
      <c r="AM357" s="15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</row>
    <row r="358" spans="39:65" ht="57" customHeight="1" x14ac:dyDescent="0.2">
      <c r="AM358" s="15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</row>
    <row r="359" spans="39:65" ht="57" customHeight="1" x14ac:dyDescent="0.2">
      <c r="AM359" s="15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</row>
    <row r="360" spans="39:65" ht="57" customHeight="1" x14ac:dyDescent="0.2">
      <c r="AM360" s="15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</row>
    <row r="361" spans="39:65" ht="57" customHeight="1" x14ac:dyDescent="0.2">
      <c r="AM361" s="15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</row>
    <row r="362" spans="39:65" ht="57" customHeight="1" x14ac:dyDescent="0.2">
      <c r="AM362" s="15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</row>
    <row r="363" spans="39:65" ht="57" customHeight="1" x14ac:dyDescent="0.2">
      <c r="AM363" s="15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</row>
    <row r="364" spans="39:65" ht="57" customHeight="1" x14ac:dyDescent="0.2">
      <c r="AM364" s="15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</row>
    <row r="365" spans="39:65" ht="57" customHeight="1" x14ac:dyDescent="0.2">
      <c r="AM365" s="15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</row>
    <row r="366" spans="39:65" ht="57" customHeight="1" x14ac:dyDescent="0.2">
      <c r="AM366" s="15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</row>
    <row r="367" spans="39:65" ht="57" customHeight="1" x14ac:dyDescent="0.2">
      <c r="AM367" s="15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</row>
    <row r="368" spans="39:65" ht="57" customHeight="1" x14ac:dyDescent="0.2">
      <c r="AM368" s="15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</row>
    <row r="369" spans="39:65" ht="57" customHeight="1" x14ac:dyDescent="0.2">
      <c r="AM369" s="15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</row>
    <row r="370" spans="39:65" ht="57" customHeight="1" x14ac:dyDescent="0.2">
      <c r="AM370" s="15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</row>
    <row r="371" spans="39:65" ht="57" customHeight="1" x14ac:dyDescent="0.2">
      <c r="AM371" s="15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</row>
    <row r="372" spans="39:65" ht="57" customHeight="1" x14ac:dyDescent="0.2">
      <c r="AM372" s="15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</row>
    <row r="373" spans="39:65" ht="57" customHeight="1" x14ac:dyDescent="0.2">
      <c r="AM373" s="15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</row>
    <row r="374" spans="39:65" ht="57" customHeight="1" x14ac:dyDescent="0.2">
      <c r="AM374" s="15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</row>
    <row r="375" spans="39:65" ht="57" customHeight="1" x14ac:dyDescent="0.2">
      <c r="AM375" s="15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</row>
    <row r="376" spans="39:65" ht="57" customHeight="1" x14ac:dyDescent="0.2">
      <c r="AM376" s="15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</row>
    <row r="377" spans="39:65" ht="57" customHeight="1" x14ac:dyDescent="0.2">
      <c r="AM377" s="15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</row>
    <row r="378" spans="39:65" ht="57" customHeight="1" x14ac:dyDescent="0.2">
      <c r="AM378" s="15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</row>
    <row r="379" spans="39:65" ht="57" customHeight="1" x14ac:dyDescent="0.2">
      <c r="AM379" s="15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</row>
    <row r="380" spans="39:65" ht="57" customHeight="1" x14ac:dyDescent="0.2">
      <c r="AM380" s="15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</row>
    <row r="381" spans="39:65" ht="57" customHeight="1" x14ac:dyDescent="0.2">
      <c r="AM381" s="15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</row>
    <row r="382" spans="39:65" ht="57" customHeight="1" x14ac:dyDescent="0.2">
      <c r="AM382" s="15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</row>
    <row r="383" spans="39:65" ht="57" customHeight="1" x14ac:dyDescent="0.2">
      <c r="AM383" s="15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</row>
    <row r="384" spans="39:65" ht="57" customHeight="1" x14ac:dyDescent="0.2">
      <c r="AM384" s="15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</row>
    <row r="385" spans="39:65" ht="57" customHeight="1" x14ac:dyDescent="0.2">
      <c r="AM385" s="15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</row>
    <row r="386" spans="39:65" ht="57" customHeight="1" x14ac:dyDescent="0.2">
      <c r="AM386" s="15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</row>
    <row r="387" spans="39:65" ht="57" customHeight="1" x14ac:dyDescent="0.2">
      <c r="AM387" s="15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</row>
    <row r="388" spans="39:65" ht="57" customHeight="1" x14ac:dyDescent="0.2">
      <c r="AM388" s="15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</row>
    <row r="389" spans="39:65" ht="57" customHeight="1" x14ac:dyDescent="0.2">
      <c r="AM389" s="15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</row>
    <row r="390" spans="39:65" ht="57" customHeight="1" x14ac:dyDescent="0.2">
      <c r="AM390" s="15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</row>
    <row r="391" spans="39:65" ht="57" customHeight="1" x14ac:dyDescent="0.2">
      <c r="AM391" s="15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</row>
    <row r="392" spans="39:65" ht="57" customHeight="1" x14ac:dyDescent="0.2">
      <c r="AM392" s="15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</row>
    <row r="393" spans="39:65" ht="57" customHeight="1" x14ac:dyDescent="0.2">
      <c r="AM393" s="15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</row>
    <row r="394" spans="39:65" ht="57" customHeight="1" x14ac:dyDescent="0.2">
      <c r="AM394" s="15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</row>
    <row r="395" spans="39:65" ht="57" customHeight="1" x14ac:dyDescent="0.2">
      <c r="AM395" s="15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</row>
    <row r="396" spans="39:65" ht="57" customHeight="1" x14ac:dyDescent="0.2">
      <c r="AM396" s="15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</row>
    <row r="397" spans="39:65" ht="57" customHeight="1" x14ac:dyDescent="0.2">
      <c r="AM397" s="15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</row>
    <row r="398" spans="39:65" ht="57" customHeight="1" x14ac:dyDescent="0.2">
      <c r="AM398" s="15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</row>
    <row r="399" spans="39:65" ht="57" customHeight="1" x14ac:dyDescent="0.2">
      <c r="AM399" s="15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</row>
    <row r="400" spans="39:65" ht="57" customHeight="1" x14ac:dyDescent="0.2">
      <c r="AM400" s="15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</row>
    <row r="401" spans="39:65" ht="57" customHeight="1" x14ac:dyDescent="0.2">
      <c r="AM401" s="15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</row>
    <row r="402" spans="39:65" ht="57" customHeight="1" x14ac:dyDescent="0.2">
      <c r="AM402" s="15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</row>
    <row r="403" spans="39:65" ht="57" customHeight="1" x14ac:dyDescent="0.2">
      <c r="AM403" s="15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</row>
    <row r="404" spans="39:65" ht="57" customHeight="1" x14ac:dyDescent="0.2">
      <c r="AM404" s="15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</row>
    <row r="405" spans="39:65" ht="57" customHeight="1" x14ac:dyDescent="0.2">
      <c r="AM405" s="15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</row>
    <row r="406" spans="39:65" ht="57" customHeight="1" x14ac:dyDescent="0.2">
      <c r="AM406" s="15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</row>
    <row r="407" spans="39:65" ht="57" customHeight="1" x14ac:dyDescent="0.2">
      <c r="AM407" s="15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</row>
    <row r="408" spans="39:65" ht="57" customHeight="1" x14ac:dyDescent="0.2">
      <c r="AM408" s="15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</row>
    <row r="409" spans="39:65" ht="57" customHeight="1" x14ac:dyDescent="0.2">
      <c r="AM409" s="15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</row>
    <row r="410" spans="39:65" ht="57" customHeight="1" x14ac:dyDescent="0.2">
      <c r="AM410" s="15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</row>
    <row r="411" spans="39:65" ht="57" customHeight="1" x14ac:dyDescent="0.2">
      <c r="AM411" s="15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</row>
    <row r="412" spans="39:65" ht="57" customHeight="1" x14ac:dyDescent="0.2">
      <c r="AM412" s="15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</row>
    <row r="413" spans="39:65" ht="57" customHeight="1" x14ac:dyDescent="0.2">
      <c r="AM413" s="15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</row>
    <row r="414" spans="39:65" ht="57" customHeight="1" x14ac:dyDescent="0.2">
      <c r="AM414" s="15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</row>
    <row r="415" spans="39:65" ht="57" customHeight="1" x14ac:dyDescent="0.2">
      <c r="AM415" s="15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</row>
    <row r="416" spans="39:65" ht="57" customHeight="1" x14ac:dyDescent="0.2">
      <c r="AM416" s="15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</row>
    <row r="417" spans="39:65" ht="57" customHeight="1" x14ac:dyDescent="0.2">
      <c r="AM417" s="15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</row>
    <row r="418" spans="39:65" ht="57" customHeight="1" x14ac:dyDescent="0.2">
      <c r="AM418" s="15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</row>
    <row r="419" spans="39:65" ht="57" customHeight="1" x14ac:dyDescent="0.2">
      <c r="AM419" s="15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</row>
    <row r="420" spans="39:65" ht="57" customHeight="1" x14ac:dyDescent="0.2">
      <c r="AM420" s="15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</row>
    <row r="421" spans="39:65" ht="57" customHeight="1" x14ac:dyDescent="0.2">
      <c r="AM421" s="15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</row>
    <row r="422" spans="39:65" ht="57" customHeight="1" x14ac:dyDescent="0.2">
      <c r="AM422" s="15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</row>
    <row r="423" spans="39:65" ht="57" customHeight="1" x14ac:dyDescent="0.2">
      <c r="AM423" s="15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</row>
    <row r="424" spans="39:65" ht="57" customHeight="1" x14ac:dyDescent="0.2">
      <c r="AM424" s="15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</row>
    <row r="425" spans="39:65" ht="57" customHeight="1" x14ac:dyDescent="0.2">
      <c r="AM425" s="15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</row>
    <row r="426" spans="39:65" ht="57" customHeight="1" x14ac:dyDescent="0.2">
      <c r="AM426" s="15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</row>
    <row r="427" spans="39:65" ht="57" customHeight="1" x14ac:dyDescent="0.2">
      <c r="AM427" s="15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</row>
    <row r="428" spans="39:65" ht="57" customHeight="1" x14ac:dyDescent="0.2">
      <c r="AM428" s="15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</row>
    <row r="429" spans="39:65" ht="57" customHeight="1" x14ac:dyDescent="0.2">
      <c r="AM429" s="15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</row>
    <row r="430" spans="39:65" ht="57" customHeight="1" x14ac:dyDescent="0.2">
      <c r="AM430" s="15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</row>
    <row r="431" spans="39:65" ht="57" customHeight="1" x14ac:dyDescent="0.2">
      <c r="AM431" s="15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</row>
    <row r="432" spans="39:65" ht="57" customHeight="1" x14ac:dyDescent="0.2">
      <c r="AM432" s="15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</row>
    <row r="433" spans="39:65" ht="57" customHeight="1" x14ac:dyDescent="0.2">
      <c r="AM433" s="15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</row>
    <row r="434" spans="39:65" ht="57" customHeight="1" x14ac:dyDescent="0.2">
      <c r="AM434" s="15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</row>
    <row r="435" spans="39:65" ht="57" customHeight="1" x14ac:dyDescent="0.2">
      <c r="AM435" s="15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</row>
    <row r="436" spans="39:65" ht="57" customHeight="1" x14ac:dyDescent="0.2">
      <c r="AM436" s="15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</row>
    <row r="437" spans="39:65" ht="57" customHeight="1" x14ac:dyDescent="0.2">
      <c r="AM437" s="15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</row>
    <row r="438" spans="39:65" ht="57" customHeight="1" x14ac:dyDescent="0.2">
      <c r="AM438" s="15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</row>
    <row r="439" spans="39:65" ht="57" customHeight="1" x14ac:dyDescent="0.2">
      <c r="AM439" s="15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</row>
    <row r="440" spans="39:65" ht="57" customHeight="1" x14ac:dyDescent="0.2">
      <c r="AM440" s="15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</row>
    <row r="441" spans="39:65" ht="57" customHeight="1" x14ac:dyDescent="0.2">
      <c r="AM441" s="15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</row>
    <row r="442" spans="39:65" ht="57" customHeight="1" x14ac:dyDescent="0.2">
      <c r="AM442" s="15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</row>
    <row r="443" spans="39:65" ht="57" customHeight="1" x14ac:dyDescent="0.2">
      <c r="AM443" s="15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</row>
    <row r="444" spans="39:65" ht="57" customHeight="1" x14ac:dyDescent="0.2">
      <c r="AM444" s="15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</row>
    <row r="445" spans="39:65" ht="57" customHeight="1" x14ac:dyDescent="0.2">
      <c r="AM445" s="15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</row>
    <row r="446" spans="39:65" ht="57" customHeight="1" x14ac:dyDescent="0.2">
      <c r="AM446" s="15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</row>
    <row r="447" spans="39:65" ht="57" customHeight="1" x14ac:dyDescent="0.2">
      <c r="AM447" s="15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</row>
    <row r="448" spans="39:65" ht="57" customHeight="1" x14ac:dyDescent="0.2">
      <c r="AM448" s="15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</row>
    <row r="449" spans="39:65" ht="57" customHeight="1" x14ac:dyDescent="0.2">
      <c r="AM449" s="15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</row>
    <row r="450" spans="39:65" ht="57" customHeight="1" x14ac:dyDescent="0.2">
      <c r="AM450" s="15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</row>
    <row r="451" spans="39:65" ht="57" customHeight="1" x14ac:dyDescent="0.2">
      <c r="AM451" s="15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</row>
    <row r="452" spans="39:65" ht="57" customHeight="1" x14ac:dyDescent="0.2">
      <c r="AM452" s="15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</row>
    <row r="453" spans="39:65" ht="57" customHeight="1" x14ac:dyDescent="0.2">
      <c r="AM453" s="15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</row>
    <row r="454" spans="39:65" ht="57" customHeight="1" x14ac:dyDescent="0.2">
      <c r="AM454" s="15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</row>
    <row r="455" spans="39:65" ht="57" customHeight="1" x14ac:dyDescent="0.2">
      <c r="AM455" s="15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</row>
    <row r="456" spans="39:65" ht="57" customHeight="1" x14ac:dyDescent="0.2">
      <c r="AM456" s="15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</row>
    <row r="457" spans="39:65" ht="57" customHeight="1" x14ac:dyDescent="0.2">
      <c r="AM457" s="15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</row>
    <row r="458" spans="39:65" ht="57" customHeight="1" x14ac:dyDescent="0.2">
      <c r="AM458" s="15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</row>
    <row r="459" spans="39:65" ht="57" customHeight="1" x14ac:dyDescent="0.2">
      <c r="AM459" s="15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</row>
    <row r="460" spans="39:65" ht="57" customHeight="1" x14ac:dyDescent="0.2">
      <c r="AM460" s="15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</row>
    <row r="461" spans="39:65" ht="57" customHeight="1" x14ac:dyDescent="0.2">
      <c r="AM461" s="15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</row>
    <row r="462" spans="39:65" ht="57" customHeight="1" x14ac:dyDescent="0.2">
      <c r="AM462" s="15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</row>
    <row r="463" spans="39:65" ht="57" customHeight="1" x14ac:dyDescent="0.2">
      <c r="AM463" s="15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</row>
    <row r="464" spans="39:65" ht="57" customHeight="1" x14ac:dyDescent="0.2">
      <c r="AM464" s="15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</row>
    <row r="465" spans="39:65" ht="57" customHeight="1" x14ac:dyDescent="0.2">
      <c r="AM465" s="15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</row>
    <row r="466" spans="39:65" ht="57" customHeight="1" x14ac:dyDescent="0.2">
      <c r="AM466" s="15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</row>
    <row r="467" spans="39:65" ht="57" customHeight="1" x14ac:dyDescent="0.2">
      <c r="AM467" s="15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</row>
    <row r="468" spans="39:65" ht="57" customHeight="1" x14ac:dyDescent="0.2">
      <c r="AM468" s="15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</row>
    <row r="469" spans="39:65" ht="57" customHeight="1" x14ac:dyDescent="0.2">
      <c r="AM469" s="15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</row>
    <row r="470" spans="39:65" ht="57" customHeight="1" x14ac:dyDescent="0.2">
      <c r="AM470" s="15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</row>
    <row r="471" spans="39:65" ht="57" customHeight="1" x14ac:dyDescent="0.2">
      <c r="AM471" s="15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</row>
    <row r="472" spans="39:65" ht="57" customHeight="1" x14ac:dyDescent="0.2">
      <c r="AM472" s="15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</row>
    <row r="473" spans="39:65" ht="57" customHeight="1" x14ac:dyDescent="0.2">
      <c r="AM473" s="15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</row>
    <row r="474" spans="39:65" ht="57" customHeight="1" x14ac:dyDescent="0.2">
      <c r="AM474" s="15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</row>
    <row r="475" spans="39:65" ht="57" customHeight="1" x14ac:dyDescent="0.2">
      <c r="AM475" s="15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</row>
    <row r="476" spans="39:65" ht="57" customHeight="1" x14ac:dyDescent="0.2">
      <c r="AM476" s="15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</row>
    <row r="477" spans="39:65" ht="57" customHeight="1" x14ac:dyDescent="0.2">
      <c r="AM477" s="15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</row>
    <row r="478" spans="39:65" ht="57" customHeight="1" x14ac:dyDescent="0.2">
      <c r="AM478" s="15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</row>
    <row r="479" spans="39:65" ht="57" customHeight="1" x14ac:dyDescent="0.2">
      <c r="AM479" s="15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</row>
    <row r="480" spans="39:65" ht="57" customHeight="1" x14ac:dyDescent="0.2">
      <c r="AM480" s="15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</row>
    <row r="481" spans="39:65" ht="57" customHeight="1" x14ac:dyDescent="0.2">
      <c r="AM481" s="15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</row>
    <row r="482" spans="39:65" ht="57" customHeight="1" x14ac:dyDescent="0.2">
      <c r="AM482" s="15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</row>
    <row r="483" spans="39:65" ht="57" customHeight="1" x14ac:dyDescent="0.2">
      <c r="AM483" s="15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</row>
    <row r="484" spans="39:65" ht="57" customHeight="1" x14ac:dyDescent="0.2">
      <c r="AM484" s="15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</row>
    <row r="485" spans="39:65" ht="57" customHeight="1" x14ac:dyDescent="0.2">
      <c r="AM485" s="15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</row>
    <row r="486" spans="39:65" ht="57" customHeight="1" x14ac:dyDescent="0.2">
      <c r="AM486" s="15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</row>
    <row r="487" spans="39:65" ht="57" customHeight="1" x14ac:dyDescent="0.2">
      <c r="AM487" s="15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</row>
    <row r="488" spans="39:65" ht="57" customHeight="1" x14ac:dyDescent="0.2">
      <c r="AM488" s="15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</row>
    <row r="489" spans="39:65" ht="57" customHeight="1" x14ac:dyDescent="0.2">
      <c r="AM489" s="15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</row>
    <row r="490" spans="39:65" ht="57" customHeight="1" x14ac:dyDescent="0.2">
      <c r="AM490" s="15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</row>
    <row r="491" spans="39:65" ht="57" customHeight="1" x14ac:dyDescent="0.2">
      <c r="AM491" s="15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</row>
    <row r="492" spans="39:65" ht="57" customHeight="1" x14ac:dyDescent="0.2">
      <c r="AM492" s="15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</row>
    <row r="493" spans="39:65" ht="57" customHeight="1" x14ac:dyDescent="0.2">
      <c r="AM493" s="15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</row>
    <row r="494" spans="39:65" ht="57" customHeight="1" x14ac:dyDescent="0.2">
      <c r="AM494" s="15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</row>
    <row r="495" spans="39:65" ht="57" customHeight="1" x14ac:dyDescent="0.2">
      <c r="AM495" s="15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</row>
    <row r="496" spans="39:65" ht="57" customHeight="1" x14ac:dyDescent="0.2">
      <c r="AM496" s="15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</row>
    <row r="497" spans="39:65" ht="57" customHeight="1" x14ac:dyDescent="0.2">
      <c r="AM497" s="15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</row>
    <row r="498" spans="39:65" ht="57" customHeight="1" x14ac:dyDescent="0.2">
      <c r="AM498" s="15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</row>
    <row r="499" spans="39:65" ht="57" customHeight="1" x14ac:dyDescent="0.2">
      <c r="AM499" s="15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</row>
    <row r="500" spans="39:65" ht="57" customHeight="1" x14ac:dyDescent="0.2">
      <c r="AM500" s="15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</row>
    <row r="501" spans="39:65" ht="57" customHeight="1" x14ac:dyDescent="0.2">
      <c r="AM501" s="15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</row>
    <row r="502" spans="39:65" ht="57" customHeight="1" x14ac:dyDescent="0.2">
      <c r="AM502" s="15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</row>
    <row r="503" spans="39:65" ht="57" customHeight="1" x14ac:dyDescent="0.2">
      <c r="AM503" s="15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</row>
    <row r="504" spans="39:65" ht="57" customHeight="1" x14ac:dyDescent="0.2">
      <c r="AM504" s="15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</row>
    <row r="505" spans="39:65" ht="57" customHeight="1" x14ac:dyDescent="0.2">
      <c r="AM505" s="15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</row>
    <row r="506" spans="39:65" ht="57" customHeight="1" x14ac:dyDescent="0.2">
      <c r="AM506" s="15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</row>
    <row r="507" spans="39:65" ht="57" customHeight="1" x14ac:dyDescent="0.2">
      <c r="AM507" s="15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</row>
    <row r="508" spans="39:65" ht="57" customHeight="1" x14ac:dyDescent="0.2">
      <c r="AM508" s="15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</row>
    <row r="509" spans="39:65" ht="57" customHeight="1" x14ac:dyDescent="0.2">
      <c r="AM509" s="15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</row>
    <row r="510" spans="39:65" ht="57" customHeight="1" x14ac:dyDescent="0.2">
      <c r="AM510" s="15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</row>
    <row r="511" spans="39:65" ht="57" customHeight="1" x14ac:dyDescent="0.2">
      <c r="AM511" s="15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</row>
    <row r="512" spans="39:65" ht="57" customHeight="1" x14ac:dyDescent="0.2">
      <c r="AM512" s="15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</row>
    <row r="513" spans="39:65" ht="57" customHeight="1" x14ac:dyDescent="0.2">
      <c r="AM513" s="15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</row>
    <row r="514" spans="39:65" ht="57" customHeight="1" x14ac:dyDescent="0.2">
      <c r="AM514" s="15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</row>
    <row r="515" spans="39:65" ht="57" customHeight="1" x14ac:dyDescent="0.2">
      <c r="AM515" s="15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</row>
    <row r="516" spans="39:65" ht="57" customHeight="1" x14ac:dyDescent="0.2">
      <c r="AM516" s="15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</row>
    <row r="517" spans="39:65" ht="57" customHeight="1" x14ac:dyDescent="0.2">
      <c r="AM517" s="15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</row>
    <row r="518" spans="39:65" ht="57" customHeight="1" x14ac:dyDescent="0.2">
      <c r="AM518" s="15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</row>
    <row r="519" spans="39:65" ht="57" customHeight="1" x14ac:dyDescent="0.2">
      <c r="AM519" s="15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</row>
    <row r="520" spans="39:65" ht="57" customHeight="1" x14ac:dyDescent="0.2">
      <c r="AM520" s="15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</row>
    <row r="521" spans="39:65" ht="57" customHeight="1" x14ac:dyDescent="0.2">
      <c r="AM521" s="15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</row>
    <row r="522" spans="39:65" ht="57" customHeight="1" x14ac:dyDescent="0.2">
      <c r="AM522" s="15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</row>
    <row r="523" spans="39:65" ht="57" customHeight="1" x14ac:dyDescent="0.2">
      <c r="AM523" s="15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</row>
    <row r="524" spans="39:65" ht="57" customHeight="1" x14ac:dyDescent="0.2">
      <c r="AM524" s="15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</row>
    <row r="525" spans="39:65" ht="57" customHeight="1" x14ac:dyDescent="0.2">
      <c r="AM525" s="15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</row>
    <row r="526" spans="39:65" ht="57" customHeight="1" x14ac:dyDescent="0.2">
      <c r="AM526" s="15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</row>
    <row r="527" spans="39:65" ht="57" customHeight="1" x14ac:dyDescent="0.2">
      <c r="AM527" s="15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</row>
    <row r="528" spans="39:65" ht="57" customHeight="1" x14ac:dyDescent="0.2">
      <c r="AM528" s="15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</row>
    <row r="529" spans="39:65" ht="57" customHeight="1" x14ac:dyDescent="0.2">
      <c r="AM529" s="15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</row>
    <row r="530" spans="39:65" ht="57" customHeight="1" x14ac:dyDescent="0.2">
      <c r="AM530" s="15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</row>
    <row r="531" spans="39:65" ht="57" customHeight="1" x14ac:dyDescent="0.2">
      <c r="AM531" s="15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</row>
    <row r="532" spans="39:65" ht="57" customHeight="1" x14ac:dyDescent="0.2">
      <c r="AM532" s="15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</row>
    <row r="533" spans="39:65" ht="57" customHeight="1" x14ac:dyDescent="0.2">
      <c r="AM533" s="15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</row>
    <row r="534" spans="39:65" ht="57" customHeight="1" x14ac:dyDescent="0.2">
      <c r="AM534" s="15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</row>
    <row r="535" spans="39:65" ht="57" customHeight="1" x14ac:dyDescent="0.2">
      <c r="AM535" s="15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</row>
    <row r="536" spans="39:65" ht="57" customHeight="1" x14ac:dyDescent="0.2">
      <c r="AM536" s="15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</row>
    <row r="537" spans="39:65" ht="57" customHeight="1" x14ac:dyDescent="0.2">
      <c r="AM537" s="15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</row>
    <row r="538" spans="39:65" ht="57" customHeight="1" x14ac:dyDescent="0.2">
      <c r="AM538" s="15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</row>
    <row r="539" spans="39:65" ht="57" customHeight="1" x14ac:dyDescent="0.2">
      <c r="AM539" s="15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</row>
    <row r="540" spans="39:65" ht="57" customHeight="1" x14ac:dyDescent="0.2">
      <c r="AM540" s="15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</row>
    <row r="541" spans="39:65" ht="57" customHeight="1" x14ac:dyDescent="0.2">
      <c r="AM541" s="15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</row>
    <row r="542" spans="39:65" ht="57" customHeight="1" x14ac:dyDescent="0.2">
      <c r="AM542" s="15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</row>
    <row r="543" spans="39:65" ht="57" customHeight="1" x14ac:dyDescent="0.2">
      <c r="AM543" s="15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</row>
    <row r="544" spans="39:65" ht="57" customHeight="1" x14ac:dyDescent="0.2">
      <c r="AM544" s="15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</row>
    <row r="545" spans="39:65" ht="57" customHeight="1" x14ac:dyDescent="0.2">
      <c r="AM545" s="15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</row>
    <row r="546" spans="39:65" ht="57" customHeight="1" x14ac:dyDescent="0.2">
      <c r="AM546" s="15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</row>
    <row r="547" spans="39:65" ht="57" customHeight="1" x14ac:dyDescent="0.2">
      <c r="AM547" s="15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</row>
    <row r="548" spans="39:65" ht="57" customHeight="1" x14ac:dyDescent="0.2">
      <c r="AM548" s="15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</row>
    <row r="549" spans="39:65" ht="57" customHeight="1" x14ac:dyDescent="0.2">
      <c r="AM549" s="15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</row>
    <row r="550" spans="39:65" ht="57" customHeight="1" x14ac:dyDescent="0.2">
      <c r="AM550" s="15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</row>
    <row r="551" spans="39:65" ht="57" customHeight="1" x14ac:dyDescent="0.2">
      <c r="AM551" s="15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</row>
    <row r="552" spans="39:65" ht="57" customHeight="1" x14ac:dyDescent="0.2">
      <c r="AM552" s="15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</row>
    <row r="553" spans="39:65" ht="57" customHeight="1" x14ac:dyDescent="0.2">
      <c r="AM553" s="15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</row>
    <row r="554" spans="39:65" ht="57" customHeight="1" x14ac:dyDescent="0.2">
      <c r="AM554" s="15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</row>
    <row r="555" spans="39:65" ht="57" customHeight="1" x14ac:dyDescent="0.2">
      <c r="AM555" s="15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</row>
    <row r="556" spans="39:65" ht="57" customHeight="1" x14ac:dyDescent="0.2">
      <c r="AM556" s="15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</row>
    <row r="557" spans="39:65" ht="57" customHeight="1" x14ac:dyDescent="0.2">
      <c r="AM557" s="15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</row>
    <row r="558" spans="39:65" ht="57" customHeight="1" x14ac:dyDescent="0.2">
      <c r="AM558" s="15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</row>
    <row r="559" spans="39:65" ht="57" customHeight="1" x14ac:dyDescent="0.2">
      <c r="AM559" s="15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</row>
    <row r="560" spans="39:65" ht="57" customHeight="1" x14ac:dyDescent="0.2">
      <c r="AM560" s="15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</row>
    <row r="561" spans="39:65" ht="57" customHeight="1" x14ac:dyDescent="0.2">
      <c r="AM561" s="15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</row>
    <row r="562" spans="39:65" ht="57" customHeight="1" x14ac:dyDescent="0.2">
      <c r="AM562" s="15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</row>
    <row r="563" spans="39:65" ht="57" customHeight="1" x14ac:dyDescent="0.2">
      <c r="AM563" s="15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</row>
    <row r="564" spans="39:65" ht="57" customHeight="1" x14ac:dyDescent="0.2">
      <c r="AM564" s="15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</row>
    <row r="565" spans="39:65" ht="57" customHeight="1" x14ac:dyDescent="0.2">
      <c r="AM565" s="15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</row>
    <row r="566" spans="39:65" ht="57" customHeight="1" x14ac:dyDescent="0.2">
      <c r="AM566" s="15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</row>
    <row r="567" spans="39:65" ht="57" customHeight="1" x14ac:dyDescent="0.2">
      <c r="AM567" s="15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</row>
    <row r="568" spans="39:65" ht="57" customHeight="1" x14ac:dyDescent="0.2">
      <c r="AM568" s="15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</row>
    <row r="569" spans="39:65" ht="57" customHeight="1" x14ac:dyDescent="0.2">
      <c r="AM569" s="15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</row>
    <row r="570" spans="39:65" ht="57" customHeight="1" x14ac:dyDescent="0.2">
      <c r="AM570" s="15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</row>
    <row r="571" spans="39:65" ht="57" customHeight="1" x14ac:dyDescent="0.2">
      <c r="AM571" s="15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</row>
    <row r="572" spans="39:65" ht="57" customHeight="1" x14ac:dyDescent="0.2">
      <c r="AM572" s="15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</row>
    <row r="573" spans="39:65" ht="57" customHeight="1" x14ac:dyDescent="0.2">
      <c r="AM573" s="15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</row>
    <row r="574" spans="39:65" ht="57" customHeight="1" x14ac:dyDescent="0.2">
      <c r="AM574" s="15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</row>
    <row r="575" spans="39:65" ht="57" customHeight="1" x14ac:dyDescent="0.2">
      <c r="AM575" s="15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</row>
    <row r="576" spans="39:65" ht="57" customHeight="1" x14ac:dyDescent="0.2">
      <c r="AM576" s="15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</row>
    <row r="577" spans="39:65" ht="57" customHeight="1" x14ac:dyDescent="0.2">
      <c r="AM577" s="15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</row>
    <row r="578" spans="39:65" ht="57" customHeight="1" x14ac:dyDescent="0.2">
      <c r="AM578" s="15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</row>
    <row r="579" spans="39:65" ht="57" customHeight="1" x14ac:dyDescent="0.2">
      <c r="AM579" s="15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</row>
    <row r="580" spans="39:65" ht="57" customHeight="1" x14ac:dyDescent="0.2">
      <c r="AM580" s="15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</row>
    <row r="581" spans="39:65" ht="57" customHeight="1" x14ac:dyDescent="0.2">
      <c r="AM581" s="15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</row>
    <row r="582" spans="39:65" ht="57" customHeight="1" x14ac:dyDescent="0.2">
      <c r="AM582" s="15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</row>
    <row r="583" spans="39:65" ht="57" customHeight="1" x14ac:dyDescent="0.2">
      <c r="AM583" s="15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</row>
    <row r="584" spans="39:65" ht="57" customHeight="1" x14ac:dyDescent="0.2">
      <c r="AM584" s="15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</row>
    <row r="585" spans="39:65" ht="57" customHeight="1" x14ac:dyDescent="0.2">
      <c r="AM585" s="15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</row>
    <row r="586" spans="39:65" ht="57" customHeight="1" x14ac:dyDescent="0.2">
      <c r="AM586" s="15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</row>
    <row r="587" spans="39:65" ht="57" customHeight="1" x14ac:dyDescent="0.2">
      <c r="AM587" s="15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</row>
    <row r="588" spans="39:65" ht="57" customHeight="1" x14ac:dyDescent="0.2">
      <c r="AM588" s="15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</row>
    <row r="589" spans="39:65" ht="57" customHeight="1" x14ac:dyDescent="0.2">
      <c r="AM589" s="15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</row>
    <row r="590" spans="39:65" ht="57" customHeight="1" x14ac:dyDescent="0.2">
      <c r="AM590" s="15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</row>
    <row r="591" spans="39:65" ht="57" customHeight="1" x14ac:dyDescent="0.2">
      <c r="AM591" s="15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</row>
    <row r="592" spans="39:65" ht="57" customHeight="1" x14ac:dyDescent="0.2">
      <c r="AM592" s="15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</row>
    <row r="593" spans="39:65" ht="57" customHeight="1" x14ac:dyDescent="0.2">
      <c r="AM593" s="15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</row>
    <row r="594" spans="39:65" ht="57" customHeight="1" x14ac:dyDescent="0.2">
      <c r="AM594" s="15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</row>
    <row r="595" spans="39:65" ht="57" customHeight="1" x14ac:dyDescent="0.2">
      <c r="AM595" s="15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</row>
    <row r="596" spans="39:65" ht="57" customHeight="1" x14ac:dyDescent="0.2">
      <c r="AM596" s="15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</row>
    <row r="597" spans="39:65" ht="57" customHeight="1" x14ac:dyDescent="0.2">
      <c r="AM597" s="15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</row>
    <row r="598" spans="39:65" ht="57" customHeight="1" x14ac:dyDescent="0.2">
      <c r="AM598" s="15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</row>
    <row r="599" spans="39:65" ht="57" customHeight="1" x14ac:dyDescent="0.2">
      <c r="AM599" s="15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</row>
    <row r="600" spans="39:65" ht="57" customHeight="1" x14ac:dyDescent="0.2">
      <c r="AM600" s="15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</row>
    <row r="601" spans="39:65" ht="57" customHeight="1" x14ac:dyDescent="0.2">
      <c r="AM601" s="15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</row>
    <row r="602" spans="39:65" ht="57" customHeight="1" x14ac:dyDescent="0.2">
      <c r="AM602" s="15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</row>
    <row r="603" spans="39:65" ht="57" customHeight="1" x14ac:dyDescent="0.2">
      <c r="AM603" s="15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</row>
    <row r="604" spans="39:65" ht="57" customHeight="1" x14ac:dyDescent="0.2">
      <c r="AM604" s="15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</row>
    <row r="605" spans="39:65" ht="57" customHeight="1" x14ac:dyDescent="0.2">
      <c r="AM605" s="15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</row>
    <row r="606" spans="39:65" ht="57" customHeight="1" x14ac:dyDescent="0.2">
      <c r="AM606" s="15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</row>
    <row r="607" spans="39:65" ht="57" customHeight="1" x14ac:dyDescent="0.2">
      <c r="AM607" s="15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</row>
    <row r="608" spans="39:65" ht="57" customHeight="1" x14ac:dyDescent="0.2">
      <c r="AM608" s="15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</row>
    <row r="609" spans="39:65" ht="57" customHeight="1" x14ac:dyDescent="0.2">
      <c r="AM609" s="15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</row>
    <row r="610" spans="39:65" ht="57" customHeight="1" x14ac:dyDescent="0.2">
      <c r="AM610" s="15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</row>
    <row r="611" spans="39:65" ht="57" customHeight="1" x14ac:dyDescent="0.2">
      <c r="AM611" s="15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</row>
    <row r="612" spans="39:65" ht="57" customHeight="1" x14ac:dyDescent="0.2">
      <c r="AM612" s="15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</row>
    <row r="613" spans="39:65" ht="57" customHeight="1" x14ac:dyDescent="0.2">
      <c r="AM613" s="15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</row>
    <row r="614" spans="39:65" ht="57" customHeight="1" x14ac:dyDescent="0.2">
      <c r="AM614" s="15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</row>
    <row r="615" spans="39:65" ht="57" customHeight="1" x14ac:dyDescent="0.2">
      <c r="AM615" s="15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</row>
    <row r="616" spans="39:65" ht="57" customHeight="1" x14ac:dyDescent="0.2">
      <c r="AM616" s="15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</row>
    <row r="617" spans="39:65" ht="57" customHeight="1" x14ac:dyDescent="0.2">
      <c r="AM617" s="15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</row>
    <row r="618" spans="39:65" ht="57" customHeight="1" x14ac:dyDescent="0.2">
      <c r="AM618" s="15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</row>
    <row r="619" spans="39:65" ht="57" customHeight="1" x14ac:dyDescent="0.2">
      <c r="AM619" s="15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</row>
    <row r="620" spans="39:65" ht="57" customHeight="1" x14ac:dyDescent="0.2">
      <c r="AM620" s="15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</row>
    <row r="621" spans="39:65" ht="57" customHeight="1" x14ac:dyDescent="0.2">
      <c r="AM621" s="15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</row>
    <row r="622" spans="39:65" ht="57" customHeight="1" x14ac:dyDescent="0.2">
      <c r="AM622" s="15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</row>
    <row r="623" spans="39:65" ht="57" customHeight="1" x14ac:dyDescent="0.2">
      <c r="AM623" s="15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</row>
    <row r="624" spans="39:65" ht="57" customHeight="1" x14ac:dyDescent="0.2">
      <c r="AM624" s="15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</row>
    <row r="625" spans="39:65" ht="57" customHeight="1" x14ac:dyDescent="0.2">
      <c r="AM625" s="15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</row>
    <row r="626" spans="39:65" ht="57" customHeight="1" x14ac:dyDescent="0.2">
      <c r="AM626" s="15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</row>
    <row r="627" spans="39:65" ht="57" customHeight="1" x14ac:dyDescent="0.2">
      <c r="AM627" s="15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</row>
    <row r="628" spans="39:65" ht="57" customHeight="1" x14ac:dyDescent="0.2">
      <c r="AM628" s="15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</row>
    <row r="629" spans="39:65" ht="57" customHeight="1" x14ac:dyDescent="0.2">
      <c r="AM629" s="15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</row>
    <row r="630" spans="39:65" ht="57" customHeight="1" x14ac:dyDescent="0.2">
      <c r="AM630" s="15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</row>
    <row r="631" spans="39:65" ht="57" customHeight="1" x14ac:dyDescent="0.2">
      <c r="AM631" s="15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</row>
    <row r="632" spans="39:65" ht="57" customHeight="1" x14ac:dyDescent="0.2">
      <c r="AM632" s="15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</row>
    <row r="633" spans="39:65" ht="57" customHeight="1" x14ac:dyDescent="0.2">
      <c r="AM633" s="15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</row>
    <row r="634" spans="39:65" ht="57" customHeight="1" x14ac:dyDescent="0.2">
      <c r="AM634" s="15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</row>
    <row r="635" spans="39:65" ht="57" customHeight="1" x14ac:dyDescent="0.2">
      <c r="AM635" s="15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</row>
    <row r="636" spans="39:65" ht="57" customHeight="1" x14ac:dyDescent="0.2">
      <c r="AM636" s="15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</row>
    <row r="637" spans="39:65" ht="57" customHeight="1" x14ac:dyDescent="0.2">
      <c r="AM637" s="15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</row>
    <row r="638" spans="39:65" ht="57" customHeight="1" x14ac:dyDescent="0.2">
      <c r="AM638" s="15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</row>
    <row r="639" spans="39:65" ht="57" customHeight="1" x14ac:dyDescent="0.2">
      <c r="AM639" s="15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</row>
    <row r="640" spans="39:65" ht="57" customHeight="1" x14ac:dyDescent="0.2">
      <c r="AM640" s="15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</row>
    <row r="641" spans="39:65" ht="57" customHeight="1" x14ac:dyDescent="0.2">
      <c r="AM641" s="15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</row>
    <row r="642" spans="39:65" ht="57" customHeight="1" x14ac:dyDescent="0.2">
      <c r="AM642" s="15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</row>
    <row r="643" spans="39:65" ht="57" customHeight="1" x14ac:dyDescent="0.2">
      <c r="AM643" s="15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</row>
    <row r="644" spans="39:65" ht="57" customHeight="1" x14ac:dyDescent="0.2">
      <c r="AM644" s="15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</row>
    <row r="645" spans="39:65" ht="57" customHeight="1" x14ac:dyDescent="0.2">
      <c r="AM645" s="15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</row>
    <row r="646" spans="39:65" ht="57" customHeight="1" x14ac:dyDescent="0.2">
      <c r="AM646" s="15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</row>
    <row r="647" spans="39:65" ht="57" customHeight="1" x14ac:dyDescent="0.2">
      <c r="AM647" s="15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</row>
    <row r="648" spans="39:65" ht="57" customHeight="1" x14ac:dyDescent="0.2">
      <c r="AM648" s="15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</row>
    <row r="649" spans="39:65" ht="57" customHeight="1" x14ac:dyDescent="0.2">
      <c r="AM649" s="15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</row>
    <row r="650" spans="39:65" ht="57" customHeight="1" x14ac:dyDescent="0.2">
      <c r="AM650" s="15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</row>
    <row r="651" spans="39:65" ht="57" customHeight="1" x14ac:dyDescent="0.2">
      <c r="AM651" s="15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</row>
    <row r="652" spans="39:65" ht="57" customHeight="1" x14ac:dyDescent="0.2">
      <c r="AM652" s="15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</row>
    <row r="653" spans="39:65" ht="57" customHeight="1" x14ac:dyDescent="0.2">
      <c r="AM653" s="15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</row>
    <row r="654" spans="39:65" ht="57" customHeight="1" x14ac:dyDescent="0.2">
      <c r="AM654" s="15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</row>
    <row r="655" spans="39:65" ht="57" customHeight="1" x14ac:dyDescent="0.2">
      <c r="AM655" s="15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</row>
    <row r="656" spans="39:65" ht="57" customHeight="1" x14ac:dyDescent="0.2">
      <c r="AM656" s="15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</row>
    <row r="657" spans="39:65" ht="57" customHeight="1" x14ac:dyDescent="0.2">
      <c r="AM657" s="15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</row>
    <row r="658" spans="39:65" ht="57" customHeight="1" x14ac:dyDescent="0.2">
      <c r="AM658" s="15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</row>
    <row r="659" spans="39:65" ht="57" customHeight="1" x14ac:dyDescent="0.2">
      <c r="AM659" s="15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</row>
    <row r="660" spans="39:65" ht="57" customHeight="1" x14ac:dyDescent="0.2">
      <c r="AM660" s="15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</row>
    <row r="661" spans="39:65" ht="57" customHeight="1" x14ac:dyDescent="0.2">
      <c r="AM661" s="15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</row>
    <row r="662" spans="39:65" ht="57" customHeight="1" x14ac:dyDescent="0.2">
      <c r="AM662" s="15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</row>
    <row r="663" spans="39:65" ht="57" customHeight="1" x14ac:dyDescent="0.2">
      <c r="AM663" s="15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</row>
    <row r="664" spans="39:65" ht="57" customHeight="1" x14ac:dyDescent="0.2">
      <c r="AM664" s="15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</row>
    <row r="665" spans="39:65" ht="57" customHeight="1" x14ac:dyDescent="0.2">
      <c r="AM665" s="15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</row>
    <row r="666" spans="39:65" ht="57" customHeight="1" x14ac:dyDescent="0.2">
      <c r="AM666" s="15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</row>
    <row r="667" spans="39:65" ht="57" customHeight="1" x14ac:dyDescent="0.2">
      <c r="AM667" s="15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</row>
    <row r="668" spans="39:65" ht="57" customHeight="1" x14ac:dyDescent="0.2">
      <c r="AM668" s="15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</row>
    <row r="669" spans="39:65" ht="57" customHeight="1" x14ac:dyDescent="0.2">
      <c r="AM669" s="15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</row>
    <row r="670" spans="39:65" ht="57" customHeight="1" x14ac:dyDescent="0.2">
      <c r="AM670" s="15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</row>
    <row r="671" spans="39:65" ht="57" customHeight="1" x14ac:dyDescent="0.2">
      <c r="AM671" s="15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</row>
    <row r="672" spans="39:65" ht="57" customHeight="1" x14ac:dyDescent="0.2">
      <c r="AM672" s="15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</row>
    <row r="673" spans="39:65" ht="57" customHeight="1" x14ac:dyDescent="0.2">
      <c r="AM673" s="15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</row>
    <row r="674" spans="39:65" ht="57" customHeight="1" x14ac:dyDescent="0.2">
      <c r="AM674" s="15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</row>
    <row r="675" spans="39:65" ht="57" customHeight="1" x14ac:dyDescent="0.2">
      <c r="AM675" s="15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</row>
    <row r="676" spans="39:65" ht="57" customHeight="1" x14ac:dyDescent="0.2">
      <c r="AM676" s="15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</row>
    <row r="677" spans="39:65" ht="57" customHeight="1" x14ac:dyDescent="0.2">
      <c r="AM677" s="15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</row>
    <row r="678" spans="39:65" ht="57" customHeight="1" x14ac:dyDescent="0.2">
      <c r="AM678" s="15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</row>
    <row r="679" spans="39:65" ht="57" customHeight="1" x14ac:dyDescent="0.2">
      <c r="AM679" s="15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</row>
    <row r="680" spans="39:65" ht="57" customHeight="1" x14ac:dyDescent="0.2">
      <c r="AM680" s="15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</row>
    <row r="681" spans="39:65" ht="57" customHeight="1" x14ac:dyDescent="0.2">
      <c r="AM681" s="15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</row>
    <row r="682" spans="39:65" ht="57" customHeight="1" x14ac:dyDescent="0.2">
      <c r="AM682" s="15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</row>
    <row r="683" spans="39:65" ht="57" customHeight="1" x14ac:dyDescent="0.2">
      <c r="AM683" s="15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</row>
    <row r="684" spans="39:65" ht="57" customHeight="1" x14ac:dyDescent="0.2">
      <c r="AM684" s="15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</row>
    <row r="685" spans="39:65" ht="57" customHeight="1" x14ac:dyDescent="0.2">
      <c r="AM685" s="15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</row>
    <row r="686" spans="39:65" ht="57" customHeight="1" x14ac:dyDescent="0.2">
      <c r="AM686" s="15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</row>
    <row r="687" spans="39:65" ht="57" customHeight="1" x14ac:dyDescent="0.2">
      <c r="AM687" s="15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</row>
    <row r="688" spans="39:65" ht="57" customHeight="1" x14ac:dyDescent="0.2">
      <c r="AM688" s="15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</row>
    <row r="689" spans="39:65" ht="57" customHeight="1" x14ac:dyDescent="0.2">
      <c r="AM689" s="15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</row>
    <row r="690" spans="39:65" ht="57" customHeight="1" x14ac:dyDescent="0.2">
      <c r="AM690" s="15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</row>
    <row r="691" spans="39:65" ht="57" customHeight="1" x14ac:dyDescent="0.2">
      <c r="AM691" s="15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</row>
    <row r="692" spans="39:65" ht="57" customHeight="1" x14ac:dyDescent="0.2">
      <c r="AM692" s="15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</row>
    <row r="693" spans="39:65" ht="57" customHeight="1" x14ac:dyDescent="0.2">
      <c r="AM693" s="15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</row>
    <row r="694" spans="39:65" ht="57" customHeight="1" x14ac:dyDescent="0.2">
      <c r="AM694" s="15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</row>
    <row r="695" spans="39:65" ht="57" customHeight="1" x14ac:dyDescent="0.2">
      <c r="AM695" s="15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</row>
    <row r="696" spans="39:65" ht="57" customHeight="1" x14ac:dyDescent="0.2">
      <c r="AM696" s="15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</row>
    <row r="697" spans="39:65" ht="57" customHeight="1" x14ac:dyDescent="0.2">
      <c r="AM697" s="15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</row>
    <row r="698" spans="39:65" ht="57" customHeight="1" x14ac:dyDescent="0.2">
      <c r="AM698" s="15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</row>
    <row r="699" spans="39:65" ht="57" customHeight="1" x14ac:dyDescent="0.2">
      <c r="AM699" s="15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</row>
    <row r="700" spans="39:65" ht="57" customHeight="1" x14ac:dyDescent="0.2">
      <c r="AM700" s="15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</row>
    <row r="701" spans="39:65" ht="57" customHeight="1" x14ac:dyDescent="0.2">
      <c r="AM701" s="15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</row>
    <row r="702" spans="39:65" ht="57" customHeight="1" x14ac:dyDescent="0.2">
      <c r="AM702" s="15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</row>
    <row r="703" spans="39:65" ht="57" customHeight="1" x14ac:dyDescent="0.2">
      <c r="AM703" s="15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</row>
    <row r="704" spans="39:65" ht="57" customHeight="1" x14ac:dyDescent="0.2">
      <c r="AM704" s="15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</row>
    <row r="705" spans="39:65" ht="57" customHeight="1" x14ac:dyDescent="0.2">
      <c r="AM705" s="15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</row>
    <row r="706" spans="39:65" ht="57" customHeight="1" x14ac:dyDescent="0.2">
      <c r="AM706" s="15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</row>
    <row r="707" spans="39:65" ht="57" customHeight="1" x14ac:dyDescent="0.2">
      <c r="AM707" s="15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</row>
    <row r="708" spans="39:65" ht="57" customHeight="1" x14ac:dyDescent="0.2">
      <c r="AM708" s="15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</row>
    <row r="709" spans="39:65" ht="57" customHeight="1" x14ac:dyDescent="0.2">
      <c r="AM709" s="15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</row>
    <row r="710" spans="39:65" ht="57" customHeight="1" x14ac:dyDescent="0.2">
      <c r="AM710" s="15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</row>
    <row r="711" spans="39:65" ht="57" customHeight="1" x14ac:dyDescent="0.2">
      <c r="AM711" s="15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</row>
    <row r="712" spans="39:65" ht="57" customHeight="1" x14ac:dyDescent="0.2">
      <c r="AM712" s="15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</row>
    <row r="713" spans="39:65" ht="57" customHeight="1" x14ac:dyDescent="0.2">
      <c r="AM713" s="15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</row>
    <row r="714" spans="39:65" ht="57" customHeight="1" x14ac:dyDescent="0.2">
      <c r="AM714" s="15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</row>
    <row r="715" spans="39:65" ht="57" customHeight="1" x14ac:dyDescent="0.2">
      <c r="AM715" s="15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</row>
    <row r="716" spans="39:65" ht="57" customHeight="1" x14ac:dyDescent="0.2">
      <c r="AM716" s="15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</row>
    <row r="717" spans="39:65" ht="57" customHeight="1" x14ac:dyDescent="0.2">
      <c r="AM717" s="15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</row>
    <row r="718" spans="39:65" ht="57" customHeight="1" x14ac:dyDescent="0.2">
      <c r="AM718" s="15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</row>
    <row r="719" spans="39:65" ht="57" customHeight="1" x14ac:dyDescent="0.2">
      <c r="AM719" s="15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</row>
    <row r="720" spans="39:65" ht="57" customHeight="1" x14ac:dyDescent="0.2">
      <c r="AM720" s="15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</row>
    <row r="721" spans="39:65" ht="57" customHeight="1" x14ac:dyDescent="0.2">
      <c r="AM721" s="15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</row>
    <row r="722" spans="39:65" ht="57" customHeight="1" x14ac:dyDescent="0.2">
      <c r="AM722" s="15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</row>
    <row r="723" spans="39:65" ht="57" customHeight="1" x14ac:dyDescent="0.2">
      <c r="AM723" s="15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</row>
    <row r="724" spans="39:65" ht="57" customHeight="1" x14ac:dyDescent="0.2">
      <c r="AM724" s="15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</row>
    <row r="725" spans="39:65" ht="57" customHeight="1" x14ac:dyDescent="0.2">
      <c r="AM725" s="15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</row>
    <row r="726" spans="39:65" ht="57" customHeight="1" x14ac:dyDescent="0.2">
      <c r="AM726" s="15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</row>
    <row r="727" spans="39:65" ht="57" customHeight="1" x14ac:dyDescent="0.2">
      <c r="AM727" s="15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</row>
    <row r="728" spans="39:65" ht="57" customHeight="1" x14ac:dyDescent="0.2">
      <c r="AM728" s="15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</row>
    <row r="729" spans="39:65" ht="57" customHeight="1" x14ac:dyDescent="0.2">
      <c r="AM729" s="15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</row>
    <row r="730" spans="39:65" ht="57" customHeight="1" x14ac:dyDescent="0.2">
      <c r="AM730" s="15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</row>
    <row r="731" spans="39:65" ht="57" customHeight="1" x14ac:dyDescent="0.2">
      <c r="AM731" s="15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</row>
    <row r="732" spans="39:65" ht="57" customHeight="1" x14ac:dyDescent="0.2">
      <c r="AM732" s="15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</row>
    <row r="733" spans="39:65" ht="57" customHeight="1" x14ac:dyDescent="0.2">
      <c r="AM733" s="15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</row>
    <row r="734" spans="39:65" ht="57" customHeight="1" x14ac:dyDescent="0.2">
      <c r="AM734" s="15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</row>
    <row r="735" spans="39:65" ht="57" customHeight="1" x14ac:dyDescent="0.2">
      <c r="AM735" s="15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</row>
    <row r="736" spans="39:65" ht="57" customHeight="1" x14ac:dyDescent="0.2">
      <c r="AM736" s="15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</row>
    <row r="737" spans="39:65" ht="57" customHeight="1" x14ac:dyDescent="0.2">
      <c r="AM737" s="15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</row>
    <row r="738" spans="39:65" ht="57" customHeight="1" x14ac:dyDescent="0.2">
      <c r="AM738" s="15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</row>
    <row r="739" spans="39:65" ht="57" customHeight="1" x14ac:dyDescent="0.2">
      <c r="AM739" s="15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</row>
    <row r="740" spans="39:65" ht="57" customHeight="1" x14ac:dyDescent="0.2">
      <c r="AM740" s="15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</row>
    <row r="741" spans="39:65" ht="57" customHeight="1" x14ac:dyDescent="0.2">
      <c r="AM741" s="15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</row>
    <row r="742" spans="39:65" ht="57" customHeight="1" x14ac:dyDescent="0.2">
      <c r="AM742" s="15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</row>
    <row r="743" spans="39:65" ht="57" customHeight="1" x14ac:dyDescent="0.2">
      <c r="AM743" s="15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</row>
    <row r="744" spans="39:65" ht="57" customHeight="1" x14ac:dyDescent="0.2">
      <c r="AM744" s="15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</row>
    <row r="745" spans="39:65" ht="57" customHeight="1" x14ac:dyDescent="0.2">
      <c r="AM745" s="15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</row>
    <row r="746" spans="39:65" ht="57" customHeight="1" x14ac:dyDescent="0.2">
      <c r="AM746" s="15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</row>
    <row r="747" spans="39:65" ht="57" customHeight="1" x14ac:dyDescent="0.2">
      <c r="AM747" s="15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</row>
    <row r="748" spans="39:65" ht="57" customHeight="1" x14ac:dyDescent="0.2">
      <c r="AM748" s="15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</row>
    <row r="749" spans="39:65" ht="57" customHeight="1" x14ac:dyDescent="0.2">
      <c r="AM749" s="15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</row>
    <row r="750" spans="39:65" ht="57" customHeight="1" x14ac:dyDescent="0.2">
      <c r="AM750" s="15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</row>
    <row r="751" spans="39:65" ht="57" customHeight="1" x14ac:dyDescent="0.2">
      <c r="AM751" s="15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</row>
    <row r="752" spans="39:65" ht="57" customHeight="1" x14ac:dyDescent="0.2">
      <c r="AM752" s="15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</row>
    <row r="753" spans="39:65" ht="57" customHeight="1" x14ac:dyDescent="0.2">
      <c r="AM753" s="15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</row>
    <row r="754" spans="39:65" ht="57" customHeight="1" x14ac:dyDescent="0.2">
      <c r="AM754" s="15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</row>
    <row r="755" spans="39:65" ht="57" customHeight="1" x14ac:dyDescent="0.2">
      <c r="AM755" s="15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</row>
    <row r="756" spans="39:65" ht="57" customHeight="1" x14ac:dyDescent="0.2">
      <c r="AM756" s="15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</row>
    <row r="757" spans="39:65" ht="57" customHeight="1" x14ac:dyDescent="0.2">
      <c r="AM757" s="15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</row>
    <row r="758" spans="39:65" ht="57" customHeight="1" x14ac:dyDescent="0.2">
      <c r="AM758" s="15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</row>
    <row r="759" spans="39:65" ht="57" customHeight="1" x14ac:dyDescent="0.2">
      <c r="AM759" s="15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</row>
    <row r="760" spans="39:65" ht="57" customHeight="1" x14ac:dyDescent="0.2">
      <c r="AM760" s="15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</row>
    <row r="761" spans="39:65" ht="57" customHeight="1" x14ac:dyDescent="0.2">
      <c r="AM761" s="15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</row>
    <row r="762" spans="39:65" ht="57" customHeight="1" x14ac:dyDescent="0.2">
      <c r="AM762" s="15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</row>
    <row r="763" spans="39:65" ht="57" customHeight="1" x14ac:dyDescent="0.2">
      <c r="AM763" s="15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</row>
    <row r="764" spans="39:65" ht="57" customHeight="1" x14ac:dyDescent="0.2">
      <c r="AM764" s="15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</row>
    <row r="765" spans="39:65" ht="57" customHeight="1" x14ac:dyDescent="0.2">
      <c r="AM765" s="15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</row>
    <row r="766" spans="39:65" ht="57" customHeight="1" x14ac:dyDescent="0.2">
      <c r="AM766" s="15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</row>
    <row r="767" spans="39:65" ht="57" customHeight="1" x14ac:dyDescent="0.2">
      <c r="AM767" s="15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</row>
    <row r="768" spans="39:65" ht="57" customHeight="1" x14ac:dyDescent="0.2">
      <c r="AM768" s="15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</row>
    <row r="769" spans="39:65" ht="57" customHeight="1" x14ac:dyDescent="0.2">
      <c r="AM769" s="15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</row>
    <row r="770" spans="39:65" ht="57" customHeight="1" x14ac:dyDescent="0.2">
      <c r="AM770" s="15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</row>
    <row r="771" spans="39:65" ht="57" customHeight="1" x14ac:dyDescent="0.2">
      <c r="AM771" s="15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</row>
    <row r="772" spans="39:65" ht="57" customHeight="1" x14ac:dyDescent="0.2">
      <c r="AM772" s="15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</row>
    <row r="773" spans="39:65" ht="57" customHeight="1" x14ac:dyDescent="0.2">
      <c r="AM773" s="15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</row>
    <row r="774" spans="39:65" ht="57" customHeight="1" x14ac:dyDescent="0.2">
      <c r="AM774" s="15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</row>
    <row r="775" spans="39:65" ht="57" customHeight="1" x14ac:dyDescent="0.2">
      <c r="AM775" s="15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</row>
    <row r="776" spans="39:65" ht="57" customHeight="1" x14ac:dyDescent="0.2">
      <c r="AM776" s="15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</row>
    <row r="777" spans="39:65" ht="57" customHeight="1" x14ac:dyDescent="0.2">
      <c r="AM777" s="15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</row>
    <row r="778" spans="39:65" ht="57" customHeight="1" x14ac:dyDescent="0.2">
      <c r="AM778" s="15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</row>
    <row r="779" spans="39:65" ht="57" customHeight="1" x14ac:dyDescent="0.2">
      <c r="AM779" s="15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</row>
    <row r="780" spans="39:65" ht="57" customHeight="1" x14ac:dyDescent="0.2">
      <c r="AM780" s="15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</row>
    <row r="781" spans="39:65" ht="57" customHeight="1" x14ac:dyDescent="0.2">
      <c r="AM781" s="15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</row>
    <row r="782" spans="39:65" ht="57" customHeight="1" x14ac:dyDescent="0.2">
      <c r="AM782" s="15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</row>
    <row r="783" spans="39:65" ht="57" customHeight="1" x14ac:dyDescent="0.2">
      <c r="AM783" s="15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</row>
    <row r="784" spans="39:65" ht="57" customHeight="1" x14ac:dyDescent="0.2">
      <c r="AM784" s="15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</row>
    <row r="785" spans="39:65" ht="57" customHeight="1" x14ac:dyDescent="0.2">
      <c r="AM785" s="15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</row>
    <row r="786" spans="39:65" ht="57" customHeight="1" x14ac:dyDescent="0.2">
      <c r="AM786" s="15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</row>
    <row r="787" spans="39:65" ht="57" customHeight="1" x14ac:dyDescent="0.2">
      <c r="AM787" s="15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</row>
    <row r="788" spans="39:65" ht="57" customHeight="1" x14ac:dyDescent="0.2">
      <c r="AM788" s="15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</row>
    <row r="789" spans="39:65" ht="57" customHeight="1" x14ac:dyDescent="0.2">
      <c r="AM789" s="15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</row>
    <row r="790" spans="39:65" ht="57" customHeight="1" x14ac:dyDescent="0.2">
      <c r="AM790" s="15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</row>
    <row r="791" spans="39:65" ht="57" customHeight="1" x14ac:dyDescent="0.2">
      <c r="AM791" s="15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</row>
    <row r="792" spans="39:65" ht="57" customHeight="1" x14ac:dyDescent="0.2">
      <c r="AM792" s="15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</row>
    <row r="793" spans="39:65" ht="57" customHeight="1" x14ac:dyDescent="0.2">
      <c r="AM793" s="15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</row>
    <row r="794" spans="39:65" ht="57" customHeight="1" x14ac:dyDescent="0.2">
      <c r="AM794" s="15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</row>
    <row r="795" spans="39:65" ht="57" customHeight="1" x14ac:dyDescent="0.2">
      <c r="AM795" s="15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</row>
    <row r="796" spans="39:65" ht="57" customHeight="1" x14ac:dyDescent="0.2">
      <c r="AM796" s="15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</row>
    <row r="797" spans="39:65" ht="57" customHeight="1" x14ac:dyDescent="0.2">
      <c r="AM797" s="15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</row>
    <row r="798" spans="39:65" ht="57" customHeight="1" x14ac:dyDescent="0.2">
      <c r="AM798" s="15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</row>
    <row r="799" spans="39:65" ht="57" customHeight="1" x14ac:dyDescent="0.2">
      <c r="AM799" s="15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</row>
    <row r="800" spans="39:65" ht="57" customHeight="1" x14ac:dyDescent="0.2">
      <c r="AM800" s="15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</row>
    <row r="801" spans="39:65" ht="57" customHeight="1" x14ac:dyDescent="0.2">
      <c r="AM801" s="15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</row>
    <row r="802" spans="39:65" ht="57" customHeight="1" x14ac:dyDescent="0.2">
      <c r="AM802" s="15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</row>
    <row r="803" spans="39:65" ht="57" customHeight="1" x14ac:dyDescent="0.2">
      <c r="AM803" s="15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</row>
    <row r="804" spans="39:65" ht="57" customHeight="1" x14ac:dyDescent="0.2">
      <c r="AM804" s="15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</row>
    <row r="805" spans="39:65" ht="57" customHeight="1" x14ac:dyDescent="0.2">
      <c r="AM805" s="15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</row>
    <row r="806" spans="39:65" ht="57" customHeight="1" x14ac:dyDescent="0.2">
      <c r="AM806" s="15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</row>
    <row r="807" spans="39:65" ht="57" customHeight="1" x14ac:dyDescent="0.2">
      <c r="AM807" s="15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</row>
    <row r="808" spans="39:65" ht="57" customHeight="1" x14ac:dyDescent="0.2">
      <c r="AM808" s="15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</row>
    <row r="809" spans="39:65" ht="57" customHeight="1" x14ac:dyDescent="0.2">
      <c r="AM809" s="15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</row>
    <row r="810" spans="39:65" ht="57" customHeight="1" x14ac:dyDescent="0.2">
      <c r="AM810" s="15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</row>
    <row r="811" spans="39:65" ht="57" customHeight="1" x14ac:dyDescent="0.2">
      <c r="AM811" s="15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</row>
    <row r="812" spans="39:65" ht="57" customHeight="1" x14ac:dyDescent="0.2">
      <c r="AM812" s="15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</row>
    <row r="813" spans="39:65" ht="57" customHeight="1" x14ac:dyDescent="0.2">
      <c r="AM813" s="15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</row>
    <row r="814" spans="39:65" ht="57" customHeight="1" x14ac:dyDescent="0.2">
      <c r="AM814" s="15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</row>
    <row r="815" spans="39:65" ht="57" customHeight="1" x14ac:dyDescent="0.2">
      <c r="AM815" s="15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</row>
    <row r="816" spans="39:65" ht="57" customHeight="1" x14ac:dyDescent="0.2">
      <c r="AM816" s="15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</row>
    <row r="817" spans="39:65" ht="57" customHeight="1" x14ac:dyDescent="0.2">
      <c r="AM817" s="15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</row>
    <row r="818" spans="39:65" ht="57" customHeight="1" x14ac:dyDescent="0.2">
      <c r="AM818" s="15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</row>
    <row r="819" spans="39:65" ht="57" customHeight="1" x14ac:dyDescent="0.2">
      <c r="AM819" s="15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</row>
    <row r="820" spans="39:65" ht="57" customHeight="1" x14ac:dyDescent="0.2">
      <c r="AM820" s="15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</row>
    <row r="821" spans="39:65" ht="57" customHeight="1" x14ac:dyDescent="0.2">
      <c r="AM821" s="15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</row>
    <row r="822" spans="39:65" ht="57" customHeight="1" x14ac:dyDescent="0.2">
      <c r="AM822" s="15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</row>
    <row r="823" spans="39:65" ht="57" customHeight="1" x14ac:dyDescent="0.2">
      <c r="AM823" s="15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</row>
    <row r="824" spans="39:65" ht="57" customHeight="1" x14ac:dyDescent="0.2">
      <c r="AM824" s="15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</row>
    <row r="825" spans="39:65" ht="57" customHeight="1" x14ac:dyDescent="0.2">
      <c r="AM825" s="15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</row>
    <row r="826" spans="39:65" ht="57" customHeight="1" x14ac:dyDescent="0.2">
      <c r="AM826" s="15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</row>
    <row r="827" spans="39:65" ht="57" customHeight="1" x14ac:dyDescent="0.2">
      <c r="AM827" s="15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</row>
    <row r="828" spans="39:65" ht="57" customHeight="1" x14ac:dyDescent="0.2">
      <c r="AM828" s="15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</row>
    <row r="829" spans="39:65" ht="57" customHeight="1" x14ac:dyDescent="0.2">
      <c r="AM829" s="15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</row>
    <row r="830" spans="39:65" ht="57" customHeight="1" x14ac:dyDescent="0.2">
      <c r="AM830" s="15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</row>
    <row r="831" spans="39:65" ht="57" customHeight="1" x14ac:dyDescent="0.2">
      <c r="AM831" s="15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</row>
    <row r="832" spans="39:65" ht="57" customHeight="1" x14ac:dyDescent="0.2">
      <c r="AM832" s="15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</row>
    <row r="833" spans="39:65" ht="57" customHeight="1" x14ac:dyDescent="0.2">
      <c r="AM833" s="15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</row>
    <row r="834" spans="39:65" ht="57" customHeight="1" x14ac:dyDescent="0.2">
      <c r="AM834" s="15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</row>
    <row r="835" spans="39:65" ht="57" customHeight="1" x14ac:dyDescent="0.2">
      <c r="AM835" s="15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</row>
    <row r="836" spans="39:65" ht="57" customHeight="1" x14ac:dyDescent="0.2">
      <c r="AM836" s="15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</row>
    <row r="837" spans="39:65" ht="57" customHeight="1" x14ac:dyDescent="0.2">
      <c r="AM837" s="15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</row>
    <row r="838" spans="39:65" ht="57" customHeight="1" x14ac:dyDescent="0.2">
      <c r="AM838" s="15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</row>
    <row r="839" spans="39:65" ht="57" customHeight="1" x14ac:dyDescent="0.2">
      <c r="AM839" s="15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</row>
    <row r="840" spans="39:65" ht="57" customHeight="1" x14ac:dyDescent="0.2">
      <c r="AM840" s="15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</row>
    <row r="841" spans="39:65" ht="57" customHeight="1" x14ac:dyDescent="0.2">
      <c r="AM841" s="15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</row>
    <row r="842" spans="39:65" ht="57" customHeight="1" x14ac:dyDescent="0.2">
      <c r="AM842" s="15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</row>
    <row r="843" spans="39:65" ht="57" customHeight="1" x14ac:dyDescent="0.2">
      <c r="AM843" s="15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</row>
    <row r="844" spans="39:65" ht="57" customHeight="1" x14ac:dyDescent="0.2">
      <c r="AM844" s="15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</row>
    <row r="845" spans="39:65" ht="57" customHeight="1" x14ac:dyDescent="0.2">
      <c r="AM845" s="15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</row>
    <row r="846" spans="39:65" ht="57" customHeight="1" x14ac:dyDescent="0.2">
      <c r="AM846" s="15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</row>
    <row r="847" spans="39:65" ht="57" customHeight="1" x14ac:dyDescent="0.2">
      <c r="AM847" s="15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</row>
    <row r="848" spans="39:65" ht="57" customHeight="1" x14ac:dyDescent="0.2">
      <c r="AM848" s="15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</row>
    <row r="849" spans="39:65" ht="57" customHeight="1" x14ac:dyDescent="0.2">
      <c r="AM849" s="15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</row>
    <row r="850" spans="39:65" ht="57" customHeight="1" x14ac:dyDescent="0.2">
      <c r="AM850" s="15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</row>
    <row r="851" spans="39:65" ht="57" customHeight="1" x14ac:dyDescent="0.2">
      <c r="AM851" s="15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</row>
    <row r="852" spans="39:65" ht="57" customHeight="1" x14ac:dyDescent="0.2">
      <c r="AM852" s="15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</row>
    <row r="853" spans="39:65" ht="57" customHeight="1" x14ac:dyDescent="0.2">
      <c r="AM853" s="15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</row>
    <row r="854" spans="39:65" ht="57" customHeight="1" x14ac:dyDescent="0.2">
      <c r="AM854" s="15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</row>
    <row r="855" spans="39:65" ht="57" customHeight="1" x14ac:dyDescent="0.2">
      <c r="AM855" s="15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</row>
    <row r="856" spans="39:65" ht="57" customHeight="1" x14ac:dyDescent="0.2">
      <c r="AM856" s="15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</row>
    <row r="857" spans="39:65" ht="57" customHeight="1" x14ac:dyDescent="0.2">
      <c r="AM857" s="15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</row>
    <row r="858" spans="39:65" ht="57" customHeight="1" x14ac:dyDescent="0.2">
      <c r="AM858" s="15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</row>
    <row r="859" spans="39:65" ht="57" customHeight="1" x14ac:dyDescent="0.2">
      <c r="AM859" s="15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</row>
    <row r="860" spans="39:65" ht="57" customHeight="1" x14ac:dyDescent="0.2">
      <c r="AM860" s="15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</row>
    <row r="861" spans="39:65" ht="57" customHeight="1" x14ac:dyDescent="0.2">
      <c r="AM861" s="15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</row>
    <row r="862" spans="39:65" ht="57" customHeight="1" x14ac:dyDescent="0.2">
      <c r="AM862" s="15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</row>
    <row r="863" spans="39:65" ht="57" customHeight="1" x14ac:dyDescent="0.2">
      <c r="AM863" s="15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</row>
    <row r="864" spans="39:65" ht="57" customHeight="1" x14ac:dyDescent="0.2">
      <c r="AM864" s="15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</row>
    <row r="865" spans="39:65" ht="57" customHeight="1" x14ac:dyDescent="0.2">
      <c r="AM865" s="15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</row>
    <row r="866" spans="39:65" ht="57" customHeight="1" x14ac:dyDescent="0.2">
      <c r="AM866" s="15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</row>
    <row r="867" spans="39:65" ht="57" customHeight="1" x14ac:dyDescent="0.2">
      <c r="AM867" s="15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</row>
    <row r="868" spans="39:65" ht="57" customHeight="1" x14ac:dyDescent="0.2">
      <c r="AM868" s="15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</row>
    <row r="869" spans="39:65" ht="57" customHeight="1" x14ac:dyDescent="0.2">
      <c r="AM869" s="15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</row>
    <row r="870" spans="39:65" ht="57" customHeight="1" x14ac:dyDescent="0.2">
      <c r="AM870" s="15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</row>
    <row r="871" spans="39:65" ht="57" customHeight="1" x14ac:dyDescent="0.2">
      <c r="AM871" s="15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</row>
    <row r="872" spans="39:65" ht="57" customHeight="1" x14ac:dyDescent="0.2">
      <c r="AM872" s="15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</row>
    <row r="873" spans="39:65" ht="57" customHeight="1" x14ac:dyDescent="0.2">
      <c r="AM873" s="15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</row>
    <row r="874" spans="39:65" ht="57" customHeight="1" x14ac:dyDescent="0.2">
      <c r="AM874" s="15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</row>
    <row r="875" spans="39:65" ht="57" customHeight="1" x14ac:dyDescent="0.2">
      <c r="AM875" s="15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</row>
    <row r="876" spans="39:65" ht="57" customHeight="1" x14ac:dyDescent="0.2">
      <c r="AM876" s="15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</row>
    <row r="877" spans="39:65" ht="57" customHeight="1" x14ac:dyDescent="0.2">
      <c r="AM877" s="15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</row>
    <row r="878" spans="39:65" ht="57" customHeight="1" x14ac:dyDescent="0.2">
      <c r="AM878" s="15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</row>
    <row r="879" spans="39:65" ht="57" customHeight="1" x14ac:dyDescent="0.2">
      <c r="AM879" s="15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</row>
    <row r="880" spans="39:65" ht="57" customHeight="1" x14ac:dyDescent="0.2">
      <c r="AM880" s="15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</row>
    <row r="881" spans="39:65" ht="57" customHeight="1" x14ac:dyDescent="0.2">
      <c r="AM881" s="15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</row>
    <row r="882" spans="39:65" ht="57" customHeight="1" x14ac:dyDescent="0.2">
      <c r="AM882" s="15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</row>
    <row r="883" spans="39:65" ht="57" customHeight="1" x14ac:dyDescent="0.2">
      <c r="AM883" s="15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</row>
    <row r="884" spans="39:65" ht="57" customHeight="1" x14ac:dyDescent="0.2">
      <c r="AM884" s="15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</row>
    <row r="885" spans="39:65" ht="57" customHeight="1" x14ac:dyDescent="0.2">
      <c r="AM885" s="15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</row>
    <row r="886" spans="39:65" ht="57" customHeight="1" x14ac:dyDescent="0.2">
      <c r="AM886" s="15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</row>
    <row r="887" spans="39:65" ht="57" customHeight="1" x14ac:dyDescent="0.2">
      <c r="AM887" s="15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</row>
    <row r="888" spans="39:65" ht="57" customHeight="1" x14ac:dyDescent="0.2">
      <c r="AM888" s="15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</row>
    <row r="889" spans="39:65" ht="57" customHeight="1" x14ac:dyDescent="0.2">
      <c r="AM889" s="15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</row>
    <row r="890" spans="39:65" ht="57" customHeight="1" x14ac:dyDescent="0.2">
      <c r="AM890" s="15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</row>
    <row r="891" spans="39:65" ht="57" customHeight="1" x14ac:dyDescent="0.2">
      <c r="AM891" s="15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</row>
    <row r="892" spans="39:65" ht="57" customHeight="1" x14ac:dyDescent="0.2">
      <c r="AM892" s="15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</row>
    <row r="893" spans="39:65" ht="57" customHeight="1" x14ac:dyDescent="0.2">
      <c r="AM893" s="15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</row>
    <row r="894" spans="39:65" ht="57" customHeight="1" x14ac:dyDescent="0.2">
      <c r="AM894" s="15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</row>
    <row r="895" spans="39:65" ht="57" customHeight="1" x14ac:dyDescent="0.2">
      <c r="AM895" s="15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</row>
    <row r="896" spans="39:65" ht="57" customHeight="1" x14ac:dyDescent="0.2">
      <c r="AM896" s="15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</row>
    <row r="897" spans="39:65" ht="57" customHeight="1" x14ac:dyDescent="0.2">
      <c r="AM897" s="15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</row>
    <row r="898" spans="39:65" ht="57" customHeight="1" x14ac:dyDescent="0.2">
      <c r="AM898" s="15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</row>
    <row r="899" spans="39:65" ht="57" customHeight="1" x14ac:dyDescent="0.2">
      <c r="AM899" s="15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</row>
    <row r="900" spans="39:65" ht="57" customHeight="1" x14ac:dyDescent="0.2">
      <c r="AM900" s="15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</row>
    <row r="901" spans="39:65" ht="57" customHeight="1" x14ac:dyDescent="0.2">
      <c r="AM901" s="15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</row>
    <row r="902" spans="39:65" ht="57" customHeight="1" x14ac:dyDescent="0.2">
      <c r="AM902" s="15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</row>
    <row r="903" spans="39:65" ht="57" customHeight="1" x14ac:dyDescent="0.2">
      <c r="AM903" s="15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</row>
    <row r="904" spans="39:65" ht="57" customHeight="1" x14ac:dyDescent="0.2">
      <c r="AM904" s="15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</row>
    <row r="905" spans="39:65" ht="57" customHeight="1" x14ac:dyDescent="0.2">
      <c r="AM905" s="15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</row>
    <row r="906" spans="39:65" ht="57" customHeight="1" x14ac:dyDescent="0.2">
      <c r="AM906" s="15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</row>
    <row r="907" spans="39:65" ht="57" customHeight="1" x14ac:dyDescent="0.2">
      <c r="AM907" s="15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</row>
    <row r="908" spans="39:65" ht="57" customHeight="1" x14ac:dyDescent="0.2">
      <c r="AM908" s="15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</row>
    <row r="909" spans="39:65" ht="57" customHeight="1" x14ac:dyDescent="0.2">
      <c r="AM909" s="15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</row>
    <row r="910" spans="39:65" ht="57" customHeight="1" x14ac:dyDescent="0.2">
      <c r="AM910" s="15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</row>
    <row r="911" spans="39:65" ht="57" customHeight="1" x14ac:dyDescent="0.2">
      <c r="AM911" s="15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</row>
    <row r="912" spans="39:65" ht="57" customHeight="1" x14ac:dyDescent="0.2">
      <c r="AM912" s="15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</row>
    <row r="913" spans="39:65" ht="57" customHeight="1" x14ac:dyDescent="0.2">
      <c r="AM913" s="15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</row>
    <row r="914" spans="39:65" ht="57" customHeight="1" x14ac:dyDescent="0.2">
      <c r="AM914" s="15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</row>
    <row r="915" spans="39:65" ht="57" customHeight="1" x14ac:dyDescent="0.2">
      <c r="AM915" s="15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</row>
    <row r="916" spans="39:65" ht="57" customHeight="1" x14ac:dyDescent="0.2">
      <c r="AM916" s="15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</row>
    <row r="917" spans="39:65" ht="57" customHeight="1" x14ac:dyDescent="0.2">
      <c r="AM917" s="15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</row>
    <row r="918" spans="39:65" ht="57" customHeight="1" x14ac:dyDescent="0.2">
      <c r="AM918" s="15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</row>
    <row r="919" spans="39:65" ht="57" customHeight="1" x14ac:dyDescent="0.2">
      <c r="AM919" s="15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</row>
    <row r="920" spans="39:65" ht="57" customHeight="1" x14ac:dyDescent="0.2">
      <c r="AM920" s="15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</row>
    <row r="921" spans="39:65" ht="57" customHeight="1" x14ac:dyDescent="0.2">
      <c r="AM921" s="15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</row>
    <row r="922" spans="39:65" ht="57" customHeight="1" x14ac:dyDescent="0.2">
      <c r="AM922" s="15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</row>
    <row r="923" spans="39:65" ht="57" customHeight="1" x14ac:dyDescent="0.2">
      <c r="AM923" s="15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</row>
    <row r="924" spans="39:65" ht="57" customHeight="1" x14ac:dyDescent="0.2">
      <c r="AM924" s="15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</row>
    <row r="925" spans="39:65" ht="57" customHeight="1" x14ac:dyDescent="0.2">
      <c r="AM925" s="15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</row>
    <row r="926" spans="39:65" ht="57" customHeight="1" x14ac:dyDescent="0.2">
      <c r="AM926" s="15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</row>
    <row r="927" spans="39:65" ht="57" customHeight="1" x14ac:dyDescent="0.2">
      <c r="AM927" s="15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</row>
    <row r="928" spans="39:65" ht="57" customHeight="1" x14ac:dyDescent="0.2">
      <c r="AM928" s="15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</row>
    <row r="929" spans="39:65" ht="57" customHeight="1" x14ac:dyDescent="0.2">
      <c r="AM929" s="15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</row>
    <row r="930" spans="39:65" ht="57" customHeight="1" x14ac:dyDescent="0.2">
      <c r="AM930" s="15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</row>
    <row r="931" spans="39:65" ht="57" customHeight="1" x14ac:dyDescent="0.2">
      <c r="AM931" s="15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</row>
    <row r="932" spans="39:65" ht="57" customHeight="1" x14ac:dyDescent="0.2">
      <c r="AM932" s="15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</row>
    <row r="933" spans="39:65" ht="57" customHeight="1" x14ac:dyDescent="0.2">
      <c r="AM933" s="15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</row>
    <row r="934" spans="39:65" ht="57" customHeight="1" x14ac:dyDescent="0.2">
      <c r="AM934" s="15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</row>
    <row r="935" spans="39:65" ht="57" customHeight="1" x14ac:dyDescent="0.2">
      <c r="AM935" s="15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</row>
    <row r="936" spans="39:65" ht="57" customHeight="1" x14ac:dyDescent="0.2">
      <c r="AM936" s="15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</row>
    <row r="937" spans="39:65" ht="57" customHeight="1" x14ac:dyDescent="0.2">
      <c r="AM937" s="15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</row>
    <row r="938" spans="39:65" ht="57" customHeight="1" x14ac:dyDescent="0.2">
      <c r="AM938" s="15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</row>
    <row r="939" spans="39:65" ht="57" customHeight="1" x14ac:dyDescent="0.2">
      <c r="AM939" s="15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</row>
    <row r="940" spans="39:65" ht="57" customHeight="1" x14ac:dyDescent="0.2">
      <c r="AM940" s="15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</row>
    <row r="941" spans="39:65" ht="57" customHeight="1" x14ac:dyDescent="0.2">
      <c r="AM941" s="15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</row>
    <row r="942" spans="39:65" ht="57" customHeight="1" x14ac:dyDescent="0.2">
      <c r="AM942" s="15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</row>
    <row r="943" spans="39:65" ht="57" customHeight="1" x14ac:dyDescent="0.2">
      <c r="AM943" s="15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</row>
    <row r="944" spans="39:65" ht="57" customHeight="1" x14ac:dyDescent="0.2">
      <c r="AM944" s="15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</row>
    <row r="945" spans="39:65" ht="57" customHeight="1" x14ac:dyDescent="0.2">
      <c r="AM945" s="15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</row>
    <row r="946" spans="39:65" ht="57" customHeight="1" x14ac:dyDescent="0.2">
      <c r="AM946" s="15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</row>
    <row r="947" spans="39:65" ht="57" customHeight="1" x14ac:dyDescent="0.2">
      <c r="AM947" s="15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</row>
    <row r="948" spans="39:65" ht="57" customHeight="1" x14ac:dyDescent="0.2">
      <c r="AM948" s="15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</row>
    <row r="949" spans="39:65" ht="57" customHeight="1" x14ac:dyDescent="0.2">
      <c r="AM949" s="15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</row>
    <row r="950" spans="39:65" ht="57" customHeight="1" x14ac:dyDescent="0.2">
      <c r="AM950" s="15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</row>
    <row r="951" spans="39:65" ht="57" customHeight="1" x14ac:dyDescent="0.2">
      <c r="AM951" s="15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</row>
    <row r="952" spans="39:65" ht="57" customHeight="1" x14ac:dyDescent="0.2">
      <c r="AM952" s="15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</row>
    <row r="953" spans="39:65" ht="57" customHeight="1" x14ac:dyDescent="0.2">
      <c r="AM953" s="15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</row>
    <row r="954" spans="39:65" ht="57" customHeight="1" x14ac:dyDescent="0.2">
      <c r="AM954" s="15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</row>
    <row r="955" spans="39:65" ht="57" customHeight="1" x14ac:dyDescent="0.2">
      <c r="AM955" s="15"/>
      <c r="BB955" s="16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</row>
    <row r="956" spans="39:65" ht="57" customHeight="1" x14ac:dyDescent="0.2">
      <c r="AM956" s="15"/>
      <c r="BB956" s="16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</row>
    <row r="957" spans="39:65" ht="57" customHeight="1" x14ac:dyDescent="0.2">
      <c r="AM957" s="15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</row>
    <row r="958" spans="39:65" ht="57" customHeight="1" x14ac:dyDescent="0.2">
      <c r="AM958" s="15"/>
      <c r="BB958" s="16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</row>
    <row r="959" spans="39:65" ht="57" customHeight="1" x14ac:dyDescent="0.2">
      <c r="AM959" s="15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</row>
    <row r="960" spans="39:65" ht="57" customHeight="1" x14ac:dyDescent="0.2">
      <c r="AM960" s="15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</row>
    <row r="961" spans="39:65" ht="57" customHeight="1" x14ac:dyDescent="0.2">
      <c r="AM961" s="15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</row>
    <row r="962" spans="39:65" ht="57" customHeight="1" x14ac:dyDescent="0.2">
      <c r="AM962" s="15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</row>
    <row r="963" spans="39:65" ht="57" customHeight="1" x14ac:dyDescent="0.2">
      <c r="AM963" s="15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</row>
    <row r="964" spans="39:65" ht="57" customHeight="1" x14ac:dyDescent="0.2">
      <c r="AM964" s="15"/>
      <c r="BB964" s="16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</row>
    <row r="965" spans="39:65" ht="57" customHeight="1" x14ac:dyDescent="0.2">
      <c r="AM965" s="15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</row>
    <row r="966" spans="39:65" ht="57" customHeight="1" x14ac:dyDescent="0.2">
      <c r="AM966" s="15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</row>
    <row r="967" spans="39:65" ht="57" customHeight="1" x14ac:dyDescent="0.2">
      <c r="AM967" s="15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</row>
    <row r="968" spans="39:65" ht="57" customHeight="1" x14ac:dyDescent="0.2">
      <c r="AM968" s="15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</row>
    <row r="969" spans="39:65" ht="57" customHeight="1" x14ac:dyDescent="0.2">
      <c r="AM969" s="15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</row>
    <row r="970" spans="39:65" ht="57" customHeight="1" x14ac:dyDescent="0.2">
      <c r="AM970" s="15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</row>
    <row r="971" spans="39:65" ht="57" customHeight="1" x14ac:dyDescent="0.2">
      <c r="AM971" s="15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</row>
    <row r="972" spans="39:65" ht="57" customHeight="1" x14ac:dyDescent="0.2">
      <c r="AM972" s="15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</row>
    <row r="973" spans="39:65" ht="57" customHeight="1" x14ac:dyDescent="0.2">
      <c r="AM973" s="15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</row>
    <row r="974" spans="39:65" ht="57" customHeight="1" x14ac:dyDescent="0.2">
      <c r="AM974" s="15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</row>
    <row r="975" spans="39:65" ht="57" customHeight="1" x14ac:dyDescent="0.2">
      <c r="AM975" s="15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</row>
    <row r="976" spans="39:65" ht="57" customHeight="1" x14ac:dyDescent="0.2">
      <c r="AM976" s="15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</row>
    <row r="977" spans="39:65" ht="57" customHeight="1" x14ac:dyDescent="0.2">
      <c r="AM977" s="15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</row>
    <row r="978" spans="39:65" ht="57" customHeight="1" x14ac:dyDescent="0.2">
      <c r="AM978" s="15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</row>
    <row r="979" spans="39:65" ht="57" customHeight="1" x14ac:dyDescent="0.2">
      <c r="AM979" s="15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</row>
    <row r="980" spans="39:65" ht="57" customHeight="1" x14ac:dyDescent="0.2">
      <c r="AM980" s="15"/>
      <c r="BB980" s="16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</row>
    <row r="981" spans="39:65" ht="57" customHeight="1" x14ac:dyDescent="0.2">
      <c r="AM981" s="15"/>
      <c r="BB981" s="16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</row>
    <row r="982" spans="39:65" ht="57" customHeight="1" x14ac:dyDescent="0.2">
      <c r="AM982" s="15"/>
      <c r="BB982" s="16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</row>
    <row r="983" spans="39:65" ht="57" customHeight="1" x14ac:dyDescent="0.2">
      <c r="AM983" s="15"/>
      <c r="BB983" s="16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</row>
    <row r="984" spans="39:65" ht="57" customHeight="1" x14ac:dyDescent="0.2">
      <c r="AM984" s="15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</row>
    <row r="985" spans="39:65" ht="57" customHeight="1" x14ac:dyDescent="0.2">
      <c r="AM985" s="15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</row>
    <row r="986" spans="39:65" ht="57" customHeight="1" x14ac:dyDescent="0.2">
      <c r="AM986" s="15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</row>
    <row r="987" spans="39:65" ht="57" customHeight="1" x14ac:dyDescent="0.2">
      <c r="AM987" s="15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</row>
    <row r="988" spans="39:65" ht="57" customHeight="1" x14ac:dyDescent="0.2">
      <c r="AM988" s="15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</row>
    <row r="989" spans="39:65" ht="57" customHeight="1" x14ac:dyDescent="0.2">
      <c r="AM989" s="15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</row>
    <row r="990" spans="39:65" ht="57" customHeight="1" x14ac:dyDescent="0.2">
      <c r="AM990" s="15"/>
      <c r="BB990" s="16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</row>
    <row r="991" spans="39:65" ht="57" customHeight="1" x14ac:dyDescent="0.2">
      <c r="AM991" s="15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</row>
    <row r="992" spans="39:65" ht="57" customHeight="1" x14ac:dyDescent="0.2">
      <c r="AM992" s="15"/>
      <c r="BB992" s="16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</row>
    <row r="993" spans="39:65" ht="57" customHeight="1" x14ac:dyDescent="0.2">
      <c r="AM993" s="15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</row>
    <row r="994" spans="39:65" ht="57" customHeight="1" x14ac:dyDescent="0.2">
      <c r="AM994" s="15"/>
      <c r="BB994" s="16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</row>
    <row r="995" spans="39:65" ht="57" customHeight="1" x14ac:dyDescent="0.2">
      <c r="AM995" s="15"/>
      <c r="BB995" s="16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</row>
    <row r="996" spans="39:65" ht="57" customHeight="1" x14ac:dyDescent="0.2">
      <c r="AM996" s="15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</row>
    <row r="997" spans="39:65" ht="57" customHeight="1" x14ac:dyDescent="0.2">
      <c r="AM997" s="15"/>
      <c r="BB997" s="16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</row>
    <row r="998" spans="39:65" ht="57" customHeight="1" x14ac:dyDescent="0.2">
      <c r="AM998" s="15"/>
      <c r="BB998" s="16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</row>
    <row r="999" spans="39:65" ht="57" customHeight="1" x14ac:dyDescent="0.2">
      <c r="AM999" s="15"/>
      <c r="BB999" s="16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</row>
    <row r="1000" spans="39:65" ht="57" customHeight="1" x14ac:dyDescent="0.2">
      <c r="AM1000" s="15"/>
      <c r="BB1000" s="16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</row>
    <row r="1001" spans="39:65" ht="57" customHeight="1" x14ac:dyDescent="0.2">
      <c r="AM1001" s="15"/>
      <c r="BB1001" s="16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</row>
    <row r="1002" spans="39:65" ht="57" customHeight="1" x14ac:dyDescent="0.2">
      <c r="AM1002" s="15"/>
      <c r="BB1002" s="16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</row>
    <row r="1003" spans="39:65" ht="57" customHeight="1" x14ac:dyDescent="0.2">
      <c r="AM1003" s="15"/>
      <c r="BB1003" s="16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</row>
    <row r="1004" spans="39:65" ht="57" customHeight="1" x14ac:dyDescent="0.2">
      <c r="AM1004" s="15"/>
      <c r="BB1004" s="16"/>
      <c r="BC1004" s="16"/>
      <c r="BD1004" s="16"/>
      <c r="BE1004" s="16"/>
      <c r="BF1004" s="16"/>
      <c r="BG1004" s="16"/>
      <c r="BH1004" s="16"/>
      <c r="BI1004" s="16"/>
      <c r="BJ1004" s="16"/>
      <c r="BK1004" s="16"/>
      <c r="BL1004" s="16"/>
      <c r="BM1004" s="16"/>
    </row>
    <row r="1005" spans="39:65" ht="57" customHeight="1" x14ac:dyDescent="0.2">
      <c r="AM1005" s="15"/>
      <c r="BB1005" s="16"/>
      <c r="BC1005" s="16"/>
      <c r="BD1005" s="16"/>
      <c r="BE1005" s="16"/>
      <c r="BF1005" s="16"/>
      <c r="BG1005" s="16"/>
      <c r="BH1005" s="16"/>
      <c r="BI1005" s="16"/>
      <c r="BJ1005" s="16"/>
      <c r="BK1005" s="16"/>
      <c r="BL1005" s="16"/>
      <c r="BM1005" s="16"/>
    </row>
    <row r="1006" spans="39:65" ht="57" customHeight="1" x14ac:dyDescent="0.2">
      <c r="AM1006" s="15"/>
      <c r="BB1006" s="16"/>
      <c r="BC1006" s="16"/>
      <c r="BD1006" s="16"/>
      <c r="BE1006" s="16"/>
      <c r="BF1006" s="16"/>
      <c r="BG1006" s="16"/>
      <c r="BH1006" s="16"/>
      <c r="BI1006" s="16"/>
      <c r="BJ1006" s="16"/>
      <c r="BK1006" s="16"/>
      <c r="BL1006" s="16"/>
      <c r="BM1006" s="16"/>
    </row>
    <row r="1007" spans="39:65" ht="57" customHeight="1" x14ac:dyDescent="0.2">
      <c r="AM1007" s="15"/>
      <c r="BB1007" s="16"/>
      <c r="BC1007" s="16"/>
      <c r="BD1007" s="16"/>
      <c r="BE1007" s="16"/>
      <c r="BF1007" s="16"/>
      <c r="BG1007" s="16"/>
      <c r="BH1007" s="16"/>
      <c r="BI1007" s="16"/>
      <c r="BJ1007" s="16"/>
      <c r="BK1007" s="16"/>
      <c r="BL1007" s="16"/>
      <c r="BM1007" s="16"/>
    </row>
    <row r="1008" spans="39:65" ht="57" customHeight="1" x14ac:dyDescent="0.2">
      <c r="AM1008" s="15"/>
      <c r="BB1008" s="16"/>
      <c r="BC1008" s="16"/>
      <c r="BD1008" s="16"/>
      <c r="BE1008" s="16"/>
      <c r="BF1008" s="16"/>
      <c r="BG1008" s="16"/>
      <c r="BH1008" s="16"/>
      <c r="BI1008" s="16"/>
      <c r="BJ1008" s="16"/>
      <c r="BK1008" s="16"/>
      <c r="BL1008" s="16"/>
      <c r="BM1008" s="16"/>
    </row>
    <row r="1009" spans="39:65" ht="57" customHeight="1" x14ac:dyDescent="0.2">
      <c r="AM1009" s="15"/>
      <c r="BB1009" s="16"/>
      <c r="BC1009" s="16"/>
      <c r="BD1009" s="16"/>
      <c r="BE1009" s="16"/>
      <c r="BF1009" s="16"/>
      <c r="BG1009" s="16"/>
      <c r="BH1009" s="16"/>
      <c r="BI1009" s="16"/>
      <c r="BJ1009" s="16"/>
      <c r="BK1009" s="16"/>
      <c r="BL1009" s="16"/>
      <c r="BM1009" s="16"/>
    </row>
    <row r="1010" spans="39:65" ht="57" customHeight="1" x14ac:dyDescent="0.2">
      <c r="AM1010" s="15"/>
      <c r="BB1010" s="16"/>
      <c r="BC1010" s="16"/>
      <c r="BD1010" s="16"/>
      <c r="BE1010" s="16"/>
      <c r="BF1010" s="16"/>
      <c r="BG1010" s="16"/>
      <c r="BH1010" s="16"/>
      <c r="BI1010" s="16"/>
      <c r="BJ1010" s="16"/>
      <c r="BK1010" s="16"/>
      <c r="BL1010" s="16"/>
      <c r="BM1010" s="16"/>
    </row>
    <row r="1011" spans="39:65" ht="57" customHeight="1" x14ac:dyDescent="0.2">
      <c r="AM1011" s="15"/>
      <c r="BB1011" s="16"/>
      <c r="BC1011" s="16"/>
      <c r="BD1011" s="16"/>
      <c r="BE1011" s="16"/>
      <c r="BF1011" s="16"/>
      <c r="BG1011" s="16"/>
      <c r="BH1011" s="16"/>
      <c r="BI1011" s="16"/>
      <c r="BJ1011" s="16"/>
      <c r="BK1011" s="16"/>
      <c r="BL1011" s="16"/>
      <c r="BM1011" s="16"/>
    </row>
    <row r="1012" spans="39:65" ht="57" customHeight="1" x14ac:dyDescent="0.2">
      <c r="AM1012" s="15"/>
      <c r="BB1012" s="16"/>
      <c r="BC1012" s="16"/>
      <c r="BD1012" s="16"/>
      <c r="BE1012" s="16"/>
      <c r="BF1012" s="16"/>
      <c r="BG1012" s="16"/>
      <c r="BH1012" s="16"/>
      <c r="BI1012" s="16"/>
      <c r="BJ1012" s="16"/>
      <c r="BK1012" s="16"/>
      <c r="BL1012" s="16"/>
      <c r="BM1012" s="16"/>
    </row>
    <row r="1013" spans="39:65" ht="57" customHeight="1" x14ac:dyDescent="0.2">
      <c r="AM1013" s="15"/>
      <c r="BB1013" s="16"/>
      <c r="BC1013" s="16"/>
      <c r="BD1013" s="16"/>
      <c r="BE1013" s="16"/>
      <c r="BF1013" s="16"/>
      <c r="BG1013" s="16"/>
      <c r="BH1013" s="16"/>
      <c r="BI1013" s="16"/>
      <c r="BJ1013" s="16"/>
      <c r="BK1013" s="16"/>
      <c r="BL1013" s="16"/>
      <c r="BM1013" s="16"/>
    </row>
    <row r="1014" spans="39:65" ht="57" customHeight="1" x14ac:dyDescent="0.2">
      <c r="AM1014" s="15"/>
      <c r="BB1014" s="16"/>
      <c r="BC1014" s="16"/>
      <c r="BD1014" s="16"/>
      <c r="BE1014" s="16"/>
      <c r="BF1014" s="16"/>
      <c r="BG1014" s="16"/>
      <c r="BH1014" s="16"/>
      <c r="BI1014" s="16"/>
      <c r="BJ1014" s="16"/>
      <c r="BK1014" s="16"/>
      <c r="BL1014" s="16"/>
      <c r="BM1014" s="16"/>
    </row>
    <row r="1015" spans="39:65" ht="57" customHeight="1" x14ac:dyDescent="0.2">
      <c r="AM1015" s="15"/>
      <c r="BB1015" s="16"/>
      <c r="BC1015" s="16"/>
      <c r="BD1015" s="16"/>
      <c r="BE1015" s="16"/>
      <c r="BF1015" s="16"/>
      <c r="BG1015" s="16"/>
      <c r="BH1015" s="16"/>
      <c r="BI1015" s="16"/>
      <c r="BJ1015" s="16"/>
      <c r="BK1015" s="16"/>
      <c r="BL1015" s="16"/>
      <c r="BM1015" s="16"/>
    </row>
    <row r="1016" spans="39:65" ht="57" customHeight="1" x14ac:dyDescent="0.2">
      <c r="AM1016" s="15"/>
      <c r="BB1016" s="16"/>
      <c r="BC1016" s="16"/>
      <c r="BD1016" s="16"/>
      <c r="BE1016" s="16"/>
      <c r="BF1016" s="16"/>
      <c r="BG1016" s="16"/>
      <c r="BH1016" s="16"/>
      <c r="BI1016" s="16"/>
      <c r="BJ1016" s="16"/>
      <c r="BK1016" s="16"/>
      <c r="BL1016" s="16"/>
      <c r="BM1016" s="16"/>
    </row>
    <row r="1017" spans="39:65" ht="57" customHeight="1" x14ac:dyDescent="0.2">
      <c r="AM1017" s="15"/>
      <c r="BB1017" s="16"/>
      <c r="BC1017" s="16"/>
      <c r="BD1017" s="16"/>
      <c r="BE1017" s="16"/>
      <c r="BF1017" s="16"/>
      <c r="BG1017" s="16"/>
      <c r="BH1017" s="16"/>
      <c r="BI1017" s="16"/>
      <c r="BJ1017" s="16"/>
      <c r="BK1017" s="16"/>
      <c r="BL1017" s="16"/>
      <c r="BM1017" s="16"/>
    </row>
    <row r="1018" spans="39:65" ht="57" customHeight="1" x14ac:dyDescent="0.2">
      <c r="AM1018" s="15"/>
      <c r="BB1018" s="16"/>
      <c r="BC1018" s="16"/>
      <c r="BD1018" s="16"/>
      <c r="BE1018" s="16"/>
      <c r="BF1018" s="16"/>
      <c r="BG1018" s="16"/>
      <c r="BH1018" s="16"/>
      <c r="BI1018" s="16"/>
      <c r="BJ1018" s="16"/>
      <c r="BK1018" s="16"/>
      <c r="BL1018" s="16"/>
      <c r="BM1018" s="16"/>
    </row>
    <row r="1019" spans="39:65" ht="57" customHeight="1" x14ac:dyDescent="0.2">
      <c r="AM1019" s="15"/>
      <c r="BB1019" s="16"/>
      <c r="BC1019" s="16"/>
      <c r="BD1019" s="16"/>
      <c r="BE1019" s="16"/>
      <c r="BF1019" s="16"/>
      <c r="BG1019" s="16"/>
      <c r="BH1019" s="16"/>
      <c r="BI1019" s="16"/>
      <c r="BJ1019" s="16"/>
      <c r="BK1019" s="16"/>
      <c r="BL1019" s="16"/>
      <c r="BM1019" s="16"/>
    </row>
    <row r="1020" spans="39:65" ht="57" customHeight="1" x14ac:dyDescent="0.2">
      <c r="AM1020" s="15"/>
      <c r="BB1020" s="16"/>
      <c r="BC1020" s="16"/>
      <c r="BD1020" s="16"/>
      <c r="BE1020" s="16"/>
      <c r="BF1020" s="16"/>
      <c r="BG1020" s="16"/>
      <c r="BH1020" s="16"/>
      <c r="BI1020" s="16"/>
      <c r="BJ1020" s="16"/>
      <c r="BK1020" s="16"/>
      <c r="BL1020" s="16"/>
      <c r="BM1020" s="16"/>
    </row>
    <row r="1021" spans="39:65" ht="57" customHeight="1" x14ac:dyDescent="0.2">
      <c r="AM1021" s="15"/>
      <c r="BB1021" s="16"/>
      <c r="BC1021" s="16"/>
      <c r="BD1021" s="16"/>
      <c r="BE1021" s="16"/>
      <c r="BF1021" s="16"/>
      <c r="BG1021" s="16"/>
      <c r="BH1021" s="16"/>
      <c r="BI1021" s="16"/>
      <c r="BJ1021" s="16"/>
      <c r="BK1021" s="16"/>
      <c r="BL1021" s="16"/>
      <c r="BM1021" s="16"/>
    </row>
    <row r="1022" spans="39:65" ht="57" customHeight="1" x14ac:dyDescent="0.2">
      <c r="AM1022" s="15"/>
      <c r="BB1022" s="16"/>
      <c r="BC1022" s="16"/>
      <c r="BD1022" s="16"/>
      <c r="BE1022" s="16"/>
      <c r="BF1022" s="16"/>
      <c r="BG1022" s="16"/>
      <c r="BH1022" s="16"/>
      <c r="BI1022" s="16"/>
      <c r="BJ1022" s="16"/>
      <c r="BK1022" s="16"/>
      <c r="BL1022" s="16"/>
      <c r="BM1022" s="16"/>
    </row>
    <row r="1023" spans="39:65" ht="57" customHeight="1" x14ac:dyDescent="0.2">
      <c r="AM1023" s="15"/>
      <c r="BB1023" s="16"/>
      <c r="BC1023" s="16"/>
      <c r="BD1023" s="16"/>
      <c r="BE1023" s="16"/>
      <c r="BF1023" s="16"/>
      <c r="BG1023" s="16"/>
      <c r="BH1023" s="16"/>
      <c r="BI1023" s="16"/>
      <c r="BJ1023" s="16"/>
      <c r="BK1023" s="16"/>
      <c r="BL1023" s="16"/>
      <c r="BM1023" s="16"/>
    </row>
    <row r="1024" spans="39:65" ht="57" customHeight="1" x14ac:dyDescent="0.2">
      <c r="AM1024" s="15"/>
      <c r="BB1024" s="16"/>
      <c r="BC1024" s="16"/>
      <c r="BD1024" s="16"/>
      <c r="BE1024" s="16"/>
      <c r="BF1024" s="16"/>
      <c r="BG1024" s="16"/>
      <c r="BH1024" s="16"/>
      <c r="BI1024" s="16"/>
      <c r="BJ1024" s="16"/>
      <c r="BK1024" s="16"/>
      <c r="BL1024" s="16"/>
      <c r="BM1024" s="16"/>
    </row>
    <row r="1025" spans="39:65" ht="57" customHeight="1" x14ac:dyDescent="0.2">
      <c r="AM1025" s="15"/>
      <c r="BB1025" s="16"/>
      <c r="BC1025" s="16"/>
      <c r="BD1025" s="16"/>
      <c r="BE1025" s="16"/>
      <c r="BF1025" s="16"/>
      <c r="BG1025" s="16"/>
      <c r="BH1025" s="16"/>
      <c r="BI1025" s="16"/>
      <c r="BJ1025" s="16"/>
      <c r="BK1025" s="16"/>
      <c r="BL1025" s="16"/>
      <c r="BM1025" s="16"/>
    </row>
    <row r="1026" spans="39:65" ht="57" customHeight="1" x14ac:dyDescent="0.2">
      <c r="AM1026" s="15"/>
      <c r="BB1026" s="16"/>
      <c r="BC1026" s="16"/>
      <c r="BD1026" s="16"/>
      <c r="BE1026" s="16"/>
      <c r="BF1026" s="16"/>
      <c r="BG1026" s="16"/>
      <c r="BH1026" s="16"/>
      <c r="BI1026" s="16"/>
      <c r="BJ1026" s="16"/>
      <c r="BK1026" s="16"/>
      <c r="BL1026" s="16"/>
      <c r="BM1026" s="16"/>
    </row>
    <row r="1027" spans="39:65" ht="57" customHeight="1" x14ac:dyDescent="0.2">
      <c r="AM1027" s="15"/>
      <c r="BB1027" s="16"/>
      <c r="BC1027" s="16"/>
      <c r="BD1027" s="16"/>
      <c r="BE1027" s="16"/>
      <c r="BF1027" s="16"/>
      <c r="BG1027" s="16"/>
      <c r="BH1027" s="16"/>
      <c r="BI1027" s="16"/>
      <c r="BJ1027" s="16"/>
      <c r="BK1027" s="16"/>
      <c r="BL1027" s="16"/>
      <c r="BM1027" s="16"/>
    </row>
    <row r="1028" spans="39:65" ht="57" customHeight="1" x14ac:dyDescent="0.2">
      <c r="AM1028" s="15"/>
      <c r="BB1028" s="16"/>
      <c r="BC1028" s="16"/>
      <c r="BD1028" s="16"/>
      <c r="BE1028" s="16"/>
      <c r="BF1028" s="16"/>
      <c r="BG1028" s="16"/>
      <c r="BH1028" s="16"/>
      <c r="BI1028" s="16"/>
      <c r="BJ1028" s="16"/>
      <c r="BK1028" s="16"/>
      <c r="BL1028" s="16"/>
      <c r="BM1028" s="16"/>
    </row>
    <row r="1029" spans="39:65" ht="57" customHeight="1" x14ac:dyDescent="0.2">
      <c r="AM1029" s="15"/>
      <c r="BB1029" s="16"/>
      <c r="BC1029" s="16"/>
      <c r="BD1029" s="16"/>
      <c r="BE1029" s="16"/>
      <c r="BF1029" s="16"/>
      <c r="BG1029" s="16"/>
      <c r="BH1029" s="16"/>
      <c r="BI1029" s="16"/>
      <c r="BJ1029" s="16"/>
      <c r="BK1029" s="16"/>
      <c r="BL1029" s="16"/>
      <c r="BM1029" s="16"/>
    </row>
    <row r="1030" spans="39:65" ht="57" customHeight="1" x14ac:dyDescent="0.2">
      <c r="AM1030" s="15"/>
      <c r="BB1030" s="16"/>
      <c r="BC1030" s="16"/>
      <c r="BD1030" s="16"/>
      <c r="BE1030" s="16"/>
      <c r="BF1030" s="16"/>
      <c r="BG1030" s="16"/>
      <c r="BH1030" s="16"/>
      <c r="BI1030" s="16"/>
      <c r="BJ1030" s="16"/>
      <c r="BK1030" s="16"/>
      <c r="BL1030" s="16"/>
      <c r="BM1030" s="16"/>
    </row>
    <row r="1031" spans="39:65" ht="57" customHeight="1" x14ac:dyDescent="0.2">
      <c r="AM1031" s="15"/>
      <c r="BB1031" s="16"/>
      <c r="BC1031" s="16"/>
      <c r="BD1031" s="16"/>
      <c r="BE1031" s="16"/>
      <c r="BF1031" s="16"/>
      <c r="BG1031" s="16"/>
      <c r="BH1031" s="16"/>
      <c r="BI1031" s="16"/>
      <c r="BJ1031" s="16"/>
      <c r="BK1031" s="16"/>
      <c r="BL1031" s="16"/>
      <c r="BM1031" s="16"/>
    </row>
    <row r="1032" spans="39:65" ht="57" customHeight="1" x14ac:dyDescent="0.2">
      <c r="AM1032" s="15"/>
      <c r="BB1032" s="16"/>
      <c r="BC1032" s="16"/>
      <c r="BD1032" s="16"/>
      <c r="BE1032" s="16"/>
      <c r="BF1032" s="16"/>
      <c r="BG1032" s="16"/>
      <c r="BH1032" s="16"/>
      <c r="BI1032" s="16"/>
      <c r="BJ1032" s="16"/>
      <c r="BK1032" s="16"/>
      <c r="BL1032" s="16"/>
      <c r="BM1032" s="16"/>
    </row>
    <row r="1033" spans="39:65" ht="57" customHeight="1" x14ac:dyDescent="0.2">
      <c r="AM1033" s="15"/>
      <c r="BB1033" s="16"/>
      <c r="BC1033" s="16"/>
      <c r="BD1033" s="16"/>
      <c r="BE1033" s="16"/>
      <c r="BF1033" s="16"/>
      <c r="BG1033" s="16"/>
      <c r="BH1033" s="16"/>
      <c r="BI1033" s="16"/>
      <c r="BJ1033" s="16"/>
      <c r="BK1033" s="16"/>
      <c r="BL1033" s="16"/>
      <c r="BM1033" s="16"/>
    </row>
    <row r="1034" spans="39:65" ht="57" customHeight="1" x14ac:dyDescent="0.2">
      <c r="AM1034" s="15"/>
      <c r="BB1034" s="16"/>
      <c r="BC1034" s="16"/>
      <c r="BD1034" s="16"/>
      <c r="BE1034" s="16"/>
      <c r="BF1034" s="16"/>
      <c r="BG1034" s="16"/>
      <c r="BH1034" s="16"/>
      <c r="BI1034" s="16"/>
      <c r="BJ1034" s="16"/>
      <c r="BK1034" s="16"/>
      <c r="BL1034" s="16"/>
      <c r="BM1034" s="16"/>
    </row>
    <row r="1035" spans="39:65" ht="57" customHeight="1" x14ac:dyDescent="0.2">
      <c r="AM1035" s="15"/>
      <c r="BB1035" s="16"/>
      <c r="BC1035" s="16"/>
      <c r="BD1035" s="16"/>
      <c r="BE1035" s="16"/>
      <c r="BF1035" s="16"/>
      <c r="BG1035" s="16"/>
      <c r="BH1035" s="16"/>
      <c r="BI1035" s="16"/>
      <c r="BJ1035" s="16"/>
      <c r="BK1035" s="16"/>
      <c r="BL1035" s="16"/>
      <c r="BM1035" s="16"/>
    </row>
    <row r="1036" spans="39:65" ht="57" customHeight="1" x14ac:dyDescent="0.2">
      <c r="AM1036" s="15"/>
      <c r="BB1036" s="16"/>
      <c r="BC1036" s="16"/>
      <c r="BD1036" s="16"/>
      <c r="BE1036" s="16"/>
      <c r="BF1036" s="16"/>
      <c r="BG1036" s="16"/>
      <c r="BH1036" s="16"/>
      <c r="BI1036" s="16"/>
      <c r="BJ1036" s="16"/>
      <c r="BK1036" s="16"/>
      <c r="BL1036" s="16"/>
      <c r="BM1036" s="16"/>
    </row>
    <row r="1037" spans="39:65" ht="57" customHeight="1" x14ac:dyDescent="0.2">
      <c r="AM1037" s="15"/>
      <c r="BB1037" s="16"/>
      <c r="BC1037" s="16"/>
      <c r="BD1037" s="16"/>
      <c r="BE1037" s="16"/>
      <c r="BF1037" s="16"/>
      <c r="BG1037" s="16"/>
      <c r="BH1037" s="16"/>
      <c r="BI1037" s="16"/>
      <c r="BJ1037" s="16"/>
      <c r="BK1037" s="16"/>
      <c r="BL1037" s="16"/>
      <c r="BM1037" s="16"/>
    </row>
    <row r="1038" spans="39:65" ht="57" customHeight="1" x14ac:dyDescent="0.2">
      <c r="AM1038" s="15"/>
      <c r="BB1038" s="16"/>
      <c r="BC1038" s="16"/>
      <c r="BD1038" s="16"/>
      <c r="BE1038" s="16"/>
      <c r="BF1038" s="16"/>
      <c r="BG1038" s="16"/>
      <c r="BH1038" s="16"/>
      <c r="BI1038" s="16"/>
      <c r="BJ1038" s="16"/>
      <c r="BK1038" s="16"/>
      <c r="BL1038" s="16"/>
      <c r="BM1038" s="16"/>
    </row>
    <row r="1039" spans="39:65" ht="57" customHeight="1" x14ac:dyDescent="0.2">
      <c r="AM1039" s="15"/>
      <c r="BB1039" s="16"/>
      <c r="BC1039" s="16"/>
      <c r="BD1039" s="16"/>
      <c r="BE1039" s="16"/>
      <c r="BF1039" s="16"/>
      <c r="BG1039" s="16"/>
      <c r="BH1039" s="16"/>
      <c r="BI1039" s="16"/>
      <c r="BJ1039" s="16"/>
      <c r="BK1039" s="16"/>
      <c r="BL1039" s="16"/>
      <c r="BM1039" s="16"/>
    </row>
    <row r="1040" spans="39:65" ht="57" customHeight="1" x14ac:dyDescent="0.2">
      <c r="AM1040" s="15"/>
      <c r="BB1040" s="16"/>
      <c r="BC1040" s="16"/>
      <c r="BD1040" s="16"/>
      <c r="BE1040" s="16"/>
      <c r="BF1040" s="16"/>
      <c r="BG1040" s="16"/>
      <c r="BH1040" s="16"/>
      <c r="BI1040" s="16"/>
      <c r="BJ1040" s="16"/>
      <c r="BK1040" s="16"/>
      <c r="BL1040" s="16"/>
      <c r="BM1040" s="16"/>
    </row>
    <row r="1041" spans="39:65" ht="57" customHeight="1" x14ac:dyDescent="0.2">
      <c r="AM1041" s="15"/>
      <c r="BB1041" s="16"/>
      <c r="BC1041" s="16"/>
      <c r="BD1041" s="16"/>
      <c r="BE1041" s="16"/>
      <c r="BF1041" s="16"/>
      <c r="BG1041" s="16"/>
      <c r="BH1041" s="16"/>
      <c r="BI1041" s="16"/>
      <c r="BJ1041" s="16"/>
      <c r="BK1041" s="16"/>
      <c r="BL1041" s="16"/>
      <c r="BM1041" s="16"/>
    </row>
    <row r="1042" spans="39:65" ht="57" customHeight="1" x14ac:dyDescent="0.2">
      <c r="AM1042" s="15"/>
      <c r="BB1042" s="16"/>
      <c r="BC1042" s="16"/>
      <c r="BD1042" s="16"/>
      <c r="BE1042" s="16"/>
      <c r="BF1042" s="16"/>
      <c r="BG1042" s="16"/>
      <c r="BH1042" s="16"/>
      <c r="BI1042" s="16"/>
      <c r="BJ1042" s="16"/>
      <c r="BK1042" s="16"/>
      <c r="BL1042" s="16"/>
      <c r="BM1042" s="16"/>
    </row>
    <row r="1043" spans="39:65" ht="57" customHeight="1" x14ac:dyDescent="0.2">
      <c r="AM1043" s="15"/>
      <c r="BB1043" s="16"/>
      <c r="BC1043" s="16"/>
      <c r="BD1043" s="16"/>
      <c r="BE1043" s="16"/>
      <c r="BF1043" s="16"/>
      <c r="BG1043" s="16"/>
      <c r="BH1043" s="16"/>
      <c r="BI1043" s="16"/>
      <c r="BJ1043" s="16"/>
      <c r="BK1043" s="16"/>
      <c r="BL1043" s="16"/>
      <c r="BM1043" s="16"/>
    </row>
    <row r="1044" spans="39:65" ht="57" customHeight="1" x14ac:dyDescent="0.2">
      <c r="AM1044" s="15"/>
      <c r="BB1044" s="16"/>
      <c r="BC1044" s="16"/>
      <c r="BD1044" s="16"/>
      <c r="BE1044" s="16"/>
      <c r="BF1044" s="16"/>
      <c r="BG1044" s="16"/>
      <c r="BH1044" s="16"/>
      <c r="BI1044" s="16"/>
      <c r="BJ1044" s="16"/>
      <c r="BK1044" s="16"/>
      <c r="BL1044" s="16"/>
      <c r="BM1044" s="16"/>
    </row>
    <row r="1045" spans="39:65" ht="57" customHeight="1" x14ac:dyDescent="0.2">
      <c r="AM1045" s="15"/>
      <c r="BB1045" s="16"/>
      <c r="BC1045" s="16"/>
      <c r="BD1045" s="16"/>
      <c r="BE1045" s="16"/>
      <c r="BF1045" s="16"/>
      <c r="BG1045" s="16"/>
      <c r="BH1045" s="16"/>
      <c r="BI1045" s="16"/>
      <c r="BJ1045" s="16"/>
      <c r="BK1045" s="16"/>
      <c r="BL1045" s="16"/>
      <c r="BM1045" s="16"/>
    </row>
    <row r="1046" spans="39:65" ht="57" customHeight="1" x14ac:dyDescent="0.2">
      <c r="AM1046" s="15"/>
      <c r="BB1046" s="16"/>
      <c r="BC1046" s="16"/>
      <c r="BD1046" s="16"/>
      <c r="BE1046" s="16"/>
      <c r="BF1046" s="16"/>
      <c r="BG1046" s="16"/>
      <c r="BH1046" s="16"/>
      <c r="BI1046" s="16"/>
      <c r="BJ1046" s="16"/>
      <c r="BK1046" s="16"/>
      <c r="BL1046" s="16"/>
      <c r="BM1046" s="16"/>
    </row>
    <row r="1047" spans="39:65" ht="57" customHeight="1" x14ac:dyDescent="0.2">
      <c r="AM1047" s="15"/>
      <c r="BB1047" s="16"/>
      <c r="BC1047" s="16"/>
      <c r="BD1047" s="16"/>
      <c r="BE1047" s="16"/>
      <c r="BF1047" s="16"/>
      <c r="BG1047" s="16"/>
      <c r="BH1047" s="16"/>
      <c r="BI1047" s="16"/>
      <c r="BJ1047" s="16"/>
      <c r="BK1047" s="16"/>
      <c r="BL1047" s="16"/>
      <c r="BM1047" s="16"/>
    </row>
    <row r="1048" spans="39:65" ht="57" customHeight="1" x14ac:dyDescent="0.2">
      <c r="AM1048" s="15"/>
      <c r="BB1048" s="16"/>
      <c r="BC1048" s="16"/>
      <c r="BD1048" s="16"/>
      <c r="BE1048" s="16"/>
      <c r="BF1048" s="16"/>
      <c r="BG1048" s="16"/>
      <c r="BH1048" s="16"/>
      <c r="BI1048" s="16"/>
      <c r="BJ1048" s="16"/>
      <c r="BK1048" s="16"/>
      <c r="BL1048" s="16"/>
      <c r="BM1048" s="16"/>
    </row>
    <row r="1049" spans="39:65" ht="57" customHeight="1" x14ac:dyDescent="0.2">
      <c r="AM1049" s="15"/>
      <c r="BB1049" s="16"/>
      <c r="BC1049" s="16"/>
      <c r="BD1049" s="16"/>
      <c r="BE1049" s="16"/>
      <c r="BF1049" s="16"/>
      <c r="BG1049" s="16"/>
      <c r="BH1049" s="16"/>
      <c r="BI1049" s="16"/>
      <c r="BJ1049" s="16"/>
      <c r="BK1049" s="16"/>
      <c r="BL1049" s="16"/>
      <c r="BM1049" s="16"/>
    </row>
    <row r="1050" spans="39:65" ht="57" customHeight="1" x14ac:dyDescent="0.2">
      <c r="AM1050" s="15"/>
      <c r="BB1050" s="16"/>
      <c r="BC1050" s="16"/>
      <c r="BD1050" s="16"/>
      <c r="BE1050" s="16"/>
      <c r="BF1050" s="16"/>
      <c r="BG1050" s="16"/>
      <c r="BH1050" s="16"/>
      <c r="BI1050" s="16"/>
      <c r="BJ1050" s="16"/>
      <c r="BK1050" s="16"/>
      <c r="BL1050" s="16"/>
      <c r="BM1050" s="16"/>
    </row>
    <row r="1051" spans="39:65" ht="57" customHeight="1" x14ac:dyDescent="0.2">
      <c r="AM1051" s="15"/>
      <c r="BB1051" s="16"/>
      <c r="BC1051" s="16"/>
      <c r="BD1051" s="16"/>
      <c r="BE1051" s="16"/>
      <c r="BF1051" s="16"/>
      <c r="BG1051" s="16"/>
      <c r="BH1051" s="16"/>
      <c r="BI1051" s="16"/>
      <c r="BJ1051" s="16"/>
      <c r="BK1051" s="16"/>
      <c r="BL1051" s="16"/>
      <c r="BM1051" s="16"/>
    </row>
    <row r="1052" spans="39:65" ht="57" customHeight="1" x14ac:dyDescent="0.2">
      <c r="AM1052" s="15"/>
      <c r="BB1052" s="16"/>
      <c r="BC1052" s="16"/>
      <c r="BD1052" s="16"/>
      <c r="BE1052" s="16"/>
      <c r="BF1052" s="16"/>
      <c r="BG1052" s="16"/>
      <c r="BH1052" s="16"/>
      <c r="BI1052" s="16"/>
      <c r="BJ1052" s="16"/>
      <c r="BK1052" s="16"/>
      <c r="BL1052" s="16"/>
      <c r="BM1052" s="16"/>
    </row>
    <row r="1053" spans="39:65" ht="57" customHeight="1" x14ac:dyDescent="0.2">
      <c r="AM1053" s="15"/>
      <c r="BB1053" s="16"/>
      <c r="BC1053" s="16"/>
      <c r="BD1053" s="16"/>
      <c r="BE1053" s="16"/>
      <c r="BF1053" s="16"/>
      <c r="BG1053" s="16"/>
      <c r="BH1053" s="16"/>
      <c r="BI1053" s="16"/>
      <c r="BJ1053" s="16"/>
      <c r="BK1053" s="16"/>
      <c r="BL1053" s="16"/>
      <c r="BM1053" s="16"/>
    </row>
    <row r="1054" spans="39:65" ht="57" customHeight="1" x14ac:dyDescent="0.2">
      <c r="AM1054" s="15"/>
      <c r="BB1054" s="16"/>
      <c r="BC1054" s="16"/>
      <c r="BD1054" s="16"/>
      <c r="BE1054" s="16"/>
      <c r="BF1054" s="16"/>
      <c r="BG1054" s="16"/>
      <c r="BH1054" s="16"/>
      <c r="BI1054" s="16"/>
      <c r="BJ1054" s="16"/>
      <c r="BK1054" s="16"/>
      <c r="BL1054" s="16"/>
      <c r="BM1054" s="16"/>
    </row>
    <row r="1055" spans="39:65" ht="57" customHeight="1" x14ac:dyDescent="0.2">
      <c r="AM1055" s="15"/>
      <c r="BB1055" s="16"/>
      <c r="BC1055" s="16"/>
      <c r="BD1055" s="16"/>
      <c r="BE1055" s="16"/>
      <c r="BF1055" s="16"/>
      <c r="BG1055" s="16"/>
      <c r="BH1055" s="16"/>
      <c r="BI1055" s="16"/>
      <c r="BJ1055" s="16"/>
      <c r="BK1055" s="16"/>
      <c r="BL1055" s="16"/>
      <c r="BM1055" s="16"/>
    </row>
    <row r="1056" spans="39:65" ht="57" customHeight="1" x14ac:dyDescent="0.2">
      <c r="AM1056" s="15"/>
      <c r="BB1056" s="16"/>
      <c r="BC1056" s="16"/>
      <c r="BD1056" s="16"/>
      <c r="BE1056" s="16"/>
      <c r="BF1056" s="16"/>
      <c r="BG1056" s="16"/>
      <c r="BH1056" s="16"/>
      <c r="BI1056" s="16"/>
      <c r="BJ1056" s="16"/>
      <c r="BK1056" s="16"/>
      <c r="BL1056" s="16"/>
      <c r="BM1056" s="16"/>
    </row>
    <row r="1057" spans="39:65" ht="57" customHeight="1" x14ac:dyDescent="0.2">
      <c r="AM1057" s="15"/>
      <c r="BB1057" s="16"/>
      <c r="BC1057" s="16"/>
      <c r="BD1057" s="16"/>
      <c r="BE1057" s="16"/>
      <c r="BF1057" s="16"/>
      <c r="BG1057" s="16"/>
      <c r="BH1057" s="16"/>
      <c r="BI1057" s="16"/>
      <c r="BJ1057" s="16"/>
      <c r="BK1057" s="16"/>
      <c r="BL1057" s="16"/>
      <c r="BM1057" s="16"/>
    </row>
    <row r="1058" spans="39:65" ht="57" customHeight="1" x14ac:dyDescent="0.2">
      <c r="AM1058" s="15"/>
      <c r="BB1058" s="16"/>
      <c r="BC1058" s="16"/>
      <c r="BD1058" s="16"/>
      <c r="BE1058" s="16"/>
      <c r="BF1058" s="16"/>
      <c r="BG1058" s="16"/>
      <c r="BH1058" s="16"/>
      <c r="BI1058" s="16"/>
      <c r="BJ1058" s="16"/>
      <c r="BK1058" s="16"/>
      <c r="BL1058" s="16"/>
      <c r="BM1058" s="16"/>
    </row>
    <row r="1059" spans="39:65" ht="57" customHeight="1" x14ac:dyDescent="0.2">
      <c r="AM1059" s="15"/>
      <c r="BB1059" s="16"/>
      <c r="BC1059" s="16"/>
      <c r="BD1059" s="16"/>
      <c r="BE1059" s="16"/>
      <c r="BF1059" s="16"/>
      <c r="BG1059" s="16"/>
      <c r="BH1059" s="16"/>
      <c r="BI1059" s="16"/>
      <c r="BJ1059" s="16"/>
      <c r="BK1059" s="16"/>
      <c r="BL1059" s="16"/>
      <c r="BM1059" s="16"/>
    </row>
    <row r="1060" spans="39:65" ht="57" customHeight="1" x14ac:dyDescent="0.2">
      <c r="AM1060" s="15"/>
      <c r="BB1060" s="16"/>
      <c r="BC1060" s="16"/>
      <c r="BD1060" s="16"/>
      <c r="BE1060" s="16"/>
      <c r="BF1060" s="16"/>
      <c r="BG1060" s="16"/>
      <c r="BH1060" s="16"/>
      <c r="BI1060" s="16"/>
      <c r="BJ1060" s="16"/>
      <c r="BK1060" s="16"/>
      <c r="BL1060" s="16"/>
      <c r="BM1060" s="16"/>
    </row>
    <row r="1061" spans="39:65" ht="57" customHeight="1" x14ac:dyDescent="0.2">
      <c r="AM1061" s="15"/>
      <c r="BB1061" s="16"/>
      <c r="BC1061" s="16"/>
      <c r="BD1061" s="16"/>
      <c r="BE1061" s="16"/>
      <c r="BF1061" s="16"/>
      <c r="BG1061" s="16"/>
      <c r="BH1061" s="16"/>
      <c r="BI1061" s="16"/>
      <c r="BJ1061" s="16"/>
      <c r="BK1061" s="16"/>
      <c r="BL1061" s="16"/>
      <c r="BM1061" s="16"/>
    </row>
    <row r="1062" spans="39:65" ht="57" customHeight="1" x14ac:dyDescent="0.2">
      <c r="AM1062" s="15"/>
      <c r="BB1062" s="16"/>
      <c r="BC1062" s="16"/>
      <c r="BD1062" s="16"/>
      <c r="BE1062" s="16"/>
      <c r="BF1062" s="16"/>
      <c r="BG1062" s="16"/>
      <c r="BH1062" s="16"/>
      <c r="BI1062" s="16"/>
      <c r="BJ1062" s="16"/>
      <c r="BK1062" s="16"/>
      <c r="BL1062" s="16"/>
      <c r="BM1062" s="16"/>
    </row>
    <row r="1063" spans="39:65" ht="57" customHeight="1" x14ac:dyDescent="0.2">
      <c r="AM1063" s="15"/>
      <c r="BB1063" s="16"/>
      <c r="BC1063" s="16"/>
      <c r="BD1063" s="16"/>
      <c r="BE1063" s="16"/>
      <c r="BF1063" s="16"/>
      <c r="BG1063" s="16"/>
      <c r="BH1063" s="16"/>
      <c r="BI1063" s="16"/>
      <c r="BJ1063" s="16"/>
      <c r="BK1063" s="16"/>
      <c r="BL1063" s="16"/>
      <c r="BM1063" s="16"/>
    </row>
    <row r="1064" spans="39:65" ht="57" customHeight="1" x14ac:dyDescent="0.2">
      <c r="AM1064" s="15"/>
      <c r="BB1064" s="16"/>
      <c r="BC1064" s="16"/>
      <c r="BD1064" s="16"/>
      <c r="BE1064" s="16"/>
      <c r="BF1064" s="16"/>
      <c r="BG1064" s="16"/>
      <c r="BH1064" s="16"/>
      <c r="BI1064" s="16"/>
      <c r="BJ1064" s="16"/>
      <c r="BK1064" s="16"/>
      <c r="BL1064" s="16"/>
      <c r="BM1064" s="16"/>
    </row>
    <row r="1065" spans="39:65" ht="57" customHeight="1" x14ac:dyDescent="0.2">
      <c r="AM1065" s="15"/>
      <c r="BB1065" s="16"/>
      <c r="BC1065" s="16"/>
      <c r="BD1065" s="16"/>
      <c r="BE1065" s="16"/>
      <c r="BF1065" s="16"/>
      <c r="BG1065" s="16"/>
      <c r="BH1065" s="16"/>
      <c r="BI1065" s="16"/>
      <c r="BJ1065" s="16"/>
      <c r="BK1065" s="16"/>
      <c r="BL1065" s="16"/>
      <c r="BM1065" s="16"/>
    </row>
    <row r="1066" spans="39:65" ht="57" customHeight="1" x14ac:dyDescent="0.2">
      <c r="AM1066" s="15"/>
      <c r="BB1066" s="16"/>
      <c r="BC1066" s="16"/>
      <c r="BD1066" s="16"/>
      <c r="BE1066" s="16"/>
      <c r="BF1066" s="16"/>
      <c r="BG1066" s="16"/>
      <c r="BH1066" s="16"/>
      <c r="BI1066" s="16"/>
      <c r="BJ1066" s="16"/>
      <c r="BK1066" s="16"/>
      <c r="BL1066" s="16"/>
      <c r="BM1066" s="16"/>
    </row>
    <row r="1067" spans="39:65" ht="57" customHeight="1" x14ac:dyDescent="0.2">
      <c r="AM1067" s="15"/>
      <c r="BB1067" s="16"/>
      <c r="BC1067" s="16"/>
      <c r="BD1067" s="16"/>
      <c r="BE1067" s="16"/>
      <c r="BF1067" s="16"/>
      <c r="BG1067" s="16"/>
      <c r="BH1067" s="16"/>
      <c r="BI1067" s="16"/>
      <c r="BJ1067" s="16"/>
      <c r="BK1067" s="16"/>
      <c r="BL1067" s="16"/>
      <c r="BM1067" s="16"/>
    </row>
    <row r="1068" spans="39:65" ht="57" customHeight="1" x14ac:dyDescent="0.2">
      <c r="AM1068" s="15"/>
      <c r="BB1068" s="16"/>
      <c r="BC1068" s="16"/>
      <c r="BD1068" s="16"/>
      <c r="BE1068" s="16"/>
      <c r="BF1068" s="16"/>
      <c r="BG1068" s="16"/>
      <c r="BH1068" s="16"/>
      <c r="BI1068" s="16"/>
      <c r="BJ1068" s="16"/>
      <c r="BK1068" s="16"/>
      <c r="BL1068" s="16"/>
      <c r="BM1068" s="16"/>
    </row>
    <row r="1069" spans="39:65" ht="57" customHeight="1" x14ac:dyDescent="0.2">
      <c r="AM1069" s="15"/>
      <c r="BB1069" s="16"/>
      <c r="BC1069" s="16"/>
      <c r="BD1069" s="16"/>
      <c r="BE1069" s="16"/>
      <c r="BF1069" s="16"/>
      <c r="BG1069" s="16"/>
      <c r="BH1069" s="16"/>
      <c r="BI1069" s="16"/>
      <c r="BJ1069" s="16"/>
      <c r="BK1069" s="16"/>
      <c r="BL1069" s="16"/>
      <c r="BM1069" s="16"/>
    </row>
    <row r="1070" spans="39:65" ht="57" customHeight="1" x14ac:dyDescent="0.2">
      <c r="AM1070" s="15"/>
      <c r="BB1070" s="16"/>
      <c r="BC1070" s="16"/>
      <c r="BD1070" s="16"/>
      <c r="BE1070" s="16"/>
      <c r="BF1070" s="16"/>
      <c r="BG1070" s="16"/>
      <c r="BH1070" s="16"/>
      <c r="BI1070" s="16"/>
      <c r="BJ1070" s="16"/>
      <c r="BK1070" s="16"/>
      <c r="BL1070" s="16"/>
      <c r="BM1070" s="16"/>
    </row>
    <row r="1071" spans="39:65" ht="57" customHeight="1" x14ac:dyDescent="0.2">
      <c r="AM1071" s="15"/>
      <c r="BB1071" s="16"/>
      <c r="BC1071" s="16"/>
      <c r="BD1071" s="16"/>
      <c r="BE1071" s="16"/>
      <c r="BF1071" s="16"/>
      <c r="BG1071" s="16"/>
      <c r="BH1071" s="16"/>
      <c r="BI1071" s="16"/>
      <c r="BJ1071" s="16"/>
      <c r="BK1071" s="16"/>
      <c r="BL1071" s="16"/>
      <c r="BM1071" s="16"/>
    </row>
    <row r="1072" spans="39:65" ht="57" customHeight="1" x14ac:dyDescent="0.2">
      <c r="AM1072" s="15"/>
      <c r="BB1072" s="16"/>
      <c r="BC1072" s="16"/>
      <c r="BD1072" s="16"/>
      <c r="BE1072" s="16"/>
      <c r="BF1072" s="16"/>
      <c r="BG1072" s="16"/>
      <c r="BH1072" s="16"/>
      <c r="BI1072" s="16"/>
      <c r="BJ1072" s="16"/>
      <c r="BK1072" s="16"/>
      <c r="BL1072" s="16"/>
      <c r="BM1072" s="16"/>
    </row>
    <row r="1073" spans="39:65" ht="57" customHeight="1" x14ac:dyDescent="0.2">
      <c r="AM1073" s="15"/>
      <c r="BB1073" s="16"/>
      <c r="BC1073" s="16"/>
      <c r="BD1073" s="16"/>
      <c r="BE1073" s="16"/>
      <c r="BF1073" s="16"/>
      <c r="BG1073" s="16"/>
      <c r="BH1073" s="16"/>
      <c r="BI1073" s="16"/>
      <c r="BJ1073" s="16"/>
      <c r="BK1073" s="16"/>
      <c r="BL1073" s="16"/>
      <c r="BM1073" s="16"/>
    </row>
    <row r="1074" spans="39:65" ht="57" customHeight="1" x14ac:dyDescent="0.2">
      <c r="AM1074" s="15"/>
      <c r="BB1074" s="16"/>
      <c r="BC1074" s="16"/>
      <c r="BD1074" s="16"/>
      <c r="BE1074" s="16"/>
      <c r="BF1074" s="16"/>
      <c r="BG1074" s="16"/>
      <c r="BH1074" s="16"/>
      <c r="BI1074" s="16"/>
      <c r="BJ1074" s="16"/>
      <c r="BK1074" s="16"/>
      <c r="BL1074" s="16"/>
      <c r="BM1074" s="16"/>
    </row>
    <row r="1075" spans="39:65" ht="57" customHeight="1" x14ac:dyDescent="0.2">
      <c r="AM1075" s="15"/>
      <c r="BB1075" s="16"/>
      <c r="BC1075" s="16"/>
      <c r="BD1075" s="16"/>
      <c r="BE1075" s="16"/>
      <c r="BF1075" s="16"/>
      <c r="BG1075" s="16"/>
      <c r="BH1075" s="16"/>
      <c r="BI1075" s="16"/>
      <c r="BJ1075" s="16"/>
      <c r="BK1075" s="16"/>
      <c r="BL1075" s="16"/>
      <c r="BM1075" s="16"/>
    </row>
    <row r="1076" spans="39:65" ht="57" customHeight="1" x14ac:dyDescent="0.2">
      <c r="AM1076" s="15"/>
      <c r="BB1076" s="16"/>
      <c r="BC1076" s="16"/>
      <c r="BD1076" s="16"/>
      <c r="BE1076" s="16"/>
      <c r="BF1076" s="16"/>
      <c r="BG1076" s="16"/>
      <c r="BH1076" s="16"/>
      <c r="BI1076" s="16"/>
      <c r="BJ1076" s="16"/>
      <c r="BK1076" s="16"/>
      <c r="BL1076" s="16"/>
      <c r="BM1076" s="16"/>
    </row>
    <row r="1077" spans="39:65" ht="57" customHeight="1" x14ac:dyDescent="0.2">
      <c r="AM1077" s="15"/>
      <c r="BB1077" s="16"/>
      <c r="BC1077" s="16"/>
      <c r="BD1077" s="16"/>
      <c r="BE1077" s="16"/>
      <c r="BF1077" s="16"/>
      <c r="BG1077" s="16"/>
      <c r="BH1077" s="16"/>
      <c r="BI1077" s="16"/>
      <c r="BJ1077" s="16"/>
      <c r="BK1077" s="16"/>
      <c r="BL1077" s="16"/>
      <c r="BM1077" s="16"/>
    </row>
    <row r="1078" spans="39:65" ht="57" customHeight="1" x14ac:dyDescent="0.2">
      <c r="AM1078" s="15"/>
      <c r="BB1078" s="16"/>
      <c r="BC1078" s="16"/>
      <c r="BD1078" s="16"/>
      <c r="BE1078" s="16"/>
      <c r="BF1078" s="16"/>
      <c r="BG1078" s="16"/>
      <c r="BH1078" s="16"/>
      <c r="BI1078" s="16"/>
      <c r="BJ1078" s="16"/>
      <c r="BK1078" s="16"/>
      <c r="BL1078" s="16"/>
      <c r="BM1078" s="16"/>
    </row>
    <row r="1079" spans="39:65" ht="57" customHeight="1" x14ac:dyDescent="0.2">
      <c r="AM1079" s="15"/>
      <c r="BB1079" s="16"/>
      <c r="BC1079" s="16"/>
      <c r="BD1079" s="16"/>
      <c r="BE1079" s="16"/>
      <c r="BF1079" s="16"/>
      <c r="BG1079" s="16"/>
      <c r="BH1079" s="16"/>
      <c r="BI1079" s="16"/>
      <c r="BJ1079" s="16"/>
      <c r="BK1079" s="16"/>
      <c r="BL1079" s="16"/>
      <c r="BM1079" s="16"/>
    </row>
    <row r="1080" spans="39:65" ht="57" customHeight="1" x14ac:dyDescent="0.2">
      <c r="AM1080" s="15"/>
      <c r="BB1080" s="16"/>
      <c r="BC1080" s="16"/>
      <c r="BD1080" s="16"/>
      <c r="BE1080" s="16"/>
      <c r="BF1080" s="16"/>
      <c r="BG1080" s="16"/>
      <c r="BH1080" s="16"/>
      <c r="BI1080" s="16"/>
      <c r="BJ1080" s="16"/>
      <c r="BK1080" s="16"/>
      <c r="BL1080" s="16"/>
      <c r="BM1080" s="16"/>
    </row>
    <row r="1081" spans="39:65" ht="57" customHeight="1" x14ac:dyDescent="0.2">
      <c r="AM1081" s="15"/>
      <c r="BB1081" s="16"/>
      <c r="BC1081" s="16"/>
      <c r="BD1081" s="16"/>
      <c r="BE1081" s="16"/>
      <c r="BF1081" s="16"/>
      <c r="BG1081" s="16"/>
      <c r="BH1081" s="16"/>
      <c r="BI1081" s="16"/>
      <c r="BJ1081" s="16"/>
      <c r="BK1081" s="16"/>
      <c r="BL1081" s="16"/>
      <c r="BM1081" s="16"/>
    </row>
    <row r="1082" spans="39:65" ht="57" customHeight="1" x14ac:dyDescent="0.2">
      <c r="AM1082" s="15"/>
      <c r="BB1082" s="16"/>
      <c r="BC1082" s="16"/>
      <c r="BD1082" s="16"/>
      <c r="BE1082" s="16"/>
      <c r="BF1082" s="16"/>
      <c r="BG1082" s="16"/>
      <c r="BH1082" s="16"/>
      <c r="BI1082" s="16"/>
      <c r="BJ1082" s="16"/>
      <c r="BK1082" s="16"/>
      <c r="BL1082" s="16"/>
      <c r="BM1082" s="16"/>
    </row>
    <row r="1083" spans="39:65" ht="57" customHeight="1" x14ac:dyDescent="0.2">
      <c r="AM1083" s="15"/>
      <c r="BB1083" s="16"/>
      <c r="BC1083" s="16"/>
      <c r="BD1083" s="16"/>
      <c r="BE1083" s="16"/>
      <c r="BF1083" s="16"/>
      <c r="BG1083" s="16"/>
      <c r="BH1083" s="16"/>
      <c r="BI1083" s="16"/>
      <c r="BJ1083" s="16"/>
      <c r="BK1083" s="16"/>
      <c r="BL1083" s="16"/>
      <c r="BM1083" s="16"/>
    </row>
    <row r="1084" spans="39:65" ht="57" customHeight="1" x14ac:dyDescent="0.2">
      <c r="AM1084" s="15"/>
      <c r="BB1084" s="16"/>
      <c r="BC1084" s="16"/>
      <c r="BD1084" s="16"/>
      <c r="BE1084" s="16"/>
      <c r="BF1084" s="16"/>
      <c r="BG1084" s="16"/>
      <c r="BH1084" s="16"/>
      <c r="BI1084" s="16"/>
      <c r="BJ1084" s="16"/>
      <c r="BK1084" s="16"/>
      <c r="BL1084" s="16"/>
      <c r="BM1084" s="16"/>
    </row>
    <row r="1085" spans="39:65" ht="57" customHeight="1" x14ac:dyDescent="0.2">
      <c r="AM1085" s="15"/>
      <c r="BB1085" s="16"/>
      <c r="BC1085" s="16"/>
      <c r="BD1085" s="16"/>
      <c r="BE1085" s="16"/>
      <c r="BF1085" s="16"/>
      <c r="BG1085" s="16"/>
      <c r="BH1085" s="16"/>
      <c r="BI1085" s="16"/>
      <c r="BJ1085" s="16"/>
      <c r="BK1085" s="16"/>
      <c r="BL1085" s="16"/>
      <c r="BM1085" s="16"/>
    </row>
    <row r="1086" spans="39:65" ht="57" customHeight="1" x14ac:dyDescent="0.2">
      <c r="AM1086" s="15"/>
      <c r="BB1086" s="16"/>
      <c r="BC1086" s="16"/>
      <c r="BD1086" s="16"/>
      <c r="BE1086" s="16"/>
      <c r="BF1086" s="16"/>
      <c r="BG1086" s="16"/>
      <c r="BH1086" s="16"/>
      <c r="BI1086" s="16"/>
      <c r="BJ1086" s="16"/>
      <c r="BK1086" s="16"/>
      <c r="BL1086" s="16"/>
      <c r="BM1086" s="16"/>
    </row>
    <row r="1087" spans="39:65" ht="57" customHeight="1" x14ac:dyDescent="0.2">
      <c r="AM1087" s="15"/>
      <c r="BB1087" s="16"/>
      <c r="BC1087" s="16"/>
      <c r="BD1087" s="16"/>
      <c r="BE1087" s="16"/>
      <c r="BF1087" s="16"/>
      <c r="BG1087" s="16"/>
      <c r="BH1087" s="16"/>
      <c r="BI1087" s="16"/>
      <c r="BJ1087" s="16"/>
      <c r="BK1087" s="16"/>
      <c r="BL1087" s="16"/>
      <c r="BM1087" s="16"/>
    </row>
    <row r="1088" spans="39:65" ht="57" customHeight="1" x14ac:dyDescent="0.2">
      <c r="AM1088" s="15"/>
      <c r="BB1088" s="16"/>
      <c r="BC1088" s="16"/>
      <c r="BD1088" s="16"/>
      <c r="BE1088" s="16"/>
      <c r="BF1088" s="16"/>
      <c r="BG1088" s="16"/>
      <c r="BH1088" s="16"/>
      <c r="BI1088" s="16"/>
      <c r="BJ1088" s="16"/>
      <c r="BK1088" s="16"/>
      <c r="BL1088" s="16"/>
      <c r="BM1088" s="16"/>
    </row>
    <row r="1089" spans="39:65" ht="57" customHeight="1" x14ac:dyDescent="0.2">
      <c r="AM1089" s="15"/>
      <c r="BB1089" s="16"/>
      <c r="BC1089" s="16"/>
      <c r="BD1089" s="16"/>
      <c r="BE1089" s="16"/>
      <c r="BF1089" s="16"/>
      <c r="BG1089" s="16"/>
      <c r="BH1089" s="16"/>
      <c r="BI1089" s="16"/>
      <c r="BJ1089" s="16"/>
      <c r="BK1089" s="16"/>
      <c r="BL1089" s="16"/>
      <c r="BM1089" s="16"/>
    </row>
    <row r="1090" spans="39:65" ht="57" customHeight="1" x14ac:dyDescent="0.2">
      <c r="AM1090" s="15"/>
      <c r="BB1090" s="16"/>
      <c r="BC1090" s="16"/>
      <c r="BD1090" s="16"/>
      <c r="BE1090" s="16"/>
      <c r="BF1090" s="16"/>
      <c r="BG1090" s="16"/>
      <c r="BH1090" s="16"/>
      <c r="BI1090" s="16"/>
      <c r="BJ1090" s="16"/>
      <c r="BK1090" s="16"/>
      <c r="BL1090" s="16"/>
      <c r="BM1090" s="16"/>
    </row>
    <row r="1091" spans="39:65" ht="57" customHeight="1" x14ac:dyDescent="0.2">
      <c r="AM1091" s="15"/>
      <c r="BB1091" s="16"/>
      <c r="BC1091" s="16"/>
      <c r="BD1091" s="16"/>
      <c r="BE1091" s="16"/>
      <c r="BF1091" s="16"/>
      <c r="BG1091" s="16"/>
      <c r="BH1091" s="16"/>
      <c r="BI1091" s="16"/>
      <c r="BJ1091" s="16"/>
      <c r="BK1091" s="16"/>
      <c r="BL1091" s="16"/>
      <c r="BM1091" s="16"/>
    </row>
    <row r="1092" spans="39:65" ht="57" customHeight="1" x14ac:dyDescent="0.2">
      <c r="AM1092" s="15"/>
      <c r="BB1092" s="16"/>
      <c r="BC1092" s="16"/>
      <c r="BD1092" s="16"/>
      <c r="BE1092" s="16"/>
      <c r="BF1092" s="16"/>
      <c r="BG1092" s="16"/>
      <c r="BH1092" s="16"/>
      <c r="BI1092" s="16"/>
      <c r="BJ1092" s="16"/>
      <c r="BK1092" s="16"/>
      <c r="BL1092" s="16"/>
      <c r="BM1092" s="16"/>
    </row>
    <row r="1093" spans="39:65" ht="57" customHeight="1" x14ac:dyDescent="0.2">
      <c r="AM1093" s="15"/>
      <c r="BB1093" s="16"/>
      <c r="BC1093" s="16"/>
      <c r="BD1093" s="16"/>
      <c r="BE1093" s="16"/>
      <c r="BF1093" s="16"/>
      <c r="BG1093" s="16"/>
      <c r="BH1093" s="16"/>
      <c r="BI1093" s="16"/>
      <c r="BJ1093" s="16"/>
      <c r="BK1093" s="16"/>
      <c r="BL1093" s="16"/>
      <c r="BM1093" s="16"/>
    </row>
    <row r="1094" spans="39:65" ht="57" customHeight="1" x14ac:dyDescent="0.2">
      <c r="AM1094" s="15"/>
      <c r="BB1094" s="16"/>
      <c r="BC1094" s="16"/>
      <c r="BD1094" s="16"/>
      <c r="BE1094" s="16"/>
      <c r="BF1094" s="16"/>
      <c r="BG1094" s="16"/>
      <c r="BH1094" s="16"/>
      <c r="BI1094" s="16"/>
      <c r="BJ1094" s="16"/>
      <c r="BK1094" s="16"/>
      <c r="BL1094" s="16"/>
      <c r="BM1094" s="16"/>
    </row>
    <row r="1095" spans="39:65" ht="57" customHeight="1" x14ac:dyDescent="0.2">
      <c r="AM1095" s="15"/>
      <c r="BB1095" s="16"/>
      <c r="BC1095" s="16"/>
      <c r="BD1095" s="16"/>
      <c r="BE1095" s="16"/>
      <c r="BF1095" s="16"/>
      <c r="BG1095" s="16"/>
      <c r="BH1095" s="16"/>
      <c r="BI1095" s="16"/>
      <c r="BJ1095" s="16"/>
      <c r="BK1095" s="16"/>
      <c r="BL1095" s="16"/>
      <c r="BM1095" s="16"/>
    </row>
    <row r="1096" spans="39:65" ht="57" customHeight="1" x14ac:dyDescent="0.2">
      <c r="AM1096" s="15"/>
      <c r="BB1096" s="16"/>
      <c r="BC1096" s="16"/>
      <c r="BD1096" s="16"/>
      <c r="BE1096" s="16"/>
      <c r="BF1096" s="16"/>
      <c r="BG1096" s="16"/>
      <c r="BH1096" s="16"/>
      <c r="BI1096" s="16"/>
      <c r="BJ1096" s="16"/>
      <c r="BK1096" s="16"/>
      <c r="BL1096" s="16"/>
      <c r="BM1096" s="16"/>
    </row>
    <row r="1097" spans="39:65" ht="57" customHeight="1" x14ac:dyDescent="0.2">
      <c r="AM1097" s="15"/>
      <c r="BB1097" s="16"/>
      <c r="BC1097" s="16"/>
      <c r="BD1097" s="16"/>
      <c r="BE1097" s="16"/>
      <c r="BF1097" s="16"/>
      <c r="BG1097" s="16"/>
      <c r="BH1097" s="16"/>
      <c r="BI1097" s="16"/>
      <c r="BJ1097" s="16"/>
      <c r="BK1097" s="16"/>
      <c r="BL1097" s="16"/>
      <c r="BM1097" s="16"/>
    </row>
    <row r="1098" spans="39:65" ht="57" customHeight="1" x14ac:dyDescent="0.2">
      <c r="AM1098" s="15"/>
      <c r="BB1098" s="16"/>
      <c r="BC1098" s="16"/>
      <c r="BD1098" s="16"/>
      <c r="BE1098" s="16"/>
      <c r="BF1098" s="16"/>
      <c r="BG1098" s="16"/>
      <c r="BH1098" s="16"/>
      <c r="BI1098" s="16"/>
      <c r="BJ1098" s="16"/>
      <c r="BK1098" s="16"/>
      <c r="BL1098" s="16"/>
      <c r="BM1098" s="16"/>
    </row>
    <row r="1099" spans="39:65" ht="57" customHeight="1" x14ac:dyDescent="0.2">
      <c r="AM1099" s="15"/>
      <c r="BB1099" s="16"/>
      <c r="BC1099" s="16"/>
      <c r="BD1099" s="16"/>
      <c r="BE1099" s="16"/>
      <c r="BF1099" s="16"/>
      <c r="BG1099" s="16"/>
      <c r="BH1099" s="16"/>
      <c r="BI1099" s="16"/>
      <c r="BJ1099" s="16"/>
      <c r="BK1099" s="16"/>
      <c r="BL1099" s="16"/>
      <c r="BM1099" s="16"/>
    </row>
    <row r="1100" spans="39:65" ht="57" customHeight="1" x14ac:dyDescent="0.2">
      <c r="AM1100" s="15"/>
      <c r="BB1100" s="16"/>
      <c r="BC1100" s="16"/>
      <c r="BD1100" s="16"/>
      <c r="BE1100" s="16"/>
      <c r="BF1100" s="16"/>
      <c r="BG1100" s="16"/>
      <c r="BH1100" s="16"/>
      <c r="BI1100" s="16"/>
      <c r="BJ1100" s="16"/>
      <c r="BK1100" s="16"/>
      <c r="BL1100" s="16"/>
      <c r="BM1100" s="16"/>
    </row>
    <row r="1101" spans="39:65" ht="57" customHeight="1" x14ac:dyDescent="0.2">
      <c r="AM1101" s="15"/>
      <c r="BB1101" s="16"/>
      <c r="BC1101" s="16"/>
      <c r="BD1101" s="16"/>
      <c r="BE1101" s="16"/>
      <c r="BF1101" s="16"/>
      <c r="BG1101" s="16"/>
      <c r="BH1101" s="16"/>
      <c r="BI1101" s="16"/>
      <c r="BJ1101" s="16"/>
      <c r="BK1101" s="16"/>
      <c r="BL1101" s="16"/>
      <c r="BM1101" s="16"/>
    </row>
    <row r="1102" spans="39:65" ht="57" customHeight="1" x14ac:dyDescent="0.2">
      <c r="AM1102" s="15"/>
      <c r="BB1102" s="16"/>
      <c r="BC1102" s="16"/>
      <c r="BD1102" s="16"/>
      <c r="BE1102" s="16"/>
      <c r="BF1102" s="16"/>
      <c r="BG1102" s="16"/>
      <c r="BH1102" s="16"/>
      <c r="BI1102" s="16"/>
      <c r="BJ1102" s="16"/>
      <c r="BK1102" s="16"/>
      <c r="BL1102" s="16"/>
      <c r="BM1102" s="16"/>
    </row>
    <row r="1103" spans="39:65" ht="57" customHeight="1" x14ac:dyDescent="0.2">
      <c r="AM1103" s="15"/>
      <c r="BB1103" s="16"/>
      <c r="BC1103" s="16"/>
      <c r="BD1103" s="16"/>
      <c r="BE1103" s="16"/>
      <c r="BF1103" s="16"/>
      <c r="BG1103" s="16"/>
      <c r="BH1103" s="16"/>
      <c r="BI1103" s="16"/>
      <c r="BJ1103" s="16"/>
      <c r="BK1103" s="16"/>
      <c r="BL1103" s="16"/>
      <c r="BM1103" s="16"/>
    </row>
    <row r="1104" spans="39:65" ht="57" customHeight="1" x14ac:dyDescent="0.2">
      <c r="AM1104" s="15"/>
      <c r="BB1104" s="16"/>
      <c r="BC1104" s="16"/>
      <c r="BD1104" s="16"/>
      <c r="BE1104" s="16"/>
      <c r="BF1104" s="16"/>
      <c r="BG1104" s="16"/>
      <c r="BH1104" s="16"/>
      <c r="BI1104" s="16"/>
      <c r="BJ1104" s="16"/>
      <c r="BK1104" s="16"/>
      <c r="BL1104" s="16"/>
      <c r="BM1104" s="16"/>
    </row>
    <row r="1105" spans="39:65" ht="57" customHeight="1" x14ac:dyDescent="0.2">
      <c r="AM1105" s="15"/>
      <c r="BB1105" s="16"/>
      <c r="BC1105" s="16"/>
      <c r="BD1105" s="16"/>
      <c r="BE1105" s="16"/>
      <c r="BF1105" s="16"/>
      <c r="BG1105" s="16"/>
      <c r="BH1105" s="16"/>
      <c r="BI1105" s="16"/>
      <c r="BJ1105" s="16"/>
      <c r="BK1105" s="16"/>
      <c r="BL1105" s="16"/>
      <c r="BM1105" s="16"/>
    </row>
    <row r="1106" spans="39:65" ht="57" customHeight="1" x14ac:dyDescent="0.2">
      <c r="AM1106" s="15"/>
      <c r="BB1106" s="16"/>
      <c r="BC1106" s="16"/>
      <c r="BD1106" s="16"/>
      <c r="BE1106" s="16"/>
      <c r="BF1106" s="16"/>
      <c r="BG1106" s="16"/>
      <c r="BH1106" s="16"/>
      <c r="BI1106" s="16"/>
      <c r="BJ1106" s="16"/>
      <c r="BK1106" s="16"/>
      <c r="BL1106" s="16"/>
      <c r="BM1106" s="16"/>
    </row>
    <row r="1107" spans="39:65" ht="57" customHeight="1" x14ac:dyDescent="0.2">
      <c r="AM1107" s="15"/>
      <c r="BB1107" s="16"/>
      <c r="BC1107" s="16"/>
      <c r="BD1107" s="16"/>
      <c r="BE1107" s="16"/>
      <c r="BF1107" s="16"/>
      <c r="BG1107" s="16"/>
      <c r="BH1107" s="16"/>
      <c r="BI1107" s="16"/>
      <c r="BJ1107" s="16"/>
      <c r="BK1107" s="16"/>
      <c r="BL1107" s="16"/>
      <c r="BM1107" s="16"/>
    </row>
    <row r="1108" spans="39:65" ht="57" customHeight="1" x14ac:dyDescent="0.2">
      <c r="AM1108" s="15"/>
      <c r="BB1108" s="16"/>
      <c r="BC1108" s="16"/>
      <c r="BD1108" s="16"/>
      <c r="BE1108" s="16"/>
      <c r="BF1108" s="16"/>
      <c r="BG1108" s="16"/>
      <c r="BH1108" s="16"/>
      <c r="BI1108" s="16"/>
      <c r="BJ1108" s="16"/>
      <c r="BK1108" s="16"/>
      <c r="BL1108" s="16"/>
      <c r="BM1108" s="16"/>
    </row>
    <row r="1109" spans="39:65" ht="57" customHeight="1" x14ac:dyDescent="0.2">
      <c r="AM1109" s="15"/>
      <c r="BB1109" s="16"/>
      <c r="BC1109" s="16"/>
      <c r="BD1109" s="16"/>
      <c r="BE1109" s="16"/>
      <c r="BF1109" s="16"/>
      <c r="BG1109" s="16"/>
      <c r="BH1109" s="16"/>
      <c r="BI1109" s="16"/>
      <c r="BJ1109" s="16"/>
      <c r="BK1109" s="16"/>
      <c r="BL1109" s="16"/>
      <c r="BM1109" s="16"/>
    </row>
    <row r="1110" spans="39:65" ht="57" customHeight="1" x14ac:dyDescent="0.2">
      <c r="AM1110" s="15"/>
      <c r="BB1110" s="16"/>
      <c r="BC1110" s="16"/>
      <c r="BD1110" s="16"/>
      <c r="BE1110" s="16"/>
      <c r="BF1110" s="16"/>
      <c r="BG1110" s="16"/>
      <c r="BH1110" s="16"/>
      <c r="BI1110" s="16"/>
      <c r="BJ1110" s="16"/>
      <c r="BK1110" s="16"/>
      <c r="BL1110" s="16"/>
      <c r="BM1110" s="16"/>
    </row>
    <row r="1111" spans="39:65" ht="57" customHeight="1" x14ac:dyDescent="0.2">
      <c r="AM1111" s="15"/>
      <c r="BB1111" s="16"/>
      <c r="BC1111" s="16"/>
      <c r="BD1111" s="16"/>
      <c r="BE1111" s="16"/>
      <c r="BF1111" s="16"/>
      <c r="BG1111" s="16"/>
      <c r="BH1111" s="16"/>
      <c r="BI1111" s="16"/>
      <c r="BJ1111" s="16"/>
      <c r="BK1111" s="16"/>
      <c r="BL1111" s="16"/>
      <c r="BM1111" s="16"/>
    </row>
    <row r="1112" spans="39:65" ht="57" customHeight="1" x14ac:dyDescent="0.2">
      <c r="AM1112" s="15"/>
      <c r="BB1112" s="16"/>
      <c r="BC1112" s="16"/>
      <c r="BD1112" s="16"/>
      <c r="BE1112" s="16"/>
      <c r="BF1112" s="16"/>
      <c r="BG1112" s="16"/>
      <c r="BH1112" s="16"/>
      <c r="BI1112" s="16"/>
      <c r="BJ1112" s="16"/>
      <c r="BK1112" s="16"/>
      <c r="BL1112" s="16"/>
      <c r="BM1112" s="16"/>
    </row>
    <row r="1113" spans="39:65" ht="57" customHeight="1" x14ac:dyDescent="0.2">
      <c r="AM1113" s="15"/>
      <c r="BB1113" s="16"/>
      <c r="BC1113" s="16"/>
      <c r="BD1113" s="16"/>
      <c r="BE1113" s="16"/>
      <c r="BF1113" s="16"/>
      <c r="BG1113" s="16"/>
      <c r="BH1113" s="16"/>
      <c r="BI1113" s="16"/>
      <c r="BJ1113" s="16"/>
      <c r="BK1113" s="16"/>
      <c r="BL1113" s="16"/>
      <c r="BM1113" s="16"/>
    </row>
    <row r="1114" spans="39:65" ht="57" customHeight="1" x14ac:dyDescent="0.2">
      <c r="AM1114" s="15"/>
      <c r="BB1114" s="16"/>
      <c r="BC1114" s="16"/>
      <c r="BD1114" s="16"/>
      <c r="BE1114" s="16"/>
      <c r="BF1114" s="16"/>
      <c r="BG1114" s="16"/>
      <c r="BH1114" s="16"/>
      <c r="BI1114" s="16"/>
      <c r="BJ1114" s="16"/>
      <c r="BK1114" s="16"/>
      <c r="BL1114" s="16"/>
      <c r="BM1114" s="16"/>
    </row>
    <row r="1115" spans="39:65" ht="57" customHeight="1" x14ac:dyDescent="0.2">
      <c r="AM1115" s="15"/>
      <c r="BB1115" s="16"/>
      <c r="BC1115" s="16"/>
      <c r="BD1115" s="16"/>
      <c r="BE1115" s="16"/>
      <c r="BF1115" s="16"/>
      <c r="BG1115" s="16"/>
      <c r="BH1115" s="16"/>
      <c r="BI1115" s="16"/>
      <c r="BJ1115" s="16"/>
      <c r="BK1115" s="16"/>
      <c r="BL1115" s="16"/>
      <c r="BM1115" s="16"/>
    </row>
    <row r="1116" spans="39:65" ht="57" customHeight="1" x14ac:dyDescent="0.2">
      <c r="AM1116" s="15"/>
      <c r="BB1116" s="16"/>
      <c r="BC1116" s="16"/>
      <c r="BD1116" s="16"/>
      <c r="BE1116" s="16"/>
      <c r="BF1116" s="16"/>
      <c r="BG1116" s="16"/>
      <c r="BH1116" s="16"/>
      <c r="BI1116" s="16"/>
      <c r="BJ1116" s="16"/>
      <c r="BK1116" s="16"/>
      <c r="BL1116" s="16"/>
      <c r="BM1116" s="16"/>
    </row>
    <row r="1117" spans="39:65" ht="57" customHeight="1" x14ac:dyDescent="0.2">
      <c r="AM1117" s="15"/>
      <c r="BB1117" s="16"/>
      <c r="BC1117" s="16"/>
      <c r="BD1117" s="16"/>
      <c r="BE1117" s="16"/>
      <c r="BF1117" s="16"/>
      <c r="BG1117" s="16"/>
      <c r="BH1117" s="16"/>
      <c r="BI1117" s="16"/>
      <c r="BJ1117" s="16"/>
      <c r="BK1117" s="16"/>
      <c r="BL1117" s="16"/>
      <c r="BM1117" s="16"/>
    </row>
    <row r="1118" spans="39:65" ht="57" customHeight="1" x14ac:dyDescent="0.2">
      <c r="AM1118" s="15"/>
      <c r="BB1118" s="16"/>
      <c r="BC1118" s="16"/>
      <c r="BD1118" s="16"/>
      <c r="BE1118" s="16"/>
      <c r="BF1118" s="16"/>
      <c r="BG1118" s="16"/>
      <c r="BH1118" s="16"/>
      <c r="BI1118" s="16"/>
      <c r="BJ1118" s="16"/>
      <c r="BK1118" s="16"/>
      <c r="BL1118" s="16"/>
      <c r="BM1118" s="16"/>
    </row>
    <row r="1119" spans="39:65" ht="57" customHeight="1" x14ac:dyDescent="0.2">
      <c r="AM1119" s="15"/>
      <c r="BB1119" s="16"/>
      <c r="BC1119" s="16"/>
      <c r="BD1119" s="16"/>
      <c r="BE1119" s="16"/>
      <c r="BF1119" s="16"/>
      <c r="BG1119" s="16"/>
      <c r="BH1119" s="16"/>
      <c r="BI1119" s="16"/>
      <c r="BJ1119" s="16"/>
      <c r="BK1119" s="16"/>
      <c r="BL1119" s="16"/>
      <c r="BM1119" s="16"/>
    </row>
    <row r="1120" spans="39:65" ht="57" customHeight="1" x14ac:dyDescent="0.2">
      <c r="AM1120" s="15"/>
      <c r="BB1120" s="16"/>
      <c r="BC1120" s="16"/>
      <c r="BD1120" s="16"/>
      <c r="BE1120" s="16"/>
      <c r="BF1120" s="16"/>
      <c r="BG1120" s="16"/>
      <c r="BH1120" s="16"/>
      <c r="BI1120" s="16"/>
      <c r="BJ1120" s="16"/>
      <c r="BK1120" s="16"/>
      <c r="BL1120" s="16"/>
      <c r="BM1120" s="16"/>
    </row>
    <row r="1121" spans="39:65" ht="57" customHeight="1" x14ac:dyDescent="0.2">
      <c r="AM1121" s="15"/>
      <c r="BB1121" s="16"/>
      <c r="BC1121" s="16"/>
      <c r="BD1121" s="16"/>
      <c r="BE1121" s="16"/>
      <c r="BF1121" s="16"/>
      <c r="BG1121" s="16"/>
      <c r="BH1121" s="16"/>
      <c r="BI1121" s="16"/>
      <c r="BJ1121" s="16"/>
      <c r="BK1121" s="16"/>
      <c r="BL1121" s="16"/>
      <c r="BM1121" s="16"/>
    </row>
    <row r="1122" spans="39:65" ht="57" customHeight="1" x14ac:dyDescent="0.2">
      <c r="AM1122" s="15"/>
      <c r="BB1122" s="16"/>
      <c r="BC1122" s="16"/>
      <c r="BD1122" s="16"/>
      <c r="BE1122" s="16"/>
      <c r="BF1122" s="16"/>
      <c r="BG1122" s="16"/>
      <c r="BH1122" s="16"/>
      <c r="BI1122" s="16"/>
      <c r="BJ1122" s="16"/>
      <c r="BK1122" s="16"/>
      <c r="BL1122" s="16"/>
      <c r="BM1122" s="16"/>
    </row>
    <row r="1123" spans="39:65" ht="57" customHeight="1" x14ac:dyDescent="0.2">
      <c r="AM1123" s="15"/>
      <c r="BB1123" s="16"/>
      <c r="BC1123" s="16"/>
      <c r="BD1123" s="16"/>
      <c r="BE1123" s="16"/>
      <c r="BF1123" s="16"/>
      <c r="BG1123" s="16"/>
      <c r="BH1123" s="16"/>
      <c r="BI1123" s="16"/>
      <c r="BJ1123" s="16"/>
      <c r="BK1123" s="16"/>
      <c r="BL1123" s="16"/>
      <c r="BM1123" s="16"/>
    </row>
    <row r="1124" spans="39:65" ht="57" customHeight="1" x14ac:dyDescent="0.2">
      <c r="AM1124" s="15"/>
      <c r="BB1124" s="16"/>
      <c r="BC1124" s="16"/>
      <c r="BD1124" s="16"/>
      <c r="BE1124" s="16"/>
      <c r="BF1124" s="16"/>
      <c r="BG1124" s="16"/>
      <c r="BH1124" s="16"/>
      <c r="BI1124" s="16"/>
      <c r="BJ1124" s="16"/>
      <c r="BK1124" s="16"/>
      <c r="BL1124" s="16"/>
      <c r="BM1124" s="16"/>
    </row>
    <row r="1125" spans="39:65" ht="57" customHeight="1" x14ac:dyDescent="0.2">
      <c r="AM1125" s="15"/>
      <c r="BB1125" s="16"/>
      <c r="BC1125" s="16"/>
      <c r="BD1125" s="16"/>
      <c r="BE1125" s="16"/>
      <c r="BF1125" s="16"/>
      <c r="BG1125" s="16"/>
      <c r="BH1125" s="16"/>
      <c r="BI1125" s="16"/>
      <c r="BJ1125" s="16"/>
      <c r="BK1125" s="16"/>
      <c r="BL1125" s="16"/>
      <c r="BM1125" s="16"/>
    </row>
    <row r="1126" spans="39:65" ht="57" customHeight="1" x14ac:dyDescent="0.2">
      <c r="AM1126" s="15"/>
      <c r="BB1126" s="16"/>
      <c r="BC1126" s="16"/>
      <c r="BD1126" s="16"/>
      <c r="BE1126" s="16"/>
      <c r="BF1126" s="16"/>
      <c r="BG1126" s="16"/>
      <c r="BH1126" s="16"/>
      <c r="BI1126" s="16"/>
      <c r="BJ1126" s="16"/>
      <c r="BK1126" s="16"/>
      <c r="BL1126" s="16"/>
      <c r="BM1126" s="16"/>
    </row>
    <row r="1127" spans="39:65" ht="57" customHeight="1" x14ac:dyDescent="0.2">
      <c r="AM1127" s="15"/>
      <c r="BB1127" s="16"/>
      <c r="BC1127" s="16"/>
      <c r="BD1127" s="16"/>
      <c r="BE1127" s="16"/>
      <c r="BF1127" s="16"/>
      <c r="BG1127" s="16"/>
      <c r="BH1127" s="16"/>
      <c r="BI1127" s="16"/>
      <c r="BJ1127" s="16"/>
      <c r="BK1127" s="16"/>
      <c r="BL1127" s="16"/>
      <c r="BM1127" s="16"/>
    </row>
    <row r="1128" spans="39:65" ht="57" customHeight="1" x14ac:dyDescent="0.2">
      <c r="AM1128" s="15"/>
      <c r="BB1128" s="16"/>
      <c r="BC1128" s="16"/>
      <c r="BD1128" s="16"/>
      <c r="BE1128" s="16"/>
      <c r="BF1128" s="16"/>
      <c r="BG1128" s="16"/>
      <c r="BH1128" s="16"/>
      <c r="BI1128" s="16"/>
      <c r="BJ1128" s="16"/>
      <c r="BK1128" s="16"/>
      <c r="BL1128" s="16"/>
      <c r="BM1128" s="16"/>
    </row>
    <row r="1129" spans="39:65" ht="57" customHeight="1" x14ac:dyDescent="0.2">
      <c r="AM1129" s="15"/>
      <c r="BB1129" s="16"/>
      <c r="BC1129" s="16"/>
      <c r="BD1129" s="16"/>
      <c r="BE1129" s="16"/>
      <c r="BF1129" s="16"/>
      <c r="BG1129" s="16"/>
      <c r="BH1129" s="16"/>
      <c r="BI1129" s="16"/>
      <c r="BJ1129" s="16"/>
      <c r="BK1129" s="16"/>
      <c r="BL1129" s="16"/>
      <c r="BM1129" s="16"/>
    </row>
    <row r="1130" spans="39:65" ht="57" customHeight="1" x14ac:dyDescent="0.2">
      <c r="AM1130" s="15"/>
      <c r="BB1130" s="16"/>
      <c r="BC1130" s="16"/>
      <c r="BD1130" s="16"/>
      <c r="BE1130" s="16"/>
      <c r="BF1130" s="16"/>
      <c r="BG1130" s="16"/>
      <c r="BH1130" s="16"/>
      <c r="BI1130" s="16"/>
      <c r="BJ1130" s="16"/>
      <c r="BK1130" s="16"/>
      <c r="BL1130" s="16"/>
      <c r="BM1130" s="16"/>
    </row>
    <row r="1131" spans="39:65" ht="57" customHeight="1" x14ac:dyDescent="0.2">
      <c r="AM1131" s="15"/>
      <c r="BB1131" s="16"/>
      <c r="BC1131" s="16"/>
      <c r="BD1131" s="16"/>
      <c r="BE1131" s="16"/>
      <c r="BF1131" s="16"/>
      <c r="BG1131" s="16"/>
      <c r="BH1131" s="16"/>
      <c r="BI1131" s="16"/>
      <c r="BJ1131" s="16"/>
      <c r="BK1131" s="16"/>
      <c r="BL1131" s="16"/>
      <c r="BM1131" s="16"/>
    </row>
    <row r="1132" spans="39:65" ht="57" customHeight="1" x14ac:dyDescent="0.2">
      <c r="AM1132" s="15"/>
      <c r="BB1132" s="16"/>
      <c r="BC1132" s="16"/>
      <c r="BD1132" s="16"/>
      <c r="BE1132" s="16"/>
      <c r="BF1132" s="16"/>
      <c r="BG1132" s="16"/>
      <c r="BH1132" s="16"/>
      <c r="BI1132" s="16"/>
      <c r="BJ1132" s="16"/>
      <c r="BK1132" s="16"/>
      <c r="BL1132" s="16"/>
      <c r="BM1132" s="16"/>
    </row>
    <row r="1133" spans="39:65" ht="57" customHeight="1" x14ac:dyDescent="0.2">
      <c r="AM1133" s="15"/>
      <c r="BB1133" s="16"/>
      <c r="BC1133" s="16"/>
      <c r="BD1133" s="16"/>
      <c r="BE1133" s="16"/>
      <c r="BF1133" s="16"/>
      <c r="BG1133" s="16"/>
      <c r="BH1133" s="16"/>
      <c r="BI1133" s="16"/>
      <c r="BJ1133" s="16"/>
      <c r="BK1133" s="16"/>
      <c r="BL1133" s="16"/>
      <c r="BM1133" s="16"/>
    </row>
    <row r="1134" spans="39:65" ht="57" customHeight="1" x14ac:dyDescent="0.2">
      <c r="AM1134" s="15"/>
      <c r="BB1134" s="16"/>
      <c r="BC1134" s="16"/>
      <c r="BD1134" s="16"/>
      <c r="BE1134" s="16"/>
      <c r="BF1134" s="16"/>
      <c r="BG1134" s="16"/>
      <c r="BH1134" s="16"/>
      <c r="BI1134" s="16"/>
      <c r="BJ1134" s="16"/>
      <c r="BK1134" s="16"/>
      <c r="BL1134" s="16"/>
      <c r="BM1134" s="16"/>
    </row>
    <row r="1135" spans="39:65" ht="57" customHeight="1" x14ac:dyDescent="0.2">
      <c r="AM1135" s="15"/>
      <c r="BB1135" s="16"/>
      <c r="BC1135" s="16"/>
      <c r="BD1135" s="16"/>
      <c r="BE1135" s="16"/>
      <c r="BF1135" s="16"/>
      <c r="BG1135" s="16"/>
      <c r="BH1135" s="16"/>
      <c r="BI1135" s="16"/>
      <c r="BJ1135" s="16"/>
      <c r="BK1135" s="16"/>
      <c r="BL1135" s="16"/>
      <c r="BM1135" s="16"/>
    </row>
    <row r="1136" spans="39:65" ht="57" customHeight="1" x14ac:dyDescent="0.2">
      <c r="AM1136" s="15"/>
      <c r="BB1136" s="16"/>
      <c r="BC1136" s="16"/>
      <c r="BD1136" s="16"/>
      <c r="BE1136" s="16"/>
      <c r="BF1136" s="16"/>
      <c r="BG1136" s="16"/>
      <c r="BH1136" s="16"/>
      <c r="BI1136" s="16"/>
      <c r="BJ1136" s="16"/>
      <c r="BK1136" s="16"/>
      <c r="BL1136" s="16"/>
      <c r="BM1136" s="16"/>
    </row>
    <row r="1137" spans="39:65" ht="57" customHeight="1" x14ac:dyDescent="0.2">
      <c r="AM1137" s="15"/>
      <c r="BB1137" s="16"/>
      <c r="BC1137" s="16"/>
      <c r="BD1137" s="16"/>
      <c r="BE1137" s="16"/>
      <c r="BF1137" s="16"/>
      <c r="BG1137" s="16"/>
      <c r="BH1137" s="16"/>
      <c r="BI1137" s="16"/>
      <c r="BJ1137" s="16"/>
      <c r="BK1137" s="16"/>
      <c r="BL1137" s="16"/>
      <c r="BM1137" s="16"/>
    </row>
    <row r="1138" spans="39:65" ht="57" customHeight="1" x14ac:dyDescent="0.2">
      <c r="AM1138" s="15"/>
      <c r="BB1138" s="16"/>
      <c r="BC1138" s="16"/>
      <c r="BD1138" s="16"/>
      <c r="BE1138" s="16"/>
      <c r="BF1138" s="16"/>
      <c r="BG1138" s="16"/>
      <c r="BH1138" s="16"/>
      <c r="BI1138" s="16"/>
      <c r="BJ1138" s="16"/>
      <c r="BK1138" s="16"/>
      <c r="BL1138" s="16"/>
      <c r="BM1138" s="16"/>
    </row>
    <row r="1139" spans="39:65" ht="57" customHeight="1" x14ac:dyDescent="0.2">
      <c r="AM1139" s="15"/>
      <c r="BB1139" s="16"/>
      <c r="BC1139" s="16"/>
      <c r="BD1139" s="16"/>
      <c r="BE1139" s="16"/>
      <c r="BF1139" s="16"/>
      <c r="BG1139" s="16"/>
      <c r="BH1139" s="16"/>
      <c r="BI1139" s="16"/>
      <c r="BJ1139" s="16"/>
      <c r="BK1139" s="16"/>
      <c r="BL1139" s="16"/>
      <c r="BM1139" s="16"/>
    </row>
    <row r="1140" spans="39:65" ht="57" customHeight="1" x14ac:dyDescent="0.2">
      <c r="AM1140" s="15"/>
      <c r="BB1140" s="16"/>
      <c r="BC1140" s="16"/>
      <c r="BD1140" s="16"/>
      <c r="BE1140" s="16"/>
      <c r="BF1140" s="16"/>
      <c r="BG1140" s="16"/>
      <c r="BH1140" s="16"/>
      <c r="BI1140" s="16"/>
      <c r="BJ1140" s="16"/>
      <c r="BK1140" s="16"/>
      <c r="BL1140" s="16"/>
      <c r="BM1140" s="16"/>
    </row>
    <row r="1141" spans="39:65" ht="57" customHeight="1" x14ac:dyDescent="0.2">
      <c r="AM1141" s="15"/>
      <c r="BB1141" s="16"/>
      <c r="BC1141" s="16"/>
      <c r="BD1141" s="16"/>
      <c r="BE1141" s="16"/>
      <c r="BF1141" s="16"/>
      <c r="BG1141" s="16"/>
      <c r="BH1141" s="16"/>
      <c r="BI1141" s="16"/>
      <c r="BJ1141" s="16"/>
      <c r="BK1141" s="16"/>
      <c r="BL1141" s="16"/>
      <c r="BM1141" s="16"/>
    </row>
    <row r="1142" spans="39:65" ht="57" customHeight="1" x14ac:dyDescent="0.2">
      <c r="AM1142" s="15"/>
      <c r="BB1142" s="16"/>
      <c r="BC1142" s="16"/>
      <c r="BD1142" s="16"/>
      <c r="BE1142" s="16"/>
      <c r="BF1142" s="16"/>
      <c r="BG1142" s="16"/>
      <c r="BH1142" s="16"/>
      <c r="BI1142" s="16"/>
      <c r="BJ1142" s="16"/>
      <c r="BK1142" s="16"/>
      <c r="BL1142" s="16"/>
      <c r="BM1142" s="16"/>
    </row>
    <row r="1143" spans="39:65" ht="57" customHeight="1" x14ac:dyDescent="0.2">
      <c r="AM1143" s="15"/>
      <c r="BB1143" s="16"/>
      <c r="BC1143" s="16"/>
      <c r="BD1143" s="16"/>
      <c r="BE1143" s="16"/>
      <c r="BF1143" s="16"/>
      <c r="BG1143" s="16"/>
      <c r="BH1143" s="16"/>
      <c r="BI1143" s="16"/>
      <c r="BJ1143" s="16"/>
      <c r="BK1143" s="16"/>
      <c r="BL1143" s="16"/>
      <c r="BM1143" s="16"/>
    </row>
    <row r="1144" spans="39:65" ht="57" customHeight="1" x14ac:dyDescent="0.2">
      <c r="AM1144" s="15"/>
      <c r="BB1144" s="16"/>
      <c r="BC1144" s="16"/>
      <c r="BD1144" s="16"/>
      <c r="BE1144" s="16"/>
      <c r="BF1144" s="16"/>
      <c r="BG1144" s="16"/>
      <c r="BH1144" s="16"/>
      <c r="BI1144" s="16"/>
      <c r="BJ1144" s="16"/>
      <c r="BK1144" s="16"/>
      <c r="BL1144" s="16"/>
      <c r="BM1144" s="16"/>
    </row>
    <row r="1145" spans="39:65" ht="57" customHeight="1" x14ac:dyDescent="0.2">
      <c r="AM1145" s="15"/>
      <c r="BB1145" s="16"/>
      <c r="BC1145" s="16"/>
      <c r="BD1145" s="16"/>
      <c r="BE1145" s="16"/>
      <c r="BF1145" s="16"/>
      <c r="BG1145" s="16"/>
      <c r="BH1145" s="16"/>
      <c r="BI1145" s="16"/>
      <c r="BJ1145" s="16"/>
      <c r="BK1145" s="16"/>
      <c r="BL1145" s="16"/>
      <c r="BM1145" s="16"/>
    </row>
    <row r="1146" spans="39:65" ht="57" customHeight="1" x14ac:dyDescent="0.2">
      <c r="AM1146" s="15"/>
      <c r="BB1146" s="16"/>
      <c r="BC1146" s="16"/>
      <c r="BD1146" s="16"/>
      <c r="BE1146" s="16"/>
      <c r="BF1146" s="16"/>
      <c r="BG1146" s="16"/>
      <c r="BH1146" s="16"/>
      <c r="BI1146" s="16"/>
      <c r="BJ1146" s="16"/>
      <c r="BK1146" s="16"/>
      <c r="BL1146" s="16"/>
      <c r="BM1146" s="16"/>
    </row>
    <row r="1147" spans="39:65" ht="57" customHeight="1" x14ac:dyDescent="0.2">
      <c r="AM1147" s="15"/>
      <c r="BB1147" s="16"/>
      <c r="BC1147" s="16"/>
      <c r="BD1147" s="16"/>
      <c r="BE1147" s="16"/>
      <c r="BF1147" s="16"/>
      <c r="BG1147" s="16"/>
      <c r="BH1147" s="16"/>
      <c r="BI1147" s="16"/>
      <c r="BJ1147" s="16"/>
      <c r="BK1147" s="16"/>
      <c r="BL1147" s="16"/>
      <c r="BM1147" s="16"/>
    </row>
    <row r="1148" spans="39:65" ht="57" customHeight="1" x14ac:dyDescent="0.2">
      <c r="AM1148" s="15"/>
      <c r="BB1148" s="16"/>
      <c r="BC1148" s="16"/>
      <c r="BD1148" s="16"/>
      <c r="BE1148" s="16"/>
      <c r="BF1148" s="16"/>
      <c r="BG1148" s="16"/>
      <c r="BH1148" s="16"/>
      <c r="BI1148" s="16"/>
      <c r="BJ1148" s="16"/>
      <c r="BK1148" s="16"/>
      <c r="BL1148" s="16"/>
      <c r="BM1148" s="16"/>
    </row>
    <row r="1149" spans="39:65" ht="57" customHeight="1" x14ac:dyDescent="0.2">
      <c r="AM1149" s="15"/>
      <c r="BB1149" s="16"/>
      <c r="BC1149" s="16"/>
      <c r="BD1149" s="16"/>
      <c r="BE1149" s="16"/>
      <c r="BF1149" s="16"/>
      <c r="BG1149" s="16"/>
      <c r="BH1149" s="16"/>
      <c r="BI1149" s="16"/>
      <c r="BJ1149" s="16"/>
      <c r="BK1149" s="16"/>
      <c r="BL1149" s="16"/>
      <c r="BM1149" s="16"/>
    </row>
    <row r="1150" spans="39:65" ht="57" customHeight="1" x14ac:dyDescent="0.2">
      <c r="AM1150" s="15"/>
      <c r="BB1150" s="16"/>
      <c r="BC1150" s="16"/>
      <c r="BD1150" s="16"/>
      <c r="BE1150" s="16"/>
      <c r="BF1150" s="16"/>
      <c r="BG1150" s="16"/>
      <c r="BH1150" s="16"/>
      <c r="BI1150" s="16"/>
      <c r="BJ1150" s="16"/>
      <c r="BK1150" s="16"/>
      <c r="BL1150" s="16"/>
      <c r="BM1150" s="16"/>
    </row>
    <row r="1151" spans="39:65" ht="57" customHeight="1" x14ac:dyDescent="0.2">
      <c r="AM1151" s="15"/>
      <c r="BB1151" s="16"/>
      <c r="BC1151" s="16"/>
      <c r="BD1151" s="16"/>
      <c r="BE1151" s="16"/>
      <c r="BF1151" s="16"/>
      <c r="BG1151" s="16"/>
      <c r="BH1151" s="16"/>
      <c r="BI1151" s="16"/>
      <c r="BJ1151" s="16"/>
      <c r="BK1151" s="16"/>
      <c r="BL1151" s="16"/>
      <c r="BM1151" s="16"/>
    </row>
    <row r="1152" spans="39:65" ht="57" customHeight="1" x14ac:dyDescent="0.2">
      <c r="AM1152" s="15"/>
      <c r="BB1152" s="16"/>
      <c r="BC1152" s="16"/>
      <c r="BD1152" s="16"/>
      <c r="BE1152" s="16"/>
      <c r="BF1152" s="16"/>
      <c r="BG1152" s="16"/>
      <c r="BH1152" s="16"/>
      <c r="BI1152" s="16"/>
      <c r="BJ1152" s="16"/>
      <c r="BK1152" s="16"/>
      <c r="BL1152" s="16"/>
      <c r="BM1152" s="16"/>
    </row>
    <row r="1153" spans="39:65" ht="57" customHeight="1" x14ac:dyDescent="0.2">
      <c r="AM1153" s="15"/>
      <c r="BB1153" s="16"/>
      <c r="BC1153" s="16"/>
      <c r="BD1153" s="16"/>
      <c r="BE1153" s="16"/>
      <c r="BF1153" s="16"/>
      <c r="BG1153" s="16"/>
      <c r="BH1153" s="16"/>
      <c r="BI1153" s="16"/>
      <c r="BJ1153" s="16"/>
      <c r="BK1153" s="16"/>
      <c r="BL1153" s="16"/>
      <c r="BM1153" s="16"/>
    </row>
    <row r="1154" spans="39:65" ht="57" customHeight="1" x14ac:dyDescent="0.2">
      <c r="AM1154" s="15"/>
      <c r="BB1154" s="16"/>
      <c r="BC1154" s="16"/>
      <c r="BD1154" s="16"/>
      <c r="BE1154" s="16"/>
      <c r="BF1154" s="16"/>
      <c r="BG1154" s="16"/>
      <c r="BH1154" s="16"/>
      <c r="BI1154" s="16"/>
      <c r="BJ1154" s="16"/>
      <c r="BK1154" s="16"/>
      <c r="BL1154" s="16"/>
      <c r="BM1154" s="16"/>
    </row>
    <row r="1155" spans="39:65" ht="57" customHeight="1" x14ac:dyDescent="0.2">
      <c r="AM1155" s="15"/>
      <c r="BB1155" s="16"/>
      <c r="BC1155" s="16"/>
      <c r="BD1155" s="16"/>
      <c r="BE1155" s="16"/>
      <c r="BF1155" s="16"/>
      <c r="BG1155" s="16"/>
      <c r="BH1155" s="16"/>
      <c r="BI1155" s="16"/>
      <c r="BJ1155" s="16"/>
      <c r="BK1155" s="16"/>
      <c r="BL1155" s="16"/>
      <c r="BM1155" s="16"/>
    </row>
    <row r="1156" spans="39:65" ht="57" customHeight="1" x14ac:dyDescent="0.2">
      <c r="AM1156" s="15"/>
      <c r="BB1156" s="16"/>
      <c r="BC1156" s="16"/>
      <c r="BD1156" s="16"/>
      <c r="BE1156" s="16"/>
      <c r="BF1156" s="16"/>
      <c r="BG1156" s="16"/>
      <c r="BH1156" s="16"/>
      <c r="BI1156" s="16"/>
      <c r="BJ1156" s="16"/>
      <c r="BK1156" s="16"/>
      <c r="BL1156" s="16"/>
      <c r="BM1156" s="16"/>
    </row>
    <row r="1157" spans="39:65" ht="57" customHeight="1" x14ac:dyDescent="0.2">
      <c r="AM1157" s="15"/>
      <c r="BB1157" s="16"/>
      <c r="BC1157" s="16"/>
      <c r="BD1157" s="16"/>
      <c r="BE1157" s="16"/>
      <c r="BF1157" s="16"/>
      <c r="BG1157" s="16"/>
      <c r="BH1157" s="16"/>
      <c r="BI1157" s="16"/>
      <c r="BJ1157" s="16"/>
      <c r="BK1157" s="16"/>
      <c r="BL1157" s="16"/>
      <c r="BM1157" s="16"/>
    </row>
    <row r="1158" spans="39:65" ht="57" customHeight="1" x14ac:dyDescent="0.2">
      <c r="AM1158" s="15"/>
      <c r="BB1158" s="16"/>
      <c r="BC1158" s="16"/>
      <c r="BD1158" s="16"/>
      <c r="BE1158" s="16"/>
      <c r="BF1158" s="16"/>
      <c r="BG1158" s="16"/>
      <c r="BH1158" s="16"/>
      <c r="BI1158" s="16"/>
      <c r="BJ1158" s="16"/>
      <c r="BK1158" s="16"/>
      <c r="BL1158" s="16"/>
      <c r="BM1158" s="16"/>
    </row>
    <row r="1159" spans="39:65" ht="57" customHeight="1" x14ac:dyDescent="0.2">
      <c r="AM1159" s="15"/>
      <c r="BB1159" s="16"/>
      <c r="BC1159" s="16"/>
      <c r="BD1159" s="16"/>
      <c r="BE1159" s="16"/>
      <c r="BF1159" s="16"/>
      <c r="BG1159" s="16"/>
      <c r="BH1159" s="16"/>
      <c r="BI1159" s="16"/>
      <c r="BJ1159" s="16"/>
      <c r="BK1159" s="16"/>
      <c r="BL1159" s="16"/>
      <c r="BM1159" s="16"/>
    </row>
    <row r="1160" spans="39:65" ht="57" customHeight="1" x14ac:dyDescent="0.2">
      <c r="AM1160" s="15"/>
      <c r="BB1160" s="16"/>
      <c r="BC1160" s="16"/>
      <c r="BD1160" s="16"/>
      <c r="BE1160" s="16"/>
      <c r="BF1160" s="16"/>
      <c r="BG1160" s="16"/>
      <c r="BH1160" s="16"/>
      <c r="BI1160" s="16"/>
      <c r="BJ1160" s="16"/>
      <c r="BK1160" s="16"/>
      <c r="BL1160" s="16"/>
      <c r="BM1160" s="16"/>
    </row>
    <row r="1161" spans="39:65" ht="57" customHeight="1" x14ac:dyDescent="0.2">
      <c r="AM1161" s="15"/>
      <c r="BB1161" s="16"/>
      <c r="BC1161" s="16"/>
      <c r="BD1161" s="16"/>
      <c r="BE1161" s="16"/>
      <c r="BF1161" s="16"/>
      <c r="BG1161" s="16"/>
      <c r="BH1161" s="16"/>
      <c r="BI1161" s="16"/>
      <c r="BJ1161" s="16"/>
      <c r="BK1161" s="16"/>
      <c r="BL1161" s="16"/>
      <c r="BM1161" s="16"/>
    </row>
    <row r="1162" spans="39:65" ht="57" customHeight="1" x14ac:dyDescent="0.2">
      <c r="AM1162" s="15"/>
      <c r="BB1162" s="16"/>
      <c r="BC1162" s="16"/>
      <c r="BD1162" s="16"/>
      <c r="BE1162" s="16"/>
      <c r="BF1162" s="16"/>
      <c r="BG1162" s="16"/>
      <c r="BH1162" s="16"/>
      <c r="BI1162" s="16"/>
      <c r="BJ1162" s="16"/>
      <c r="BK1162" s="16"/>
      <c r="BL1162" s="16"/>
      <c r="BM1162" s="16"/>
    </row>
    <row r="1163" spans="39:65" ht="57" customHeight="1" x14ac:dyDescent="0.2">
      <c r="AM1163" s="15"/>
      <c r="BB1163" s="16"/>
      <c r="BC1163" s="16"/>
      <c r="BD1163" s="16"/>
      <c r="BE1163" s="16"/>
      <c r="BF1163" s="16"/>
      <c r="BG1163" s="16"/>
      <c r="BH1163" s="16"/>
      <c r="BI1163" s="16"/>
      <c r="BJ1163" s="16"/>
      <c r="BK1163" s="16"/>
      <c r="BL1163" s="16"/>
      <c r="BM1163" s="16"/>
    </row>
    <row r="1164" spans="39:65" ht="57" customHeight="1" x14ac:dyDescent="0.2">
      <c r="AM1164" s="15"/>
      <c r="BB1164" s="16"/>
      <c r="BC1164" s="16"/>
      <c r="BD1164" s="16"/>
      <c r="BE1164" s="16"/>
      <c r="BF1164" s="16"/>
      <c r="BG1164" s="16"/>
      <c r="BH1164" s="16"/>
      <c r="BI1164" s="16"/>
      <c r="BJ1164" s="16"/>
      <c r="BK1164" s="16"/>
      <c r="BL1164" s="16"/>
      <c r="BM1164" s="16"/>
    </row>
    <row r="1165" spans="39:65" ht="57" customHeight="1" x14ac:dyDescent="0.2">
      <c r="AM1165" s="15"/>
      <c r="BB1165" s="16"/>
      <c r="BC1165" s="16"/>
      <c r="BD1165" s="16"/>
      <c r="BE1165" s="16"/>
      <c r="BF1165" s="16"/>
      <c r="BG1165" s="16"/>
      <c r="BH1165" s="16"/>
      <c r="BI1165" s="16"/>
      <c r="BJ1165" s="16"/>
      <c r="BK1165" s="16"/>
      <c r="BL1165" s="16"/>
      <c r="BM1165" s="16"/>
    </row>
    <row r="1166" spans="39:65" ht="57" customHeight="1" x14ac:dyDescent="0.2">
      <c r="AM1166" s="15"/>
      <c r="BB1166" s="16"/>
      <c r="BC1166" s="16"/>
      <c r="BD1166" s="16"/>
      <c r="BE1166" s="16"/>
      <c r="BF1166" s="16"/>
      <c r="BG1166" s="16"/>
      <c r="BH1166" s="16"/>
      <c r="BI1166" s="16"/>
      <c r="BJ1166" s="16"/>
      <c r="BK1166" s="16"/>
      <c r="BL1166" s="16"/>
      <c r="BM1166" s="16"/>
    </row>
    <row r="1167" spans="39:65" ht="57" customHeight="1" x14ac:dyDescent="0.2">
      <c r="AM1167" s="15"/>
      <c r="BB1167" s="16"/>
      <c r="BC1167" s="16"/>
      <c r="BD1167" s="16"/>
      <c r="BE1167" s="16"/>
      <c r="BF1167" s="16"/>
      <c r="BG1167" s="16"/>
      <c r="BH1167" s="16"/>
      <c r="BI1167" s="16"/>
      <c r="BJ1167" s="16"/>
      <c r="BK1167" s="16"/>
      <c r="BL1167" s="16"/>
      <c r="BM1167" s="16"/>
    </row>
    <row r="1168" spans="39:65" ht="57" customHeight="1" x14ac:dyDescent="0.2">
      <c r="AM1168" s="15"/>
      <c r="BB1168" s="16"/>
      <c r="BC1168" s="16"/>
      <c r="BD1168" s="16"/>
      <c r="BE1168" s="16"/>
      <c r="BF1168" s="16"/>
      <c r="BG1168" s="16"/>
      <c r="BH1168" s="16"/>
      <c r="BI1168" s="16"/>
      <c r="BJ1168" s="16"/>
      <c r="BK1168" s="16"/>
      <c r="BL1168" s="16"/>
      <c r="BM1168" s="16"/>
    </row>
    <row r="1169" spans="39:65" ht="57" customHeight="1" x14ac:dyDescent="0.2">
      <c r="AM1169" s="15"/>
      <c r="BB1169" s="16"/>
      <c r="BC1169" s="16"/>
      <c r="BD1169" s="16"/>
      <c r="BE1169" s="16"/>
      <c r="BF1169" s="16"/>
      <c r="BG1169" s="16"/>
      <c r="BH1169" s="16"/>
      <c r="BI1169" s="16"/>
      <c r="BJ1169" s="16"/>
      <c r="BK1169" s="16"/>
      <c r="BL1169" s="16"/>
      <c r="BM1169" s="16"/>
    </row>
    <row r="1170" spans="39:65" ht="57" customHeight="1" x14ac:dyDescent="0.2">
      <c r="AM1170" s="15"/>
      <c r="BB1170" s="16"/>
      <c r="BC1170" s="16"/>
      <c r="BD1170" s="16"/>
      <c r="BE1170" s="16"/>
      <c r="BF1170" s="16"/>
      <c r="BG1170" s="16"/>
      <c r="BH1170" s="16"/>
      <c r="BI1170" s="16"/>
      <c r="BJ1170" s="16"/>
      <c r="BK1170" s="16"/>
      <c r="BL1170" s="16"/>
      <c r="BM1170" s="16"/>
    </row>
    <row r="1171" spans="39:65" ht="57" customHeight="1" x14ac:dyDescent="0.2">
      <c r="AM1171" s="15"/>
      <c r="BB1171" s="16"/>
      <c r="BC1171" s="16"/>
      <c r="BD1171" s="16"/>
      <c r="BE1171" s="16"/>
      <c r="BF1171" s="16"/>
      <c r="BG1171" s="16"/>
      <c r="BH1171" s="16"/>
      <c r="BI1171" s="16"/>
      <c r="BJ1171" s="16"/>
      <c r="BK1171" s="16"/>
      <c r="BL1171" s="16"/>
      <c r="BM1171" s="16"/>
    </row>
    <row r="1172" spans="39:65" ht="57" customHeight="1" x14ac:dyDescent="0.2">
      <c r="AM1172" s="15"/>
      <c r="BB1172" s="16"/>
      <c r="BC1172" s="16"/>
      <c r="BD1172" s="16"/>
      <c r="BE1172" s="16"/>
      <c r="BF1172" s="16"/>
      <c r="BG1172" s="16"/>
      <c r="BH1172" s="16"/>
      <c r="BI1172" s="16"/>
      <c r="BJ1172" s="16"/>
      <c r="BK1172" s="16"/>
      <c r="BL1172" s="16"/>
      <c r="BM1172" s="16"/>
    </row>
    <row r="1173" spans="39:65" ht="57" customHeight="1" x14ac:dyDescent="0.2">
      <c r="AM1173" s="15"/>
      <c r="BB1173" s="16"/>
      <c r="BC1173" s="16"/>
      <c r="BD1173" s="16"/>
      <c r="BE1173" s="16"/>
      <c r="BF1173" s="16"/>
      <c r="BG1173" s="16"/>
      <c r="BH1173" s="16"/>
      <c r="BI1173" s="16"/>
      <c r="BJ1173" s="16"/>
      <c r="BK1173" s="16"/>
      <c r="BL1173" s="16"/>
      <c r="BM1173" s="16"/>
    </row>
    <row r="1174" spans="39:65" ht="57" customHeight="1" x14ac:dyDescent="0.2">
      <c r="AM1174" s="15"/>
      <c r="BB1174" s="16"/>
      <c r="BC1174" s="16"/>
      <c r="BD1174" s="16"/>
      <c r="BE1174" s="16"/>
      <c r="BF1174" s="16"/>
      <c r="BG1174" s="16"/>
      <c r="BH1174" s="16"/>
      <c r="BI1174" s="16"/>
      <c r="BJ1174" s="16"/>
      <c r="BK1174" s="16"/>
      <c r="BL1174" s="16"/>
      <c r="BM1174" s="16"/>
    </row>
    <row r="1175" spans="39:65" ht="57" customHeight="1" x14ac:dyDescent="0.2">
      <c r="AM1175" s="15"/>
      <c r="BB1175" s="16"/>
      <c r="BC1175" s="16"/>
      <c r="BD1175" s="16"/>
      <c r="BE1175" s="16"/>
      <c r="BF1175" s="16"/>
      <c r="BG1175" s="16"/>
      <c r="BH1175" s="16"/>
      <c r="BI1175" s="16"/>
      <c r="BJ1175" s="16"/>
      <c r="BK1175" s="16"/>
      <c r="BL1175" s="16"/>
      <c r="BM1175" s="16"/>
    </row>
    <row r="1176" spans="39:65" ht="57" customHeight="1" x14ac:dyDescent="0.2">
      <c r="AM1176" s="15"/>
      <c r="BB1176" s="16"/>
      <c r="BC1176" s="16"/>
      <c r="BD1176" s="16"/>
      <c r="BE1176" s="16"/>
      <c r="BF1176" s="16"/>
      <c r="BG1176" s="16"/>
      <c r="BH1176" s="16"/>
      <c r="BI1176" s="16"/>
      <c r="BJ1176" s="16"/>
      <c r="BK1176" s="16"/>
      <c r="BL1176" s="16"/>
      <c r="BM1176" s="16"/>
    </row>
    <row r="1177" spans="39:65" ht="57" customHeight="1" x14ac:dyDescent="0.2">
      <c r="AM1177" s="15"/>
      <c r="BB1177" s="16"/>
      <c r="BC1177" s="16"/>
      <c r="BD1177" s="16"/>
      <c r="BE1177" s="16"/>
      <c r="BF1177" s="16"/>
      <c r="BG1177" s="16"/>
      <c r="BH1177" s="16"/>
      <c r="BI1177" s="16"/>
      <c r="BJ1177" s="16"/>
      <c r="BK1177" s="16"/>
      <c r="BL1177" s="16"/>
      <c r="BM1177" s="16"/>
    </row>
    <row r="1178" spans="39:65" ht="57" customHeight="1" x14ac:dyDescent="0.2">
      <c r="AM1178" s="15"/>
      <c r="BB1178" s="16"/>
      <c r="BC1178" s="16"/>
      <c r="BD1178" s="16"/>
      <c r="BE1178" s="16"/>
      <c r="BF1178" s="16"/>
      <c r="BG1178" s="16"/>
      <c r="BH1178" s="16"/>
      <c r="BI1178" s="16"/>
      <c r="BJ1178" s="16"/>
      <c r="BK1178" s="16"/>
      <c r="BL1178" s="16"/>
      <c r="BM1178" s="16"/>
    </row>
    <row r="1179" spans="39:65" ht="57" customHeight="1" x14ac:dyDescent="0.2">
      <c r="AM1179" s="15"/>
      <c r="BB1179" s="16"/>
      <c r="BC1179" s="16"/>
      <c r="BD1179" s="16"/>
      <c r="BE1179" s="16"/>
      <c r="BF1179" s="16"/>
      <c r="BG1179" s="16"/>
      <c r="BH1179" s="16"/>
      <c r="BI1179" s="16"/>
      <c r="BJ1179" s="16"/>
      <c r="BK1179" s="16"/>
      <c r="BL1179" s="16"/>
      <c r="BM1179" s="16"/>
    </row>
    <row r="1180" spans="39:65" ht="57" customHeight="1" x14ac:dyDescent="0.2">
      <c r="AM1180" s="15"/>
      <c r="BB1180" s="16"/>
      <c r="BC1180" s="16"/>
      <c r="BD1180" s="16"/>
      <c r="BE1180" s="16"/>
      <c r="BF1180" s="16"/>
      <c r="BG1180" s="16"/>
      <c r="BH1180" s="16"/>
      <c r="BI1180" s="16"/>
      <c r="BJ1180" s="16"/>
      <c r="BK1180" s="16"/>
      <c r="BL1180" s="16"/>
      <c r="BM1180" s="16"/>
    </row>
    <row r="1181" spans="39:65" ht="57" customHeight="1" x14ac:dyDescent="0.2">
      <c r="AM1181" s="15"/>
      <c r="BB1181" s="16"/>
      <c r="BC1181" s="16"/>
      <c r="BD1181" s="16"/>
      <c r="BE1181" s="16"/>
      <c r="BF1181" s="16"/>
      <c r="BG1181" s="16"/>
      <c r="BH1181" s="16"/>
      <c r="BI1181" s="16"/>
      <c r="BJ1181" s="16"/>
      <c r="BK1181" s="16"/>
      <c r="BL1181" s="16"/>
      <c r="BM1181" s="16"/>
    </row>
    <row r="1182" spans="39:65" ht="57" customHeight="1" x14ac:dyDescent="0.2">
      <c r="AM1182" s="15"/>
      <c r="BB1182" s="16"/>
      <c r="BC1182" s="16"/>
      <c r="BD1182" s="16"/>
      <c r="BE1182" s="16"/>
      <c r="BF1182" s="16"/>
      <c r="BG1182" s="16"/>
      <c r="BH1182" s="16"/>
      <c r="BI1182" s="16"/>
      <c r="BJ1182" s="16"/>
      <c r="BK1182" s="16"/>
      <c r="BL1182" s="16"/>
      <c r="BM1182" s="16"/>
    </row>
    <row r="1183" spans="39:65" ht="57" customHeight="1" x14ac:dyDescent="0.2">
      <c r="AM1183" s="15"/>
      <c r="BB1183" s="16"/>
      <c r="BC1183" s="16"/>
      <c r="BD1183" s="16"/>
      <c r="BE1183" s="16"/>
      <c r="BF1183" s="16"/>
      <c r="BG1183" s="16"/>
      <c r="BH1183" s="16"/>
      <c r="BI1183" s="16"/>
      <c r="BJ1183" s="16"/>
      <c r="BK1183" s="16"/>
      <c r="BL1183" s="16"/>
      <c r="BM1183" s="16"/>
    </row>
    <row r="1184" spans="39:65" ht="57" customHeight="1" x14ac:dyDescent="0.2">
      <c r="AM1184" s="15"/>
      <c r="BB1184" s="16"/>
      <c r="BC1184" s="16"/>
      <c r="BD1184" s="16"/>
      <c r="BE1184" s="16"/>
      <c r="BF1184" s="16"/>
      <c r="BG1184" s="16"/>
      <c r="BH1184" s="16"/>
      <c r="BI1184" s="16"/>
      <c r="BJ1184" s="16"/>
      <c r="BK1184" s="16"/>
      <c r="BL1184" s="16"/>
      <c r="BM1184" s="16"/>
    </row>
    <row r="1185" spans="39:65" ht="57" customHeight="1" x14ac:dyDescent="0.2">
      <c r="AM1185" s="15"/>
      <c r="BB1185" s="16"/>
      <c r="BC1185" s="16"/>
      <c r="BD1185" s="16"/>
      <c r="BE1185" s="16"/>
      <c r="BF1185" s="16"/>
      <c r="BG1185" s="16"/>
      <c r="BH1185" s="16"/>
      <c r="BI1185" s="16"/>
      <c r="BJ1185" s="16"/>
      <c r="BK1185" s="16"/>
      <c r="BL1185" s="16"/>
      <c r="BM1185" s="16"/>
    </row>
    <row r="1186" spans="39:65" ht="57" customHeight="1" x14ac:dyDescent="0.2">
      <c r="AM1186" s="15"/>
      <c r="BB1186" s="16"/>
      <c r="BC1186" s="16"/>
      <c r="BD1186" s="16"/>
      <c r="BE1186" s="16"/>
      <c r="BF1186" s="16"/>
      <c r="BG1186" s="16"/>
      <c r="BH1186" s="16"/>
      <c r="BI1186" s="16"/>
      <c r="BJ1186" s="16"/>
      <c r="BK1186" s="16"/>
      <c r="BL1186" s="16"/>
      <c r="BM1186" s="16"/>
    </row>
    <row r="1187" spans="39:65" ht="57" customHeight="1" x14ac:dyDescent="0.2">
      <c r="AM1187" s="15"/>
      <c r="BB1187" s="16"/>
      <c r="BC1187" s="16"/>
      <c r="BD1187" s="16"/>
      <c r="BE1187" s="16"/>
      <c r="BF1187" s="16"/>
      <c r="BG1187" s="16"/>
      <c r="BH1187" s="16"/>
      <c r="BI1187" s="16"/>
      <c r="BJ1187" s="16"/>
      <c r="BK1187" s="16"/>
      <c r="BL1187" s="16"/>
      <c r="BM1187" s="16"/>
    </row>
    <row r="1188" spans="39:65" ht="57" customHeight="1" x14ac:dyDescent="0.2">
      <c r="AM1188" s="15"/>
      <c r="BB1188" s="16"/>
      <c r="BC1188" s="16"/>
      <c r="BD1188" s="16"/>
      <c r="BE1188" s="16"/>
      <c r="BF1188" s="16"/>
      <c r="BG1188" s="16"/>
      <c r="BH1188" s="16"/>
      <c r="BI1188" s="16"/>
      <c r="BJ1188" s="16"/>
      <c r="BK1188" s="16"/>
      <c r="BL1188" s="16"/>
      <c r="BM1188" s="16"/>
    </row>
    <row r="1189" spans="39:65" ht="57" customHeight="1" x14ac:dyDescent="0.2">
      <c r="AM1189" s="15"/>
      <c r="BB1189" s="16"/>
      <c r="BC1189" s="16"/>
      <c r="BD1189" s="16"/>
      <c r="BE1189" s="16"/>
      <c r="BF1189" s="16"/>
      <c r="BG1189" s="16"/>
      <c r="BH1189" s="16"/>
      <c r="BI1189" s="16"/>
      <c r="BJ1189" s="16"/>
      <c r="BK1189" s="16"/>
      <c r="BL1189" s="16"/>
      <c r="BM1189" s="16"/>
    </row>
    <row r="1190" spans="39:65" ht="57" customHeight="1" x14ac:dyDescent="0.2">
      <c r="AM1190" s="15"/>
      <c r="BB1190" s="16"/>
      <c r="BC1190" s="16"/>
      <c r="BD1190" s="16"/>
      <c r="BE1190" s="16"/>
      <c r="BF1190" s="16"/>
      <c r="BG1190" s="16"/>
      <c r="BH1190" s="16"/>
      <c r="BI1190" s="16"/>
      <c r="BJ1190" s="16"/>
      <c r="BK1190" s="16"/>
      <c r="BL1190" s="16"/>
      <c r="BM1190" s="16"/>
    </row>
    <row r="1191" spans="39:65" ht="57" customHeight="1" x14ac:dyDescent="0.2">
      <c r="AM1191" s="15"/>
      <c r="BB1191" s="16"/>
      <c r="BC1191" s="16"/>
      <c r="BD1191" s="16"/>
      <c r="BE1191" s="16"/>
      <c r="BF1191" s="16"/>
      <c r="BG1191" s="16"/>
      <c r="BH1191" s="16"/>
      <c r="BI1191" s="16"/>
      <c r="BJ1191" s="16"/>
      <c r="BK1191" s="16"/>
      <c r="BL1191" s="16"/>
      <c r="BM1191" s="16"/>
    </row>
    <row r="1192" spans="39:65" ht="57" customHeight="1" x14ac:dyDescent="0.2">
      <c r="AM1192" s="15"/>
      <c r="BB1192" s="16"/>
      <c r="BC1192" s="16"/>
      <c r="BD1192" s="16"/>
      <c r="BE1192" s="16"/>
      <c r="BF1192" s="16"/>
      <c r="BG1192" s="16"/>
      <c r="BH1192" s="16"/>
      <c r="BI1192" s="16"/>
      <c r="BJ1192" s="16"/>
      <c r="BK1192" s="16"/>
      <c r="BL1192" s="16"/>
      <c r="BM1192" s="16"/>
    </row>
    <row r="1193" spans="39:65" ht="57" customHeight="1" x14ac:dyDescent="0.2">
      <c r="AM1193" s="15"/>
      <c r="BB1193" s="16"/>
      <c r="BC1193" s="16"/>
      <c r="BD1193" s="16"/>
      <c r="BE1193" s="16"/>
      <c r="BF1193" s="16"/>
      <c r="BG1193" s="16"/>
      <c r="BH1193" s="16"/>
      <c r="BI1193" s="16"/>
      <c r="BJ1193" s="16"/>
      <c r="BK1193" s="16"/>
      <c r="BL1193" s="16"/>
      <c r="BM1193" s="16"/>
    </row>
    <row r="1194" spans="39:65" ht="57" customHeight="1" x14ac:dyDescent="0.2">
      <c r="AM1194" s="15"/>
      <c r="BB1194" s="16"/>
      <c r="BC1194" s="16"/>
      <c r="BD1194" s="16"/>
      <c r="BE1194" s="16"/>
      <c r="BF1194" s="16"/>
      <c r="BG1194" s="16"/>
      <c r="BH1194" s="16"/>
      <c r="BI1194" s="16"/>
      <c r="BJ1194" s="16"/>
      <c r="BK1194" s="16"/>
      <c r="BL1194" s="16"/>
      <c r="BM1194" s="16"/>
    </row>
    <row r="1195" spans="39:65" ht="57" customHeight="1" x14ac:dyDescent="0.2">
      <c r="AM1195" s="15"/>
      <c r="BB1195" s="16"/>
      <c r="BC1195" s="16"/>
      <c r="BD1195" s="16"/>
      <c r="BE1195" s="16"/>
      <c r="BF1195" s="16"/>
      <c r="BG1195" s="16"/>
      <c r="BH1195" s="16"/>
      <c r="BI1195" s="16"/>
      <c r="BJ1195" s="16"/>
      <c r="BK1195" s="16"/>
      <c r="BL1195" s="16"/>
      <c r="BM1195" s="16"/>
    </row>
    <row r="1196" spans="39:65" ht="57" customHeight="1" x14ac:dyDescent="0.2">
      <c r="AM1196" s="15"/>
      <c r="BB1196" s="16"/>
      <c r="BC1196" s="16"/>
      <c r="BD1196" s="16"/>
      <c r="BE1196" s="16"/>
      <c r="BF1196" s="16"/>
      <c r="BG1196" s="16"/>
      <c r="BH1196" s="16"/>
      <c r="BI1196" s="16"/>
      <c r="BJ1196" s="16"/>
      <c r="BK1196" s="16"/>
      <c r="BL1196" s="16"/>
      <c r="BM1196" s="16"/>
    </row>
    <row r="1197" spans="39:65" ht="57" customHeight="1" x14ac:dyDescent="0.2">
      <c r="AM1197" s="15"/>
      <c r="BB1197" s="16"/>
      <c r="BC1197" s="16"/>
      <c r="BD1197" s="16"/>
      <c r="BE1197" s="16"/>
      <c r="BF1197" s="16"/>
      <c r="BG1197" s="16"/>
      <c r="BH1197" s="16"/>
      <c r="BI1197" s="16"/>
      <c r="BJ1197" s="16"/>
      <c r="BK1197" s="16"/>
      <c r="BL1197" s="16"/>
      <c r="BM1197" s="16"/>
    </row>
    <row r="1198" spans="39:65" ht="57" customHeight="1" x14ac:dyDescent="0.2">
      <c r="AM1198" s="15"/>
      <c r="BB1198" s="16"/>
      <c r="BC1198" s="16"/>
      <c r="BD1198" s="16"/>
      <c r="BE1198" s="16"/>
      <c r="BF1198" s="16"/>
      <c r="BG1198" s="16"/>
      <c r="BH1198" s="16"/>
      <c r="BI1198" s="16"/>
      <c r="BJ1198" s="16"/>
      <c r="BK1198" s="16"/>
      <c r="BL1198" s="16"/>
      <c r="BM1198" s="16"/>
    </row>
    <row r="1199" spans="39:65" ht="57" customHeight="1" x14ac:dyDescent="0.2">
      <c r="AM1199" s="15"/>
      <c r="BB1199" s="16"/>
      <c r="BC1199" s="16"/>
      <c r="BD1199" s="16"/>
      <c r="BE1199" s="16"/>
      <c r="BF1199" s="16"/>
      <c r="BG1199" s="16"/>
      <c r="BH1199" s="16"/>
      <c r="BI1199" s="16"/>
      <c r="BJ1199" s="16"/>
      <c r="BK1199" s="16"/>
      <c r="BL1199" s="16"/>
      <c r="BM1199" s="16"/>
    </row>
    <row r="1200" spans="39:65" ht="57" customHeight="1" x14ac:dyDescent="0.2">
      <c r="AM1200" s="15"/>
      <c r="BB1200" s="16"/>
      <c r="BC1200" s="16"/>
      <c r="BD1200" s="16"/>
      <c r="BE1200" s="16"/>
      <c r="BF1200" s="16"/>
      <c r="BG1200" s="16"/>
      <c r="BH1200" s="16"/>
      <c r="BI1200" s="16"/>
      <c r="BJ1200" s="16"/>
      <c r="BK1200" s="16"/>
      <c r="BL1200" s="16"/>
      <c r="BM1200" s="16"/>
    </row>
    <row r="1201" spans="39:65" ht="57" customHeight="1" x14ac:dyDescent="0.2">
      <c r="AM1201" s="15"/>
      <c r="BB1201" s="16"/>
      <c r="BC1201" s="16"/>
      <c r="BD1201" s="16"/>
      <c r="BE1201" s="16"/>
      <c r="BF1201" s="16"/>
      <c r="BG1201" s="16"/>
      <c r="BH1201" s="16"/>
      <c r="BI1201" s="16"/>
      <c r="BJ1201" s="16"/>
      <c r="BK1201" s="16"/>
      <c r="BL1201" s="16"/>
      <c r="BM1201" s="16"/>
    </row>
    <row r="1202" spans="39:65" ht="57" customHeight="1" x14ac:dyDescent="0.2">
      <c r="AM1202" s="15"/>
      <c r="BB1202" s="16"/>
      <c r="BC1202" s="16"/>
      <c r="BD1202" s="16"/>
      <c r="BE1202" s="16"/>
      <c r="BF1202" s="16"/>
      <c r="BG1202" s="16"/>
      <c r="BH1202" s="16"/>
      <c r="BI1202" s="16"/>
      <c r="BJ1202" s="16"/>
      <c r="BK1202" s="16"/>
      <c r="BL1202" s="16"/>
      <c r="BM1202" s="16"/>
    </row>
    <row r="1203" spans="39:65" ht="57" customHeight="1" x14ac:dyDescent="0.2">
      <c r="AM1203" s="15"/>
      <c r="BB1203" s="16"/>
      <c r="BC1203" s="16"/>
      <c r="BD1203" s="16"/>
      <c r="BE1203" s="16"/>
      <c r="BF1203" s="16"/>
      <c r="BG1203" s="16"/>
      <c r="BH1203" s="16"/>
      <c r="BI1203" s="16"/>
      <c r="BJ1203" s="16"/>
      <c r="BK1203" s="16"/>
      <c r="BL1203" s="16"/>
      <c r="BM1203" s="16"/>
    </row>
    <row r="1204" spans="39:65" ht="57" customHeight="1" x14ac:dyDescent="0.2">
      <c r="AM1204" s="15"/>
      <c r="BB1204" s="16"/>
      <c r="BC1204" s="16"/>
      <c r="BD1204" s="16"/>
      <c r="BE1204" s="16"/>
      <c r="BF1204" s="16"/>
      <c r="BG1204" s="16"/>
      <c r="BH1204" s="16"/>
      <c r="BI1204" s="16"/>
      <c r="BJ1204" s="16"/>
      <c r="BK1204" s="16"/>
      <c r="BL1204" s="16"/>
      <c r="BM1204" s="16"/>
    </row>
    <row r="1205" spans="39:65" ht="57" customHeight="1" x14ac:dyDescent="0.2">
      <c r="AM1205" s="15"/>
      <c r="BB1205" s="16"/>
      <c r="BC1205" s="16"/>
      <c r="BD1205" s="16"/>
      <c r="BE1205" s="16"/>
      <c r="BF1205" s="16"/>
      <c r="BG1205" s="16"/>
      <c r="BH1205" s="16"/>
      <c r="BI1205" s="16"/>
      <c r="BJ1205" s="16"/>
      <c r="BK1205" s="16"/>
      <c r="BL1205" s="16"/>
      <c r="BM1205" s="16"/>
    </row>
    <row r="1206" spans="39:65" ht="57" customHeight="1" x14ac:dyDescent="0.2">
      <c r="AM1206" s="15"/>
      <c r="BB1206" s="16"/>
      <c r="BC1206" s="16"/>
      <c r="BD1206" s="16"/>
      <c r="BE1206" s="16"/>
      <c r="BF1206" s="16"/>
      <c r="BG1206" s="16"/>
      <c r="BH1206" s="16"/>
      <c r="BI1206" s="16"/>
      <c r="BJ1206" s="16"/>
      <c r="BK1206" s="16"/>
      <c r="BL1206" s="16"/>
      <c r="BM1206" s="16"/>
    </row>
    <row r="1207" spans="39:65" ht="57" customHeight="1" x14ac:dyDescent="0.2">
      <c r="AM1207" s="15"/>
      <c r="BB1207" s="16"/>
      <c r="BC1207" s="16"/>
      <c r="BD1207" s="16"/>
      <c r="BE1207" s="16"/>
      <c r="BF1207" s="16"/>
      <c r="BG1207" s="16"/>
      <c r="BH1207" s="16"/>
      <c r="BI1207" s="16"/>
      <c r="BJ1207" s="16"/>
      <c r="BK1207" s="16"/>
      <c r="BL1207" s="16"/>
      <c r="BM1207" s="16"/>
    </row>
    <row r="1208" spans="39:65" ht="57" customHeight="1" x14ac:dyDescent="0.2">
      <c r="AM1208" s="15"/>
      <c r="BB1208" s="16"/>
      <c r="BC1208" s="16"/>
      <c r="BD1208" s="16"/>
      <c r="BE1208" s="16"/>
      <c r="BF1208" s="16"/>
      <c r="BG1208" s="16"/>
      <c r="BH1208" s="16"/>
      <c r="BI1208" s="16"/>
      <c r="BJ1208" s="16"/>
      <c r="BK1208" s="16"/>
      <c r="BL1208" s="16"/>
      <c r="BM1208" s="16"/>
    </row>
    <row r="1209" spans="39:65" ht="57" customHeight="1" x14ac:dyDescent="0.2">
      <c r="AM1209" s="15"/>
      <c r="BB1209" s="16"/>
      <c r="BC1209" s="16"/>
      <c r="BD1209" s="16"/>
      <c r="BE1209" s="16"/>
      <c r="BF1209" s="16"/>
      <c r="BG1209" s="16"/>
      <c r="BH1209" s="16"/>
      <c r="BI1209" s="16"/>
      <c r="BJ1209" s="16"/>
      <c r="BK1209" s="16"/>
      <c r="BL1209" s="16"/>
      <c r="BM1209" s="16"/>
    </row>
    <row r="1210" spans="39:65" ht="57" customHeight="1" x14ac:dyDescent="0.2">
      <c r="AM1210" s="15"/>
      <c r="BB1210" s="16"/>
      <c r="BC1210" s="16"/>
      <c r="BD1210" s="16"/>
      <c r="BE1210" s="16"/>
      <c r="BF1210" s="16"/>
      <c r="BG1210" s="16"/>
      <c r="BH1210" s="16"/>
      <c r="BI1210" s="16"/>
      <c r="BJ1210" s="16"/>
      <c r="BK1210" s="16"/>
      <c r="BL1210" s="16"/>
      <c r="BM1210" s="16"/>
    </row>
    <row r="1211" spans="39:65" ht="57" customHeight="1" x14ac:dyDescent="0.2">
      <c r="AM1211" s="15"/>
      <c r="BB1211" s="16"/>
      <c r="BC1211" s="16"/>
      <c r="BD1211" s="16"/>
      <c r="BE1211" s="16"/>
      <c r="BF1211" s="16"/>
      <c r="BG1211" s="16"/>
      <c r="BH1211" s="16"/>
      <c r="BI1211" s="16"/>
      <c r="BJ1211" s="16"/>
      <c r="BK1211" s="16"/>
      <c r="BL1211" s="16"/>
      <c r="BM1211" s="16"/>
    </row>
    <row r="1212" spans="39:65" ht="57" customHeight="1" x14ac:dyDescent="0.2">
      <c r="AM1212" s="15"/>
      <c r="BB1212" s="16"/>
      <c r="BC1212" s="16"/>
      <c r="BD1212" s="16"/>
      <c r="BE1212" s="16"/>
      <c r="BF1212" s="16"/>
      <c r="BG1212" s="16"/>
      <c r="BH1212" s="16"/>
      <c r="BI1212" s="16"/>
      <c r="BJ1212" s="16"/>
      <c r="BK1212" s="16"/>
      <c r="BL1212" s="16"/>
      <c r="BM1212" s="16"/>
    </row>
    <row r="1213" spans="39:65" ht="57" customHeight="1" x14ac:dyDescent="0.2">
      <c r="AM1213" s="15"/>
      <c r="BB1213" s="16"/>
      <c r="BC1213" s="16"/>
      <c r="BD1213" s="16"/>
      <c r="BE1213" s="16"/>
      <c r="BF1213" s="16"/>
      <c r="BG1213" s="16"/>
      <c r="BH1213" s="16"/>
      <c r="BI1213" s="16"/>
      <c r="BJ1213" s="16"/>
      <c r="BK1213" s="16"/>
      <c r="BL1213" s="16"/>
      <c r="BM1213" s="16"/>
    </row>
    <row r="1214" spans="39:65" ht="57" customHeight="1" x14ac:dyDescent="0.2">
      <c r="AM1214" s="15"/>
      <c r="BB1214" s="16"/>
      <c r="BC1214" s="16"/>
      <c r="BD1214" s="16"/>
      <c r="BE1214" s="16"/>
      <c r="BF1214" s="16"/>
      <c r="BG1214" s="16"/>
      <c r="BH1214" s="16"/>
      <c r="BI1214" s="16"/>
      <c r="BJ1214" s="16"/>
      <c r="BK1214" s="16"/>
      <c r="BL1214" s="16"/>
      <c r="BM1214" s="16"/>
    </row>
    <row r="1215" spans="39:65" ht="57" customHeight="1" x14ac:dyDescent="0.2">
      <c r="AM1215" s="15"/>
      <c r="BB1215" s="16"/>
      <c r="BC1215" s="16"/>
      <c r="BD1215" s="16"/>
      <c r="BE1215" s="16"/>
      <c r="BF1215" s="16"/>
      <c r="BG1215" s="16"/>
      <c r="BH1215" s="16"/>
      <c r="BI1215" s="16"/>
      <c r="BJ1215" s="16"/>
      <c r="BK1215" s="16"/>
      <c r="BL1215" s="16"/>
      <c r="BM1215" s="16"/>
    </row>
    <row r="1216" spans="39:65" ht="57" customHeight="1" x14ac:dyDescent="0.2">
      <c r="AM1216" s="15"/>
      <c r="BB1216" s="16"/>
      <c r="BC1216" s="16"/>
      <c r="BD1216" s="16"/>
      <c r="BE1216" s="16"/>
      <c r="BF1216" s="16"/>
      <c r="BG1216" s="16"/>
      <c r="BH1216" s="16"/>
      <c r="BI1216" s="16"/>
      <c r="BJ1216" s="16"/>
      <c r="BK1216" s="16"/>
      <c r="BL1216" s="16"/>
      <c r="BM1216" s="16"/>
    </row>
    <row r="1217" spans="39:65" ht="57" customHeight="1" x14ac:dyDescent="0.2">
      <c r="AM1217" s="15"/>
      <c r="BB1217" s="16"/>
      <c r="BC1217" s="16"/>
      <c r="BD1217" s="16"/>
      <c r="BE1217" s="16"/>
      <c r="BF1217" s="16"/>
      <c r="BG1217" s="16"/>
      <c r="BH1217" s="16"/>
      <c r="BI1217" s="16"/>
      <c r="BJ1217" s="16"/>
      <c r="BK1217" s="16"/>
      <c r="BL1217" s="16"/>
      <c r="BM1217" s="16"/>
    </row>
    <row r="1218" spans="39:65" ht="57" customHeight="1" x14ac:dyDescent="0.2">
      <c r="AM1218" s="15"/>
      <c r="BB1218" s="16"/>
      <c r="BC1218" s="16"/>
      <c r="BD1218" s="16"/>
      <c r="BE1218" s="16"/>
      <c r="BF1218" s="16"/>
      <c r="BG1218" s="16"/>
      <c r="BH1218" s="16"/>
      <c r="BI1218" s="16"/>
      <c r="BJ1218" s="16"/>
      <c r="BK1218" s="16"/>
      <c r="BL1218" s="16"/>
      <c r="BM1218" s="16"/>
    </row>
    <row r="1219" spans="39:65" ht="57" customHeight="1" x14ac:dyDescent="0.2">
      <c r="AM1219" s="15"/>
      <c r="BB1219" s="16"/>
      <c r="BC1219" s="16"/>
      <c r="BD1219" s="16"/>
      <c r="BE1219" s="16"/>
      <c r="BF1219" s="16"/>
      <c r="BG1219" s="16"/>
      <c r="BH1219" s="16"/>
      <c r="BI1219" s="16"/>
      <c r="BJ1219" s="16"/>
      <c r="BK1219" s="16"/>
      <c r="BL1219" s="16"/>
      <c r="BM1219" s="16"/>
    </row>
    <row r="1220" spans="39:65" ht="57" customHeight="1" x14ac:dyDescent="0.2">
      <c r="AM1220" s="15"/>
      <c r="BB1220" s="16"/>
      <c r="BC1220" s="16"/>
      <c r="BD1220" s="16"/>
      <c r="BE1220" s="16"/>
      <c r="BF1220" s="16"/>
      <c r="BG1220" s="16"/>
      <c r="BH1220" s="16"/>
      <c r="BI1220" s="16"/>
      <c r="BJ1220" s="16"/>
      <c r="BK1220" s="16"/>
      <c r="BL1220" s="16"/>
      <c r="BM1220" s="16"/>
    </row>
    <row r="1221" spans="39:65" ht="57" customHeight="1" x14ac:dyDescent="0.2">
      <c r="AM1221" s="15"/>
      <c r="BB1221" s="16"/>
      <c r="BC1221" s="16"/>
      <c r="BD1221" s="16"/>
      <c r="BE1221" s="16"/>
      <c r="BF1221" s="16"/>
      <c r="BG1221" s="16"/>
      <c r="BH1221" s="16"/>
      <c r="BI1221" s="16"/>
      <c r="BJ1221" s="16"/>
      <c r="BK1221" s="16"/>
      <c r="BL1221" s="16"/>
      <c r="BM1221" s="16"/>
    </row>
    <row r="1222" spans="39:65" ht="57" customHeight="1" x14ac:dyDescent="0.2">
      <c r="AM1222" s="15"/>
      <c r="BB1222" s="16"/>
      <c r="BC1222" s="16"/>
      <c r="BD1222" s="16"/>
      <c r="BE1222" s="16"/>
      <c r="BF1222" s="16"/>
      <c r="BG1222" s="16"/>
      <c r="BH1222" s="16"/>
      <c r="BI1222" s="16"/>
      <c r="BJ1222" s="16"/>
      <c r="BK1222" s="16"/>
      <c r="BL1222" s="16"/>
      <c r="BM1222" s="16"/>
    </row>
    <row r="1223" spans="39:65" ht="57" customHeight="1" x14ac:dyDescent="0.2">
      <c r="AM1223" s="15"/>
      <c r="BB1223" s="16"/>
      <c r="BC1223" s="16"/>
      <c r="BD1223" s="16"/>
      <c r="BE1223" s="16"/>
      <c r="BF1223" s="16"/>
      <c r="BG1223" s="16"/>
      <c r="BH1223" s="16"/>
      <c r="BI1223" s="16"/>
      <c r="BJ1223" s="16"/>
      <c r="BK1223" s="16"/>
      <c r="BL1223" s="16"/>
      <c r="BM1223" s="16"/>
    </row>
    <row r="1224" spans="39:65" ht="57" customHeight="1" x14ac:dyDescent="0.2">
      <c r="AM1224" s="15"/>
      <c r="BB1224" s="16"/>
      <c r="BC1224" s="16"/>
      <c r="BD1224" s="16"/>
      <c r="BE1224" s="16"/>
      <c r="BF1224" s="16"/>
      <c r="BG1224" s="16"/>
      <c r="BH1224" s="16"/>
      <c r="BI1224" s="16"/>
      <c r="BJ1224" s="16"/>
      <c r="BK1224" s="16"/>
      <c r="BL1224" s="16"/>
      <c r="BM1224" s="16"/>
    </row>
    <row r="1225" spans="39:65" ht="57" customHeight="1" x14ac:dyDescent="0.2">
      <c r="AM1225" s="15"/>
      <c r="BB1225" s="16"/>
      <c r="BC1225" s="16"/>
      <c r="BD1225" s="16"/>
      <c r="BE1225" s="16"/>
      <c r="BF1225" s="16"/>
      <c r="BG1225" s="16"/>
      <c r="BH1225" s="16"/>
      <c r="BI1225" s="16"/>
      <c r="BJ1225" s="16"/>
      <c r="BK1225" s="16"/>
      <c r="BL1225" s="16"/>
      <c r="BM1225" s="16"/>
    </row>
    <row r="1226" spans="39:65" ht="57" customHeight="1" x14ac:dyDescent="0.2">
      <c r="AM1226" s="15"/>
      <c r="BB1226" s="16"/>
      <c r="BC1226" s="16"/>
      <c r="BD1226" s="16"/>
      <c r="BE1226" s="16"/>
      <c r="BF1226" s="16"/>
      <c r="BG1226" s="16"/>
      <c r="BH1226" s="16"/>
      <c r="BI1226" s="16"/>
      <c r="BJ1226" s="16"/>
      <c r="BK1226" s="16"/>
      <c r="BL1226" s="16"/>
      <c r="BM1226" s="16"/>
    </row>
    <row r="1227" spans="39:65" ht="57" customHeight="1" x14ac:dyDescent="0.2">
      <c r="AM1227" s="15"/>
      <c r="BB1227" s="16"/>
      <c r="BC1227" s="16"/>
      <c r="BD1227" s="16"/>
      <c r="BE1227" s="16"/>
      <c r="BF1227" s="16"/>
      <c r="BG1227" s="16"/>
      <c r="BH1227" s="16"/>
      <c r="BI1227" s="16"/>
      <c r="BJ1227" s="16"/>
      <c r="BK1227" s="16"/>
      <c r="BL1227" s="16"/>
      <c r="BM1227" s="16"/>
    </row>
    <row r="1228" spans="39:65" ht="57" customHeight="1" x14ac:dyDescent="0.2">
      <c r="AM1228" s="15"/>
      <c r="BB1228" s="16"/>
      <c r="BC1228" s="16"/>
      <c r="BD1228" s="16"/>
      <c r="BE1228" s="16"/>
      <c r="BF1228" s="16"/>
      <c r="BG1228" s="16"/>
      <c r="BH1228" s="16"/>
      <c r="BI1228" s="16"/>
      <c r="BJ1228" s="16"/>
      <c r="BK1228" s="16"/>
      <c r="BL1228" s="16"/>
      <c r="BM1228" s="16"/>
    </row>
    <row r="1229" spans="39:65" ht="57" customHeight="1" x14ac:dyDescent="0.2">
      <c r="AM1229" s="15"/>
      <c r="BB1229" s="16"/>
      <c r="BC1229" s="16"/>
      <c r="BD1229" s="16"/>
      <c r="BE1229" s="16"/>
      <c r="BF1229" s="16"/>
      <c r="BG1229" s="16"/>
      <c r="BH1229" s="16"/>
      <c r="BI1229" s="16"/>
      <c r="BJ1229" s="16"/>
      <c r="BK1229" s="16"/>
      <c r="BL1229" s="16"/>
      <c r="BM1229" s="16"/>
    </row>
    <row r="1230" spans="39:65" ht="57" customHeight="1" x14ac:dyDescent="0.2">
      <c r="AM1230" s="15"/>
      <c r="BB1230" s="16"/>
      <c r="BC1230" s="16"/>
      <c r="BD1230" s="16"/>
      <c r="BE1230" s="16"/>
      <c r="BF1230" s="16"/>
      <c r="BG1230" s="16"/>
      <c r="BH1230" s="16"/>
      <c r="BI1230" s="16"/>
      <c r="BJ1230" s="16"/>
      <c r="BK1230" s="16"/>
      <c r="BL1230" s="16"/>
      <c r="BM1230" s="16"/>
    </row>
    <row r="1231" spans="39:65" ht="57" customHeight="1" x14ac:dyDescent="0.2">
      <c r="AM1231" s="15"/>
      <c r="BB1231" s="16"/>
      <c r="BC1231" s="16"/>
      <c r="BD1231" s="16"/>
      <c r="BE1231" s="16"/>
      <c r="BF1231" s="16"/>
      <c r="BG1231" s="16"/>
      <c r="BH1231" s="16"/>
      <c r="BI1231" s="16"/>
      <c r="BJ1231" s="16"/>
      <c r="BK1231" s="16"/>
      <c r="BL1231" s="16"/>
      <c r="BM1231" s="16"/>
    </row>
    <row r="1232" spans="39:65" ht="57" customHeight="1" x14ac:dyDescent="0.2">
      <c r="AM1232" s="15"/>
      <c r="BB1232" s="16"/>
      <c r="BC1232" s="16"/>
      <c r="BD1232" s="16"/>
      <c r="BE1232" s="16"/>
      <c r="BF1232" s="16"/>
      <c r="BG1232" s="16"/>
      <c r="BH1232" s="16"/>
      <c r="BI1232" s="16"/>
      <c r="BJ1232" s="16"/>
      <c r="BK1232" s="16"/>
      <c r="BL1232" s="16"/>
      <c r="BM1232" s="16"/>
    </row>
    <row r="1233" spans="39:65" ht="57" customHeight="1" x14ac:dyDescent="0.2">
      <c r="AM1233" s="15"/>
      <c r="BB1233" s="16"/>
      <c r="BC1233" s="16"/>
      <c r="BD1233" s="16"/>
      <c r="BE1233" s="16"/>
      <c r="BF1233" s="16"/>
      <c r="BG1233" s="16"/>
      <c r="BH1233" s="16"/>
      <c r="BI1233" s="16"/>
      <c r="BJ1233" s="16"/>
      <c r="BK1233" s="16"/>
      <c r="BL1233" s="16"/>
      <c r="BM1233" s="16"/>
    </row>
    <row r="1234" spans="39:65" ht="57" customHeight="1" x14ac:dyDescent="0.2">
      <c r="AM1234" s="15"/>
      <c r="BB1234" s="16"/>
      <c r="BC1234" s="16"/>
      <c r="BD1234" s="16"/>
      <c r="BE1234" s="16"/>
      <c r="BF1234" s="16"/>
      <c r="BG1234" s="16"/>
      <c r="BH1234" s="16"/>
      <c r="BI1234" s="16"/>
      <c r="BJ1234" s="16"/>
      <c r="BK1234" s="16"/>
      <c r="BL1234" s="16"/>
      <c r="BM1234" s="16"/>
    </row>
    <row r="1235" spans="39:65" ht="57" customHeight="1" x14ac:dyDescent="0.2">
      <c r="AM1235" s="15"/>
      <c r="BB1235" s="16"/>
      <c r="BC1235" s="16"/>
      <c r="BD1235" s="16"/>
      <c r="BE1235" s="16"/>
      <c r="BF1235" s="16"/>
      <c r="BG1235" s="16"/>
      <c r="BH1235" s="16"/>
      <c r="BI1235" s="16"/>
      <c r="BJ1235" s="16"/>
      <c r="BK1235" s="16"/>
      <c r="BL1235" s="16"/>
      <c r="BM1235" s="16"/>
    </row>
    <row r="1236" spans="39:65" ht="57" customHeight="1" x14ac:dyDescent="0.2">
      <c r="AM1236" s="15"/>
      <c r="BB1236" s="16"/>
      <c r="BC1236" s="16"/>
      <c r="BD1236" s="16"/>
      <c r="BE1236" s="16"/>
      <c r="BF1236" s="16"/>
      <c r="BG1236" s="16"/>
      <c r="BH1236" s="16"/>
      <c r="BI1236" s="16"/>
      <c r="BJ1236" s="16"/>
      <c r="BK1236" s="16"/>
      <c r="BL1236" s="16"/>
      <c r="BM1236" s="16"/>
    </row>
    <row r="1237" spans="39:65" ht="57" customHeight="1" x14ac:dyDescent="0.2">
      <c r="AM1237" s="15"/>
      <c r="BB1237" s="16"/>
      <c r="BC1237" s="16"/>
      <c r="BD1237" s="16"/>
      <c r="BE1237" s="16"/>
      <c r="BF1237" s="16"/>
      <c r="BG1237" s="16"/>
      <c r="BH1237" s="16"/>
      <c r="BI1237" s="16"/>
      <c r="BJ1237" s="16"/>
      <c r="BK1237" s="16"/>
      <c r="BL1237" s="16"/>
      <c r="BM1237" s="16"/>
    </row>
    <row r="1238" spans="39:65" ht="57" customHeight="1" x14ac:dyDescent="0.2">
      <c r="AM1238" s="15"/>
      <c r="BB1238" s="16"/>
      <c r="BC1238" s="16"/>
      <c r="BD1238" s="16"/>
      <c r="BE1238" s="16"/>
      <c r="BF1238" s="16"/>
      <c r="BG1238" s="16"/>
      <c r="BH1238" s="16"/>
      <c r="BI1238" s="16"/>
      <c r="BJ1238" s="16"/>
      <c r="BK1238" s="16"/>
      <c r="BL1238" s="16"/>
      <c r="BM1238" s="16"/>
    </row>
    <row r="1239" spans="39:65" ht="57" customHeight="1" x14ac:dyDescent="0.2">
      <c r="AM1239" s="15"/>
      <c r="BB1239" s="16"/>
      <c r="BC1239" s="16"/>
      <c r="BD1239" s="16"/>
      <c r="BE1239" s="16"/>
      <c r="BF1239" s="16"/>
      <c r="BG1239" s="16"/>
      <c r="BH1239" s="16"/>
      <c r="BI1239" s="16"/>
      <c r="BJ1239" s="16"/>
      <c r="BK1239" s="16"/>
      <c r="BL1239" s="16"/>
      <c r="BM1239" s="16"/>
    </row>
    <row r="1240" spans="39:65" ht="57" customHeight="1" x14ac:dyDescent="0.2">
      <c r="AM1240" s="15"/>
      <c r="BB1240" s="16"/>
      <c r="BC1240" s="16"/>
      <c r="BD1240" s="16"/>
      <c r="BE1240" s="16"/>
      <c r="BF1240" s="16"/>
      <c r="BG1240" s="16"/>
      <c r="BH1240" s="16"/>
      <c r="BI1240" s="16"/>
      <c r="BJ1240" s="16"/>
      <c r="BK1240" s="16"/>
      <c r="BL1240" s="16"/>
      <c r="BM1240" s="16"/>
    </row>
    <row r="1241" spans="39:65" ht="57" customHeight="1" x14ac:dyDescent="0.2">
      <c r="AM1241" s="15"/>
      <c r="BB1241" s="16"/>
      <c r="BC1241" s="16"/>
      <c r="BD1241" s="16"/>
      <c r="BE1241" s="16"/>
      <c r="BF1241" s="16"/>
      <c r="BG1241" s="16"/>
      <c r="BH1241" s="16"/>
      <c r="BI1241" s="16"/>
      <c r="BJ1241" s="16"/>
      <c r="BK1241" s="16"/>
      <c r="BL1241" s="16"/>
      <c r="BM1241" s="16"/>
    </row>
    <row r="1242" spans="39:65" ht="57" customHeight="1" x14ac:dyDescent="0.2">
      <c r="AM1242" s="15"/>
      <c r="BB1242" s="16"/>
      <c r="BC1242" s="16"/>
      <c r="BD1242" s="16"/>
      <c r="BE1242" s="16"/>
      <c r="BF1242" s="16"/>
      <c r="BG1242" s="16"/>
      <c r="BH1242" s="16"/>
      <c r="BI1242" s="16"/>
      <c r="BJ1242" s="16"/>
      <c r="BK1242" s="16"/>
      <c r="BL1242" s="16"/>
      <c r="BM1242" s="16"/>
    </row>
    <row r="1243" spans="39:65" ht="57" customHeight="1" x14ac:dyDescent="0.2">
      <c r="AM1243" s="15"/>
      <c r="BB1243" s="16"/>
      <c r="BC1243" s="16"/>
      <c r="BD1243" s="16"/>
      <c r="BE1243" s="16"/>
      <c r="BF1243" s="16"/>
      <c r="BG1243" s="16"/>
      <c r="BH1243" s="16"/>
      <c r="BI1243" s="16"/>
      <c r="BJ1243" s="16"/>
      <c r="BK1243" s="16"/>
      <c r="BL1243" s="16"/>
      <c r="BM1243" s="16"/>
    </row>
    <row r="1244" spans="39:65" ht="57" customHeight="1" x14ac:dyDescent="0.2">
      <c r="AM1244" s="15"/>
      <c r="BB1244" s="16"/>
      <c r="BC1244" s="16"/>
      <c r="BD1244" s="16"/>
      <c r="BE1244" s="16"/>
      <c r="BF1244" s="16"/>
      <c r="BG1244" s="16"/>
      <c r="BH1244" s="16"/>
      <c r="BI1244" s="16"/>
      <c r="BJ1244" s="16"/>
      <c r="BK1244" s="16"/>
      <c r="BL1244" s="16"/>
      <c r="BM1244" s="16"/>
    </row>
    <row r="1245" spans="39:65" ht="57" customHeight="1" x14ac:dyDescent="0.2">
      <c r="AM1245" s="15"/>
      <c r="BB1245" s="16"/>
      <c r="BC1245" s="16"/>
      <c r="BD1245" s="16"/>
      <c r="BE1245" s="16"/>
      <c r="BF1245" s="16"/>
      <c r="BG1245" s="16"/>
      <c r="BH1245" s="16"/>
      <c r="BI1245" s="16"/>
      <c r="BJ1245" s="16"/>
      <c r="BK1245" s="16"/>
      <c r="BL1245" s="16"/>
      <c r="BM1245" s="16"/>
    </row>
    <row r="1246" spans="39:65" ht="57" customHeight="1" x14ac:dyDescent="0.2">
      <c r="AM1246" s="15"/>
      <c r="BB1246" s="16"/>
      <c r="BC1246" s="16"/>
      <c r="BD1246" s="16"/>
      <c r="BE1246" s="16"/>
      <c r="BF1246" s="16"/>
      <c r="BG1246" s="16"/>
      <c r="BH1246" s="16"/>
      <c r="BI1246" s="16"/>
      <c r="BJ1246" s="16"/>
      <c r="BK1246" s="16"/>
      <c r="BL1246" s="16"/>
      <c r="BM1246" s="16"/>
    </row>
    <row r="1247" spans="39:65" ht="57" customHeight="1" x14ac:dyDescent="0.2">
      <c r="AM1247" s="15"/>
      <c r="BB1247" s="16"/>
      <c r="BC1247" s="16"/>
      <c r="BD1247" s="16"/>
      <c r="BE1247" s="16"/>
      <c r="BF1247" s="16"/>
      <c r="BG1247" s="16"/>
      <c r="BH1247" s="16"/>
      <c r="BI1247" s="16"/>
      <c r="BJ1247" s="16"/>
      <c r="BK1247" s="16"/>
      <c r="BL1247" s="16"/>
      <c r="BM1247" s="16"/>
    </row>
    <row r="1248" spans="39:65" ht="57" customHeight="1" x14ac:dyDescent="0.2">
      <c r="AM1248" s="15"/>
      <c r="BB1248" s="16"/>
      <c r="BC1248" s="16"/>
      <c r="BD1248" s="16"/>
      <c r="BE1248" s="16"/>
      <c r="BF1248" s="16"/>
      <c r="BG1248" s="16"/>
      <c r="BH1248" s="16"/>
      <c r="BI1248" s="16"/>
      <c r="BJ1248" s="16"/>
      <c r="BK1248" s="16"/>
      <c r="BL1248" s="16"/>
      <c r="BM1248" s="16"/>
    </row>
    <row r="1249" spans="39:65" ht="57" customHeight="1" x14ac:dyDescent="0.2">
      <c r="AM1249" s="15"/>
      <c r="BB1249" s="16"/>
      <c r="BC1249" s="16"/>
      <c r="BD1249" s="16"/>
      <c r="BE1249" s="16"/>
      <c r="BF1249" s="16"/>
      <c r="BG1249" s="16"/>
      <c r="BH1249" s="16"/>
      <c r="BI1249" s="16"/>
      <c r="BJ1249" s="16"/>
      <c r="BK1249" s="16"/>
      <c r="BL1249" s="16"/>
      <c r="BM1249" s="16"/>
    </row>
    <row r="1250" spans="39:65" ht="57" customHeight="1" x14ac:dyDescent="0.2">
      <c r="AM1250" s="15"/>
      <c r="BB1250" s="16"/>
      <c r="BC1250" s="16"/>
      <c r="BD1250" s="16"/>
      <c r="BE1250" s="16"/>
      <c r="BF1250" s="16"/>
      <c r="BG1250" s="16"/>
      <c r="BH1250" s="16"/>
      <c r="BI1250" s="16"/>
      <c r="BJ1250" s="16"/>
      <c r="BK1250" s="16"/>
      <c r="BL1250" s="16"/>
      <c r="BM1250" s="16"/>
    </row>
    <row r="1251" spans="39:65" ht="57" customHeight="1" x14ac:dyDescent="0.2">
      <c r="AM1251" s="15"/>
      <c r="BB1251" s="16"/>
      <c r="BC1251" s="16"/>
      <c r="BD1251" s="16"/>
      <c r="BE1251" s="16"/>
      <c r="BF1251" s="16"/>
      <c r="BG1251" s="16"/>
      <c r="BH1251" s="16"/>
      <c r="BI1251" s="16"/>
      <c r="BJ1251" s="16"/>
      <c r="BK1251" s="16"/>
      <c r="BL1251" s="16"/>
      <c r="BM1251" s="16"/>
    </row>
    <row r="1252" spans="39:65" ht="57" customHeight="1" x14ac:dyDescent="0.2">
      <c r="AM1252" s="15"/>
      <c r="BB1252" s="16"/>
      <c r="BC1252" s="16"/>
      <c r="BD1252" s="16"/>
      <c r="BE1252" s="16"/>
      <c r="BF1252" s="16"/>
      <c r="BG1252" s="16"/>
      <c r="BH1252" s="16"/>
      <c r="BI1252" s="16"/>
      <c r="BJ1252" s="16"/>
      <c r="BK1252" s="16"/>
      <c r="BL1252" s="16"/>
      <c r="BM1252" s="16"/>
    </row>
    <row r="1253" spans="39:65" ht="57" customHeight="1" x14ac:dyDescent="0.2">
      <c r="AM1253" s="15"/>
      <c r="BB1253" s="16"/>
      <c r="BC1253" s="16"/>
      <c r="BD1253" s="16"/>
      <c r="BE1253" s="16"/>
      <c r="BF1253" s="16"/>
      <c r="BG1253" s="16"/>
      <c r="BH1253" s="16"/>
      <c r="BI1253" s="16"/>
      <c r="BJ1253" s="16"/>
      <c r="BK1253" s="16"/>
      <c r="BL1253" s="16"/>
      <c r="BM1253" s="16"/>
    </row>
    <row r="1254" spans="39:65" ht="57" customHeight="1" x14ac:dyDescent="0.2">
      <c r="AM1254" s="15"/>
      <c r="BB1254" s="16"/>
      <c r="BC1254" s="16"/>
      <c r="BD1254" s="16"/>
      <c r="BE1254" s="16"/>
      <c r="BF1254" s="16"/>
      <c r="BG1254" s="16"/>
      <c r="BH1254" s="16"/>
      <c r="BI1254" s="16"/>
      <c r="BJ1254" s="16"/>
      <c r="BK1254" s="16"/>
      <c r="BL1254" s="16"/>
      <c r="BM1254" s="16"/>
    </row>
    <row r="1255" spans="39:65" ht="57" customHeight="1" x14ac:dyDescent="0.2">
      <c r="AM1255" s="15"/>
      <c r="BB1255" s="16"/>
      <c r="BC1255" s="16"/>
      <c r="BD1255" s="16"/>
      <c r="BE1255" s="16"/>
      <c r="BF1255" s="16"/>
      <c r="BG1255" s="16"/>
      <c r="BH1255" s="16"/>
      <c r="BI1255" s="16"/>
      <c r="BJ1255" s="16"/>
      <c r="BK1255" s="16"/>
      <c r="BL1255" s="16"/>
      <c r="BM1255" s="16"/>
    </row>
    <row r="1256" spans="39:65" ht="57" customHeight="1" x14ac:dyDescent="0.2">
      <c r="AM1256" s="15"/>
      <c r="BB1256" s="16"/>
      <c r="BC1256" s="16"/>
      <c r="BD1256" s="16"/>
      <c r="BE1256" s="16"/>
      <c r="BF1256" s="16"/>
      <c r="BG1256" s="16"/>
      <c r="BH1256" s="16"/>
      <c r="BI1256" s="16"/>
      <c r="BJ1256" s="16"/>
      <c r="BK1256" s="16"/>
      <c r="BL1256" s="16"/>
      <c r="BM1256" s="16"/>
    </row>
    <row r="1257" spans="39:65" ht="57" customHeight="1" x14ac:dyDescent="0.2">
      <c r="AM1257" s="15"/>
      <c r="BB1257" s="16"/>
      <c r="BC1257" s="16"/>
      <c r="BD1257" s="16"/>
      <c r="BE1257" s="16"/>
      <c r="BF1257" s="16"/>
      <c r="BG1257" s="16"/>
      <c r="BH1257" s="16"/>
      <c r="BI1257" s="16"/>
      <c r="BJ1257" s="16"/>
      <c r="BK1257" s="16"/>
      <c r="BL1257" s="16"/>
      <c r="BM1257" s="16"/>
    </row>
    <row r="1258" spans="39:65" ht="57" customHeight="1" x14ac:dyDescent="0.2">
      <c r="AM1258" s="15"/>
      <c r="BB1258" s="16"/>
      <c r="BC1258" s="16"/>
      <c r="BD1258" s="16"/>
      <c r="BE1258" s="16"/>
      <c r="BF1258" s="16"/>
      <c r="BG1258" s="16"/>
      <c r="BH1258" s="16"/>
      <c r="BI1258" s="16"/>
      <c r="BJ1258" s="16"/>
      <c r="BK1258" s="16"/>
      <c r="BL1258" s="16"/>
      <c r="BM1258" s="16"/>
    </row>
    <row r="1259" spans="39:65" ht="57" customHeight="1" x14ac:dyDescent="0.2">
      <c r="AM1259" s="15"/>
      <c r="BB1259" s="16"/>
      <c r="BC1259" s="16"/>
      <c r="BD1259" s="16"/>
      <c r="BE1259" s="16"/>
      <c r="BF1259" s="16"/>
      <c r="BG1259" s="16"/>
      <c r="BH1259" s="16"/>
      <c r="BI1259" s="16"/>
      <c r="BJ1259" s="16"/>
      <c r="BK1259" s="16"/>
      <c r="BL1259" s="16"/>
      <c r="BM1259" s="16"/>
    </row>
    <row r="1260" spans="39:65" ht="57" customHeight="1" x14ac:dyDescent="0.2">
      <c r="AM1260" s="15"/>
      <c r="BB1260" s="16"/>
      <c r="BC1260" s="16"/>
      <c r="BD1260" s="16"/>
      <c r="BE1260" s="16"/>
      <c r="BF1260" s="16"/>
      <c r="BG1260" s="16"/>
      <c r="BH1260" s="16"/>
      <c r="BI1260" s="16"/>
      <c r="BJ1260" s="16"/>
      <c r="BK1260" s="16"/>
      <c r="BL1260" s="16"/>
      <c r="BM1260" s="16"/>
    </row>
    <row r="1261" spans="39:65" ht="57" customHeight="1" x14ac:dyDescent="0.2">
      <c r="AM1261" s="15"/>
      <c r="BB1261" s="16"/>
      <c r="BC1261" s="16"/>
      <c r="BD1261" s="16"/>
      <c r="BE1261" s="16"/>
      <c r="BF1261" s="16"/>
      <c r="BG1261" s="16"/>
      <c r="BH1261" s="16"/>
      <c r="BI1261" s="16"/>
      <c r="BJ1261" s="16"/>
      <c r="BK1261" s="16"/>
      <c r="BL1261" s="16"/>
      <c r="BM1261" s="16"/>
    </row>
    <row r="1262" spans="39:65" ht="57" customHeight="1" x14ac:dyDescent="0.2">
      <c r="AM1262" s="15"/>
      <c r="BB1262" s="16"/>
      <c r="BC1262" s="16"/>
      <c r="BD1262" s="16"/>
      <c r="BE1262" s="16"/>
      <c r="BF1262" s="16"/>
      <c r="BG1262" s="16"/>
      <c r="BH1262" s="16"/>
      <c r="BI1262" s="16"/>
      <c r="BJ1262" s="16"/>
      <c r="BK1262" s="16"/>
      <c r="BL1262" s="16"/>
      <c r="BM1262" s="16"/>
    </row>
    <row r="1263" spans="39:65" ht="57" customHeight="1" x14ac:dyDescent="0.2">
      <c r="AM1263" s="15"/>
      <c r="BB1263" s="16"/>
      <c r="BC1263" s="16"/>
      <c r="BD1263" s="16"/>
      <c r="BE1263" s="16"/>
      <c r="BF1263" s="16"/>
      <c r="BG1263" s="16"/>
      <c r="BH1263" s="16"/>
      <c r="BI1263" s="16"/>
      <c r="BJ1263" s="16"/>
      <c r="BK1263" s="16"/>
      <c r="BL1263" s="16"/>
      <c r="BM1263" s="16"/>
    </row>
    <row r="1264" spans="39:65" ht="57" customHeight="1" x14ac:dyDescent="0.2">
      <c r="AM1264" s="15"/>
      <c r="BB1264" s="16"/>
      <c r="BC1264" s="16"/>
      <c r="BD1264" s="16"/>
      <c r="BE1264" s="16"/>
      <c r="BF1264" s="16"/>
      <c r="BG1264" s="16"/>
      <c r="BH1264" s="16"/>
      <c r="BI1264" s="16"/>
      <c r="BJ1264" s="16"/>
      <c r="BK1264" s="16"/>
      <c r="BL1264" s="16"/>
      <c r="BM1264" s="16"/>
    </row>
    <row r="1265" spans="39:65" ht="57" customHeight="1" x14ac:dyDescent="0.2">
      <c r="AM1265" s="15"/>
      <c r="BB1265" s="16"/>
      <c r="BC1265" s="16"/>
      <c r="BD1265" s="16"/>
      <c r="BE1265" s="16"/>
      <c r="BF1265" s="16"/>
      <c r="BG1265" s="16"/>
      <c r="BH1265" s="16"/>
      <c r="BI1265" s="16"/>
      <c r="BJ1265" s="16"/>
      <c r="BK1265" s="16"/>
      <c r="BL1265" s="16"/>
      <c r="BM1265" s="16"/>
    </row>
    <row r="1266" spans="39:65" ht="57" customHeight="1" x14ac:dyDescent="0.2">
      <c r="AM1266" s="15"/>
      <c r="BB1266" s="16"/>
      <c r="BC1266" s="16"/>
      <c r="BD1266" s="16"/>
      <c r="BE1266" s="16"/>
      <c r="BF1266" s="16"/>
      <c r="BG1266" s="16"/>
      <c r="BH1266" s="16"/>
      <c r="BI1266" s="16"/>
      <c r="BJ1266" s="16"/>
      <c r="BK1266" s="16"/>
      <c r="BL1266" s="16"/>
      <c r="BM1266" s="16"/>
    </row>
    <row r="1267" spans="39:65" ht="57" customHeight="1" x14ac:dyDescent="0.2">
      <c r="AM1267" s="15"/>
      <c r="BB1267" s="16"/>
      <c r="BC1267" s="16"/>
      <c r="BD1267" s="16"/>
      <c r="BE1267" s="16"/>
      <c r="BF1267" s="16"/>
      <c r="BG1267" s="16"/>
      <c r="BH1267" s="16"/>
      <c r="BI1267" s="16"/>
      <c r="BJ1267" s="16"/>
      <c r="BK1267" s="16"/>
      <c r="BL1267" s="16"/>
      <c r="BM1267" s="16"/>
    </row>
    <row r="1268" spans="39:65" ht="57" customHeight="1" x14ac:dyDescent="0.2">
      <c r="AM1268" s="15"/>
      <c r="BB1268" s="16"/>
      <c r="BC1268" s="16"/>
      <c r="BD1268" s="16"/>
      <c r="BE1268" s="16"/>
      <c r="BF1268" s="16"/>
      <c r="BG1268" s="16"/>
      <c r="BH1268" s="16"/>
      <c r="BI1268" s="16"/>
      <c r="BJ1268" s="16"/>
      <c r="BK1268" s="16"/>
      <c r="BL1268" s="16"/>
      <c r="BM1268" s="16"/>
    </row>
    <row r="1269" spans="39:65" ht="57" customHeight="1" x14ac:dyDescent="0.2">
      <c r="AM1269" s="15"/>
      <c r="BB1269" s="16"/>
      <c r="BC1269" s="16"/>
      <c r="BD1269" s="16"/>
      <c r="BE1269" s="16"/>
      <c r="BF1269" s="16"/>
      <c r="BG1269" s="16"/>
      <c r="BH1269" s="16"/>
      <c r="BI1269" s="16"/>
      <c r="BJ1269" s="16"/>
      <c r="BK1269" s="16"/>
      <c r="BL1269" s="16"/>
      <c r="BM1269" s="16"/>
    </row>
    <row r="1270" spans="39:65" ht="57" customHeight="1" x14ac:dyDescent="0.2">
      <c r="AM1270" s="15"/>
      <c r="BB1270" s="16"/>
      <c r="BC1270" s="16"/>
      <c r="BD1270" s="16"/>
      <c r="BE1270" s="16"/>
      <c r="BF1270" s="16"/>
      <c r="BG1270" s="16"/>
      <c r="BH1270" s="16"/>
      <c r="BI1270" s="16"/>
      <c r="BJ1270" s="16"/>
      <c r="BK1270" s="16"/>
      <c r="BL1270" s="16"/>
      <c r="BM1270" s="16"/>
    </row>
    <row r="1271" spans="39:65" ht="57" customHeight="1" x14ac:dyDescent="0.2">
      <c r="AM1271" s="15"/>
      <c r="BB1271" s="16"/>
      <c r="BC1271" s="16"/>
      <c r="BD1271" s="16"/>
      <c r="BE1271" s="16"/>
      <c r="BF1271" s="16"/>
      <c r="BG1271" s="16"/>
      <c r="BH1271" s="16"/>
      <c r="BI1271" s="16"/>
      <c r="BJ1271" s="16"/>
      <c r="BK1271" s="16"/>
      <c r="BL1271" s="16"/>
      <c r="BM1271" s="16"/>
    </row>
    <row r="1272" spans="39:65" ht="57" customHeight="1" x14ac:dyDescent="0.2">
      <c r="AM1272" s="15"/>
      <c r="BB1272" s="16"/>
      <c r="BC1272" s="16"/>
      <c r="BD1272" s="16"/>
      <c r="BE1272" s="16"/>
      <c r="BF1272" s="16"/>
      <c r="BG1272" s="16"/>
      <c r="BH1272" s="16"/>
      <c r="BI1272" s="16"/>
      <c r="BJ1272" s="16"/>
      <c r="BK1272" s="16"/>
      <c r="BL1272" s="16"/>
      <c r="BM1272" s="16"/>
    </row>
    <row r="1273" spans="39:65" ht="57" customHeight="1" x14ac:dyDescent="0.2">
      <c r="AM1273" s="15"/>
      <c r="BB1273" s="16"/>
      <c r="BC1273" s="16"/>
      <c r="BD1273" s="16"/>
      <c r="BE1273" s="16"/>
      <c r="BF1273" s="16"/>
      <c r="BG1273" s="16"/>
      <c r="BH1273" s="16"/>
      <c r="BI1273" s="16"/>
      <c r="BJ1273" s="16"/>
      <c r="BK1273" s="16"/>
      <c r="BL1273" s="16"/>
      <c r="BM1273" s="16"/>
    </row>
    <row r="1274" spans="39:65" ht="57" customHeight="1" x14ac:dyDescent="0.2">
      <c r="AM1274" s="15"/>
      <c r="BB1274" s="16"/>
      <c r="BC1274" s="16"/>
      <c r="BD1274" s="16"/>
      <c r="BE1274" s="16"/>
      <c r="BF1274" s="16"/>
      <c r="BG1274" s="16"/>
      <c r="BH1274" s="16"/>
      <c r="BI1274" s="16"/>
      <c r="BJ1274" s="16"/>
      <c r="BK1274" s="16"/>
      <c r="BL1274" s="16"/>
      <c r="BM1274" s="16"/>
    </row>
    <row r="1275" spans="39:65" ht="57" customHeight="1" x14ac:dyDescent="0.2">
      <c r="AM1275" s="15"/>
      <c r="BB1275" s="16"/>
      <c r="BC1275" s="16"/>
      <c r="BD1275" s="16"/>
      <c r="BE1275" s="16"/>
      <c r="BF1275" s="16"/>
      <c r="BG1275" s="16"/>
      <c r="BH1275" s="16"/>
      <c r="BI1275" s="16"/>
      <c r="BJ1275" s="16"/>
      <c r="BK1275" s="16"/>
      <c r="BL1275" s="16"/>
      <c r="BM1275" s="16"/>
    </row>
    <row r="1276" spans="39:65" ht="57" customHeight="1" x14ac:dyDescent="0.2">
      <c r="AM1276" s="15"/>
      <c r="BB1276" s="16"/>
      <c r="BC1276" s="16"/>
      <c r="BD1276" s="16"/>
      <c r="BE1276" s="16"/>
      <c r="BF1276" s="16"/>
      <c r="BG1276" s="16"/>
      <c r="BH1276" s="16"/>
      <c r="BI1276" s="16"/>
      <c r="BJ1276" s="16"/>
      <c r="BK1276" s="16"/>
      <c r="BL1276" s="16"/>
      <c r="BM1276" s="16"/>
    </row>
    <row r="1277" spans="39:65" ht="57" customHeight="1" x14ac:dyDescent="0.2">
      <c r="AM1277" s="15"/>
      <c r="BB1277" s="16"/>
      <c r="BC1277" s="16"/>
      <c r="BD1277" s="16"/>
      <c r="BE1277" s="16"/>
      <c r="BF1277" s="16"/>
      <c r="BG1277" s="16"/>
      <c r="BH1277" s="16"/>
      <c r="BI1277" s="16"/>
      <c r="BJ1277" s="16"/>
      <c r="BK1277" s="16"/>
      <c r="BL1277" s="16"/>
      <c r="BM1277" s="16"/>
    </row>
    <row r="1278" spans="39:65" ht="57" customHeight="1" x14ac:dyDescent="0.2">
      <c r="AM1278" s="15"/>
      <c r="BB1278" s="16"/>
      <c r="BC1278" s="16"/>
      <c r="BD1278" s="16"/>
      <c r="BE1278" s="16"/>
      <c r="BF1278" s="16"/>
      <c r="BG1278" s="16"/>
      <c r="BH1278" s="16"/>
      <c r="BI1278" s="16"/>
      <c r="BJ1278" s="16"/>
      <c r="BK1278" s="16"/>
      <c r="BL1278" s="16"/>
      <c r="BM1278" s="16"/>
    </row>
    <row r="1279" spans="39:65" ht="57" customHeight="1" x14ac:dyDescent="0.2">
      <c r="AM1279" s="15"/>
      <c r="BB1279" s="16"/>
      <c r="BC1279" s="16"/>
      <c r="BD1279" s="16"/>
      <c r="BE1279" s="16"/>
      <c r="BF1279" s="16"/>
      <c r="BG1279" s="16"/>
      <c r="BH1279" s="16"/>
      <c r="BI1279" s="16"/>
      <c r="BJ1279" s="16"/>
      <c r="BK1279" s="16"/>
      <c r="BL1279" s="16"/>
      <c r="BM1279" s="16"/>
    </row>
    <row r="1280" spans="39:65" ht="57" customHeight="1" x14ac:dyDescent="0.2">
      <c r="AM1280" s="15"/>
      <c r="BB1280" s="16"/>
      <c r="BC1280" s="16"/>
      <c r="BD1280" s="16"/>
      <c r="BE1280" s="16"/>
      <c r="BF1280" s="16"/>
      <c r="BG1280" s="16"/>
      <c r="BH1280" s="16"/>
      <c r="BI1280" s="16"/>
      <c r="BJ1280" s="16"/>
      <c r="BK1280" s="16"/>
      <c r="BL1280" s="16"/>
      <c r="BM1280" s="16"/>
    </row>
    <row r="1281" spans="39:65" ht="57" customHeight="1" x14ac:dyDescent="0.2">
      <c r="AM1281" s="15"/>
      <c r="BB1281" s="16"/>
      <c r="BC1281" s="16"/>
      <c r="BD1281" s="16"/>
      <c r="BE1281" s="16"/>
      <c r="BF1281" s="16"/>
      <c r="BG1281" s="16"/>
      <c r="BH1281" s="16"/>
      <c r="BI1281" s="16"/>
      <c r="BJ1281" s="16"/>
      <c r="BK1281" s="16"/>
      <c r="BL1281" s="16"/>
      <c r="BM1281" s="16"/>
    </row>
    <row r="1282" spans="39:65" ht="57" customHeight="1" x14ac:dyDescent="0.2">
      <c r="AM1282" s="15"/>
      <c r="BB1282" s="16"/>
      <c r="BC1282" s="16"/>
      <c r="BD1282" s="16"/>
      <c r="BE1282" s="16"/>
      <c r="BF1282" s="16"/>
      <c r="BG1282" s="16"/>
      <c r="BH1282" s="16"/>
      <c r="BI1282" s="16"/>
      <c r="BJ1282" s="16"/>
      <c r="BK1282" s="16"/>
      <c r="BL1282" s="16"/>
      <c r="BM1282" s="16"/>
    </row>
    <row r="1283" spans="39:65" ht="57" customHeight="1" x14ac:dyDescent="0.2">
      <c r="AM1283" s="15"/>
      <c r="BB1283" s="16"/>
      <c r="BC1283" s="16"/>
      <c r="BD1283" s="16"/>
      <c r="BE1283" s="16"/>
      <c r="BF1283" s="16"/>
      <c r="BG1283" s="16"/>
      <c r="BH1283" s="16"/>
      <c r="BI1283" s="16"/>
      <c r="BJ1283" s="16"/>
      <c r="BK1283" s="16"/>
      <c r="BL1283" s="16"/>
      <c r="BM1283" s="16"/>
    </row>
    <row r="1284" spans="39:65" ht="57" customHeight="1" x14ac:dyDescent="0.2">
      <c r="AM1284" s="15"/>
      <c r="BB1284" s="16"/>
      <c r="BC1284" s="16"/>
      <c r="BD1284" s="16"/>
      <c r="BE1284" s="16"/>
      <c r="BF1284" s="16"/>
      <c r="BG1284" s="16"/>
      <c r="BH1284" s="16"/>
      <c r="BI1284" s="16"/>
      <c r="BJ1284" s="16"/>
      <c r="BK1284" s="16"/>
      <c r="BL1284" s="16"/>
      <c r="BM1284" s="16"/>
    </row>
    <row r="1285" spans="39:65" ht="57" customHeight="1" x14ac:dyDescent="0.2">
      <c r="AM1285" s="15"/>
      <c r="BB1285" s="16"/>
      <c r="BC1285" s="16"/>
      <c r="BD1285" s="16"/>
      <c r="BE1285" s="16"/>
      <c r="BF1285" s="16"/>
      <c r="BG1285" s="16"/>
      <c r="BH1285" s="16"/>
      <c r="BI1285" s="16"/>
      <c r="BJ1285" s="16"/>
      <c r="BK1285" s="16"/>
      <c r="BL1285" s="16"/>
      <c r="BM1285" s="16"/>
    </row>
    <row r="1286" spans="39:65" ht="57" customHeight="1" x14ac:dyDescent="0.2">
      <c r="AM1286" s="15"/>
      <c r="BB1286" s="16"/>
      <c r="BC1286" s="16"/>
      <c r="BD1286" s="16"/>
      <c r="BE1286" s="16"/>
      <c r="BF1286" s="16"/>
      <c r="BG1286" s="16"/>
      <c r="BH1286" s="16"/>
      <c r="BI1286" s="16"/>
      <c r="BJ1286" s="16"/>
      <c r="BK1286" s="16"/>
      <c r="BL1286" s="16"/>
      <c r="BM1286" s="16"/>
    </row>
    <row r="1287" spans="39:65" ht="57" customHeight="1" x14ac:dyDescent="0.2">
      <c r="AM1287" s="15"/>
      <c r="BB1287" s="16"/>
      <c r="BC1287" s="16"/>
      <c r="BD1287" s="16"/>
      <c r="BE1287" s="16"/>
      <c r="BF1287" s="16"/>
      <c r="BG1287" s="16"/>
      <c r="BH1287" s="16"/>
      <c r="BI1287" s="16"/>
      <c r="BJ1287" s="16"/>
      <c r="BK1287" s="16"/>
      <c r="BL1287" s="16"/>
      <c r="BM1287" s="16"/>
    </row>
    <row r="1288" spans="39:65" ht="57" customHeight="1" x14ac:dyDescent="0.2">
      <c r="AM1288" s="15"/>
      <c r="BB1288" s="16"/>
      <c r="BC1288" s="16"/>
      <c r="BD1288" s="16"/>
      <c r="BE1288" s="16"/>
      <c r="BF1288" s="16"/>
      <c r="BG1288" s="16"/>
      <c r="BH1288" s="16"/>
      <c r="BI1288" s="16"/>
      <c r="BJ1288" s="16"/>
      <c r="BK1288" s="16"/>
      <c r="BL1288" s="16"/>
      <c r="BM1288" s="16"/>
    </row>
    <row r="1289" spans="39:65" ht="57" customHeight="1" x14ac:dyDescent="0.2">
      <c r="AM1289" s="15"/>
      <c r="BB1289" s="16"/>
      <c r="BC1289" s="16"/>
      <c r="BD1289" s="16"/>
      <c r="BE1289" s="16"/>
      <c r="BF1289" s="16"/>
      <c r="BG1289" s="16"/>
      <c r="BH1289" s="16"/>
      <c r="BI1289" s="16"/>
      <c r="BJ1289" s="16"/>
      <c r="BK1289" s="16"/>
      <c r="BL1289" s="16"/>
      <c r="BM1289" s="16"/>
    </row>
    <row r="1290" spans="39:65" ht="57" customHeight="1" x14ac:dyDescent="0.2">
      <c r="AM1290" s="15"/>
      <c r="BB1290" s="16"/>
      <c r="BC1290" s="16"/>
      <c r="BD1290" s="16"/>
      <c r="BE1290" s="16"/>
      <c r="BF1290" s="16"/>
      <c r="BG1290" s="16"/>
      <c r="BH1290" s="16"/>
      <c r="BI1290" s="16"/>
      <c r="BJ1290" s="16"/>
      <c r="BK1290" s="16"/>
      <c r="BL1290" s="16"/>
      <c r="BM1290" s="16"/>
    </row>
    <row r="1291" spans="39:65" ht="57" customHeight="1" x14ac:dyDescent="0.2">
      <c r="AM1291" s="15"/>
      <c r="BB1291" s="16"/>
      <c r="BC1291" s="16"/>
      <c r="BD1291" s="16"/>
      <c r="BE1291" s="16"/>
      <c r="BF1291" s="16"/>
      <c r="BG1291" s="16"/>
      <c r="BH1291" s="16"/>
      <c r="BI1291" s="16"/>
      <c r="BJ1291" s="16"/>
      <c r="BK1291" s="16"/>
      <c r="BL1291" s="16"/>
      <c r="BM1291" s="16"/>
    </row>
    <row r="1292" spans="39:65" ht="57" customHeight="1" x14ac:dyDescent="0.2">
      <c r="AM1292" s="15"/>
      <c r="BB1292" s="16"/>
      <c r="BC1292" s="16"/>
      <c r="BD1292" s="16"/>
      <c r="BE1292" s="16"/>
      <c r="BF1292" s="16"/>
      <c r="BG1292" s="16"/>
      <c r="BH1292" s="16"/>
      <c r="BI1292" s="16"/>
      <c r="BJ1292" s="16"/>
      <c r="BK1292" s="16"/>
      <c r="BL1292" s="16"/>
      <c r="BM1292" s="16"/>
    </row>
    <row r="1293" spans="39:65" ht="57" customHeight="1" x14ac:dyDescent="0.2">
      <c r="AM1293" s="15"/>
      <c r="BB1293" s="16"/>
      <c r="BC1293" s="16"/>
      <c r="BD1293" s="16"/>
      <c r="BE1293" s="16"/>
      <c r="BF1293" s="16"/>
      <c r="BG1293" s="16"/>
      <c r="BH1293" s="16"/>
      <c r="BI1293" s="16"/>
      <c r="BJ1293" s="16"/>
      <c r="BK1293" s="16"/>
      <c r="BL1293" s="16"/>
      <c r="BM1293" s="16"/>
    </row>
    <row r="1294" spans="39:65" ht="57" customHeight="1" x14ac:dyDescent="0.2">
      <c r="AM1294" s="15"/>
      <c r="BB1294" s="16"/>
      <c r="BC1294" s="16"/>
      <c r="BD1294" s="16"/>
      <c r="BE1294" s="16"/>
      <c r="BF1294" s="16"/>
      <c r="BG1294" s="16"/>
      <c r="BH1294" s="16"/>
      <c r="BI1294" s="16"/>
      <c r="BJ1294" s="16"/>
      <c r="BK1294" s="16"/>
      <c r="BL1294" s="16"/>
      <c r="BM1294" s="16"/>
    </row>
    <row r="1295" spans="39:65" ht="57" customHeight="1" x14ac:dyDescent="0.2">
      <c r="AM1295" s="15"/>
      <c r="BB1295" s="16"/>
      <c r="BC1295" s="16"/>
      <c r="BD1295" s="16"/>
      <c r="BE1295" s="16"/>
      <c r="BF1295" s="16"/>
      <c r="BG1295" s="16"/>
      <c r="BH1295" s="16"/>
      <c r="BI1295" s="16"/>
      <c r="BJ1295" s="16"/>
      <c r="BK1295" s="16"/>
      <c r="BL1295" s="16"/>
      <c r="BM1295" s="16"/>
    </row>
    <row r="1296" spans="39:65" ht="57" customHeight="1" x14ac:dyDescent="0.2">
      <c r="AM1296" s="15"/>
      <c r="BB1296" s="16"/>
      <c r="BC1296" s="16"/>
      <c r="BD1296" s="16"/>
      <c r="BE1296" s="16"/>
      <c r="BF1296" s="16"/>
      <c r="BG1296" s="16"/>
      <c r="BH1296" s="16"/>
      <c r="BI1296" s="16"/>
      <c r="BJ1296" s="16"/>
      <c r="BK1296" s="16"/>
      <c r="BL1296" s="16"/>
      <c r="BM1296" s="16"/>
    </row>
    <row r="1297" spans="39:65" ht="57" customHeight="1" x14ac:dyDescent="0.2">
      <c r="AM1297" s="15"/>
      <c r="BB1297" s="16"/>
      <c r="BC1297" s="16"/>
      <c r="BD1297" s="16"/>
      <c r="BE1297" s="16"/>
      <c r="BF1297" s="16"/>
      <c r="BG1297" s="16"/>
      <c r="BH1297" s="16"/>
      <c r="BI1297" s="16"/>
      <c r="BJ1297" s="16"/>
      <c r="BK1297" s="16"/>
      <c r="BL1297" s="16"/>
      <c r="BM1297" s="16"/>
    </row>
    <row r="1298" spans="39:65" ht="57" customHeight="1" x14ac:dyDescent="0.2">
      <c r="AM1298" s="15"/>
      <c r="BB1298" s="16"/>
      <c r="BC1298" s="16"/>
      <c r="BD1298" s="16"/>
      <c r="BE1298" s="16"/>
      <c r="BF1298" s="16"/>
      <c r="BG1298" s="16"/>
      <c r="BH1298" s="16"/>
      <c r="BI1298" s="16"/>
      <c r="BJ1298" s="16"/>
      <c r="BK1298" s="16"/>
      <c r="BL1298" s="16"/>
      <c r="BM1298" s="16"/>
    </row>
    <row r="1299" spans="39:65" ht="57" customHeight="1" x14ac:dyDescent="0.2">
      <c r="AM1299" s="15"/>
      <c r="BB1299" s="16"/>
      <c r="BC1299" s="16"/>
      <c r="BD1299" s="16"/>
      <c r="BE1299" s="16"/>
      <c r="BF1299" s="16"/>
      <c r="BG1299" s="16"/>
      <c r="BH1299" s="16"/>
      <c r="BI1299" s="16"/>
      <c r="BJ1299" s="16"/>
      <c r="BK1299" s="16"/>
      <c r="BL1299" s="16"/>
      <c r="BM1299" s="16"/>
    </row>
    <row r="1300" spans="39:65" ht="57" customHeight="1" x14ac:dyDescent="0.2">
      <c r="AM1300" s="15"/>
      <c r="BB1300" s="16"/>
      <c r="BC1300" s="16"/>
      <c r="BD1300" s="16"/>
      <c r="BE1300" s="16"/>
      <c r="BF1300" s="16"/>
      <c r="BG1300" s="16"/>
      <c r="BH1300" s="16"/>
      <c r="BI1300" s="16"/>
      <c r="BJ1300" s="16"/>
      <c r="BK1300" s="16"/>
      <c r="BL1300" s="16"/>
      <c r="BM1300" s="16"/>
    </row>
    <row r="1301" spans="39:65" ht="57" customHeight="1" x14ac:dyDescent="0.2">
      <c r="AM1301" s="15"/>
      <c r="BB1301" s="16"/>
      <c r="BC1301" s="16"/>
      <c r="BD1301" s="16"/>
      <c r="BE1301" s="16"/>
      <c r="BF1301" s="16"/>
      <c r="BG1301" s="16"/>
      <c r="BH1301" s="16"/>
      <c r="BI1301" s="16"/>
      <c r="BJ1301" s="16"/>
      <c r="BK1301" s="16"/>
      <c r="BL1301" s="16"/>
      <c r="BM1301" s="16"/>
    </row>
    <row r="1302" spans="39:65" ht="57" customHeight="1" x14ac:dyDescent="0.2">
      <c r="AM1302" s="15"/>
      <c r="BB1302" s="16"/>
      <c r="BC1302" s="16"/>
      <c r="BD1302" s="16"/>
      <c r="BE1302" s="16"/>
      <c r="BF1302" s="16"/>
      <c r="BG1302" s="16"/>
      <c r="BH1302" s="16"/>
      <c r="BI1302" s="16"/>
      <c r="BJ1302" s="16"/>
      <c r="BK1302" s="16"/>
      <c r="BL1302" s="16"/>
      <c r="BM1302" s="16"/>
    </row>
    <row r="1303" spans="39:65" ht="57" customHeight="1" x14ac:dyDescent="0.2">
      <c r="AM1303" s="15"/>
      <c r="BB1303" s="16"/>
      <c r="BC1303" s="16"/>
      <c r="BD1303" s="16"/>
      <c r="BE1303" s="16"/>
      <c r="BF1303" s="16"/>
      <c r="BG1303" s="16"/>
      <c r="BH1303" s="16"/>
      <c r="BI1303" s="16"/>
      <c r="BJ1303" s="16"/>
      <c r="BK1303" s="16"/>
      <c r="BL1303" s="16"/>
      <c r="BM1303" s="16"/>
    </row>
    <row r="1304" spans="39:65" ht="57" customHeight="1" x14ac:dyDescent="0.2">
      <c r="AM1304" s="15"/>
      <c r="BB1304" s="16"/>
      <c r="BC1304" s="16"/>
      <c r="BD1304" s="16"/>
      <c r="BE1304" s="16"/>
      <c r="BF1304" s="16"/>
      <c r="BG1304" s="16"/>
      <c r="BH1304" s="16"/>
      <c r="BI1304" s="16"/>
      <c r="BJ1304" s="16"/>
      <c r="BK1304" s="16"/>
      <c r="BL1304" s="16"/>
      <c r="BM1304" s="16"/>
    </row>
    <row r="1305" spans="39:65" ht="57" customHeight="1" x14ac:dyDescent="0.2">
      <c r="AM1305" s="15"/>
      <c r="BB1305" s="16"/>
      <c r="BC1305" s="16"/>
      <c r="BD1305" s="16"/>
      <c r="BE1305" s="16"/>
      <c r="BF1305" s="16"/>
      <c r="BG1305" s="16"/>
      <c r="BH1305" s="16"/>
      <c r="BI1305" s="16"/>
      <c r="BJ1305" s="16"/>
      <c r="BK1305" s="16"/>
      <c r="BL1305" s="16"/>
      <c r="BM1305" s="16"/>
    </row>
    <row r="1306" spans="39:65" ht="57" customHeight="1" x14ac:dyDescent="0.2">
      <c r="AM1306" s="15"/>
      <c r="BB1306" s="16"/>
      <c r="BC1306" s="16"/>
      <c r="BD1306" s="16"/>
      <c r="BE1306" s="16"/>
      <c r="BF1306" s="16"/>
      <c r="BG1306" s="16"/>
      <c r="BH1306" s="16"/>
      <c r="BI1306" s="16"/>
      <c r="BJ1306" s="16"/>
      <c r="BK1306" s="16"/>
      <c r="BL1306" s="16"/>
      <c r="BM1306" s="16"/>
    </row>
    <row r="1307" spans="39:65" ht="57" customHeight="1" x14ac:dyDescent="0.2">
      <c r="AM1307" s="15"/>
      <c r="BB1307" s="16"/>
      <c r="BC1307" s="16"/>
      <c r="BD1307" s="16"/>
      <c r="BE1307" s="16"/>
      <c r="BF1307" s="16"/>
      <c r="BG1307" s="16"/>
      <c r="BH1307" s="16"/>
      <c r="BI1307" s="16"/>
      <c r="BJ1307" s="16"/>
      <c r="BK1307" s="16"/>
      <c r="BL1307" s="16"/>
      <c r="BM1307" s="16"/>
    </row>
    <row r="1308" spans="39:65" ht="57" customHeight="1" x14ac:dyDescent="0.2">
      <c r="AM1308" s="15"/>
      <c r="BB1308" s="16"/>
      <c r="BC1308" s="16"/>
      <c r="BD1308" s="16"/>
      <c r="BE1308" s="16"/>
      <c r="BF1308" s="16"/>
      <c r="BG1308" s="16"/>
      <c r="BH1308" s="16"/>
      <c r="BI1308" s="16"/>
      <c r="BJ1308" s="16"/>
      <c r="BK1308" s="16"/>
      <c r="BL1308" s="16"/>
      <c r="BM1308" s="16"/>
    </row>
    <row r="1309" spans="39:65" ht="57" customHeight="1" x14ac:dyDescent="0.2">
      <c r="AM1309" s="15"/>
      <c r="BB1309" s="16"/>
      <c r="BC1309" s="16"/>
      <c r="BD1309" s="16"/>
      <c r="BE1309" s="16"/>
      <c r="BF1309" s="16"/>
      <c r="BG1309" s="16"/>
      <c r="BH1309" s="16"/>
      <c r="BI1309" s="16"/>
      <c r="BJ1309" s="16"/>
      <c r="BK1309" s="16"/>
      <c r="BL1309" s="16"/>
      <c r="BM1309" s="16"/>
    </row>
    <row r="1310" spans="39:65" ht="57" customHeight="1" x14ac:dyDescent="0.2">
      <c r="AM1310" s="15"/>
      <c r="BB1310" s="16"/>
      <c r="BC1310" s="16"/>
      <c r="BD1310" s="16"/>
      <c r="BE1310" s="16"/>
      <c r="BF1310" s="16"/>
      <c r="BG1310" s="16"/>
      <c r="BH1310" s="16"/>
      <c r="BI1310" s="16"/>
      <c r="BJ1310" s="16"/>
      <c r="BK1310" s="16"/>
      <c r="BL1310" s="16"/>
      <c r="BM1310" s="16"/>
    </row>
    <row r="1311" spans="39:65" ht="57" customHeight="1" x14ac:dyDescent="0.2">
      <c r="AM1311" s="15"/>
      <c r="BB1311" s="16"/>
      <c r="BC1311" s="16"/>
      <c r="BD1311" s="16"/>
      <c r="BE1311" s="16"/>
      <c r="BF1311" s="16"/>
      <c r="BG1311" s="16"/>
      <c r="BH1311" s="16"/>
      <c r="BI1311" s="16"/>
      <c r="BJ1311" s="16"/>
      <c r="BK1311" s="16"/>
      <c r="BL1311" s="16"/>
      <c r="BM1311" s="16"/>
    </row>
    <row r="1312" spans="39:65" ht="57" customHeight="1" x14ac:dyDescent="0.2">
      <c r="AM1312" s="15"/>
      <c r="BB1312" s="16"/>
      <c r="BC1312" s="16"/>
      <c r="BD1312" s="16"/>
      <c r="BE1312" s="16"/>
      <c r="BF1312" s="16"/>
      <c r="BG1312" s="16"/>
      <c r="BH1312" s="16"/>
      <c r="BI1312" s="16"/>
      <c r="BJ1312" s="16"/>
      <c r="BK1312" s="16"/>
      <c r="BL1312" s="16"/>
      <c r="BM1312" s="16"/>
    </row>
    <row r="1313" spans="39:65" ht="57" customHeight="1" x14ac:dyDescent="0.2">
      <c r="AM1313" s="15"/>
      <c r="BB1313" s="16"/>
      <c r="BC1313" s="16"/>
      <c r="BD1313" s="16"/>
      <c r="BE1313" s="16"/>
      <c r="BF1313" s="16"/>
      <c r="BG1313" s="16"/>
      <c r="BH1313" s="16"/>
      <c r="BI1313" s="16"/>
      <c r="BJ1313" s="16"/>
      <c r="BK1313" s="16"/>
      <c r="BL1313" s="16"/>
      <c r="BM1313" s="16"/>
    </row>
    <row r="1314" spans="39:65" ht="57" customHeight="1" x14ac:dyDescent="0.2">
      <c r="AM1314" s="15"/>
      <c r="BB1314" s="16"/>
      <c r="BC1314" s="16"/>
      <c r="BD1314" s="16"/>
      <c r="BE1314" s="16"/>
      <c r="BF1314" s="16"/>
      <c r="BG1314" s="16"/>
      <c r="BH1314" s="16"/>
      <c r="BI1314" s="16"/>
      <c r="BJ1314" s="16"/>
      <c r="BK1314" s="16"/>
      <c r="BL1314" s="16"/>
      <c r="BM1314" s="16"/>
    </row>
    <row r="1315" spans="39:65" ht="57" customHeight="1" x14ac:dyDescent="0.2">
      <c r="AM1315" s="15"/>
      <c r="BB1315" s="16"/>
      <c r="BC1315" s="16"/>
      <c r="BD1315" s="16"/>
      <c r="BE1315" s="16"/>
      <c r="BF1315" s="16"/>
      <c r="BG1315" s="16"/>
      <c r="BH1315" s="16"/>
      <c r="BI1315" s="16"/>
      <c r="BJ1315" s="16"/>
      <c r="BK1315" s="16"/>
      <c r="BL1315" s="16"/>
      <c r="BM1315" s="16"/>
    </row>
    <row r="1316" spans="39:65" ht="57" customHeight="1" x14ac:dyDescent="0.2">
      <c r="AM1316" s="15"/>
      <c r="BB1316" s="16"/>
      <c r="BC1316" s="16"/>
      <c r="BD1316" s="16"/>
      <c r="BE1316" s="16"/>
      <c r="BF1316" s="16"/>
      <c r="BG1316" s="16"/>
      <c r="BH1316" s="16"/>
      <c r="BI1316" s="16"/>
      <c r="BJ1316" s="16"/>
      <c r="BK1316" s="16"/>
      <c r="BL1316" s="16"/>
      <c r="BM1316" s="16"/>
    </row>
    <row r="1317" spans="39:65" ht="57" customHeight="1" x14ac:dyDescent="0.2">
      <c r="AM1317" s="15"/>
      <c r="BB1317" s="16"/>
      <c r="BC1317" s="16"/>
      <c r="BD1317" s="16"/>
      <c r="BE1317" s="16"/>
      <c r="BF1317" s="16"/>
      <c r="BG1317" s="16"/>
      <c r="BH1317" s="16"/>
      <c r="BI1317" s="16"/>
      <c r="BJ1317" s="16"/>
      <c r="BK1317" s="16"/>
      <c r="BL1317" s="16"/>
      <c r="BM1317" s="16"/>
    </row>
    <row r="1318" spans="39:65" ht="57" customHeight="1" x14ac:dyDescent="0.2">
      <c r="AM1318" s="15"/>
      <c r="BB1318" s="16"/>
      <c r="BC1318" s="16"/>
      <c r="BD1318" s="16"/>
      <c r="BE1318" s="16"/>
      <c r="BF1318" s="16"/>
      <c r="BG1318" s="16"/>
      <c r="BH1318" s="16"/>
      <c r="BI1318" s="16"/>
      <c r="BJ1318" s="16"/>
      <c r="BK1318" s="16"/>
      <c r="BL1318" s="16"/>
      <c r="BM1318" s="16"/>
    </row>
    <row r="1319" spans="39:65" ht="57" customHeight="1" x14ac:dyDescent="0.2">
      <c r="AM1319" s="15"/>
      <c r="BB1319" s="16"/>
      <c r="BC1319" s="16"/>
      <c r="BD1319" s="16"/>
      <c r="BE1319" s="16"/>
      <c r="BF1319" s="16"/>
      <c r="BG1319" s="16"/>
      <c r="BH1319" s="16"/>
      <c r="BI1319" s="16"/>
      <c r="BJ1319" s="16"/>
      <c r="BK1319" s="16"/>
      <c r="BL1319" s="16"/>
      <c r="BM1319" s="16"/>
    </row>
    <row r="1320" spans="39:65" ht="57" customHeight="1" x14ac:dyDescent="0.2">
      <c r="AM1320" s="15"/>
      <c r="BB1320" s="16"/>
      <c r="BC1320" s="16"/>
      <c r="BD1320" s="16"/>
      <c r="BE1320" s="16"/>
      <c r="BF1320" s="16"/>
      <c r="BG1320" s="16"/>
      <c r="BH1320" s="16"/>
      <c r="BI1320" s="16"/>
      <c r="BJ1320" s="16"/>
      <c r="BK1320" s="16"/>
      <c r="BL1320" s="16"/>
      <c r="BM1320" s="16"/>
    </row>
    <row r="1321" spans="39:65" ht="57" customHeight="1" x14ac:dyDescent="0.2">
      <c r="AM1321" s="15"/>
      <c r="BB1321" s="16"/>
      <c r="BC1321" s="16"/>
      <c r="BD1321" s="16"/>
      <c r="BE1321" s="16"/>
      <c r="BF1321" s="16"/>
      <c r="BG1321" s="16"/>
      <c r="BH1321" s="16"/>
      <c r="BI1321" s="16"/>
      <c r="BJ1321" s="16"/>
      <c r="BK1321" s="16"/>
      <c r="BL1321" s="16"/>
      <c r="BM1321" s="16"/>
    </row>
    <row r="1322" spans="39:65" ht="57" customHeight="1" x14ac:dyDescent="0.2">
      <c r="AM1322" s="15"/>
      <c r="BB1322" s="16"/>
      <c r="BC1322" s="16"/>
      <c r="BD1322" s="16"/>
      <c r="BE1322" s="16"/>
      <c r="BF1322" s="16"/>
      <c r="BG1322" s="16"/>
      <c r="BH1322" s="16"/>
      <c r="BI1322" s="16"/>
      <c r="BJ1322" s="16"/>
      <c r="BK1322" s="16"/>
      <c r="BL1322" s="16"/>
      <c r="BM1322" s="16"/>
    </row>
    <row r="1323" spans="39:65" ht="57" customHeight="1" x14ac:dyDescent="0.2">
      <c r="AM1323" s="15"/>
      <c r="BB1323" s="16"/>
      <c r="BC1323" s="16"/>
      <c r="BD1323" s="16"/>
      <c r="BE1323" s="16"/>
      <c r="BF1323" s="16"/>
      <c r="BG1323" s="16"/>
      <c r="BH1323" s="16"/>
      <c r="BI1323" s="16"/>
      <c r="BJ1323" s="16"/>
      <c r="BK1323" s="16"/>
      <c r="BL1323" s="16"/>
      <c r="BM1323" s="16"/>
    </row>
    <row r="1324" spans="39:65" ht="57" customHeight="1" x14ac:dyDescent="0.2">
      <c r="AM1324" s="15"/>
      <c r="BB1324" s="16"/>
      <c r="BC1324" s="16"/>
      <c r="BD1324" s="16"/>
      <c r="BE1324" s="16"/>
      <c r="BF1324" s="16"/>
      <c r="BG1324" s="16"/>
      <c r="BH1324" s="16"/>
      <c r="BI1324" s="16"/>
      <c r="BJ1324" s="16"/>
      <c r="BK1324" s="16"/>
      <c r="BL1324" s="16"/>
      <c r="BM1324" s="16"/>
    </row>
    <row r="1325" spans="39:65" ht="57" customHeight="1" x14ac:dyDescent="0.2">
      <c r="AM1325" s="15"/>
      <c r="BB1325" s="16"/>
      <c r="BC1325" s="16"/>
      <c r="BD1325" s="16"/>
      <c r="BE1325" s="16"/>
      <c r="BF1325" s="16"/>
      <c r="BG1325" s="16"/>
      <c r="BH1325" s="16"/>
      <c r="BI1325" s="16"/>
      <c r="BJ1325" s="16"/>
      <c r="BK1325" s="16"/>
      <c r="BL1325" s="16"/>
      <c r="BM1325" s="16"/>
    </row>
    <row r="1326" spans="39:65" ht="57" customHeight="1" x14ac:dyDescent="0.2">
      <c r="AM1326" s="15"/>
      <c r="BB1326" s="16"/>
      <c r="BC1326" s="16"/>
      <c r="BD1326" s="16"/>
      <c r="BE1326" s="16"/>
      <c r="BF1326" s="16"/>
      <c r="BG1326" s="16"/>
      <c r="BH1326" s="16"/>
      <c r="BI1326" s="16"/>
      <c r="BJ1326" s="16"/>
      <c r="BK1326" s="16"/>
      <c r="BL1326" s="16"/>
      <c r="BM1326" s="16"/>
    </row>
    <row r="1327" spans="39:65" ht="57" customHeight="1" x14ac:dyDescent="0.2">
      <c r="AM1327" s="15"/>
      <c r="BB1327" s="16"/>
      <c r="BC1327" s="16"/>
      <c r="BD1327" s="16"/>
      <c r="BE1327" s="16"/>
      <c r="BF1327" s="16"/>
      <c r="BG1327" s="16"/>
      <c r="BH1327" s="16"/>
      <c r="BI1327" s="16"/>
      <c r="BJ1327" s="16"/>
      <c r="BK1327" s="16"/>
      <c r="BL1327" s="16"/>
      <c r="BM1327" s="16"/>
    </row>
    <row r="1328" spans="39:65" ht="57" customHeight="1" x14ac:dyDescent="0.2">
      <c r="AM1328" s="15"/>
      <c r="BB1328" s="16"/>
      <c r="BC1328" s="16"/>
      <c r="BD1328" s="16"/>
      <c r="BE1328" s="16"/>
      <c r="BF1328" s="16"/>
      <c r="BG1328" s="16"/>
      <c r="BH1328" s="16"/>
      <c r="BI1328" s="16"/>
      <c r="BJ1328" s="16"/>
      <c r="BK1328" s="16"/>
      <c r="BL1328" s="16"/>
      <c r="BM1328" s="16"/>
    </row>
    <row r="1329" spans="39:65" ht="57" customHeight="1" x14ac:dyDescent="0.2">
      <c r="AM1329" s="15"/>
      <c r="BB1329" s="16"/>
      <c r="BC1329" s="16"/>
      <c r="BD1329" s="16"/>
      <c r="BE1329" s="16"/>
      <c r="BF1329" s="16"/>
      <c r="BG1329" s="16"/>
      <c r="BH1329" s="16"/>
      <c r="BI1329" s="16"/>
      <c r="BJ1329" s="16"/>
      <c r="BK1329" s="16"/>
      <c r="BL1329" s="16"/>
      <c r="BM1329" s="16"/>
    </row>
    <row r="1330" spans="39:65" ht="57" customHeight="1" x14ac:dyDescent="0.2">
      <c r="AM1330" s="15"/>
      <c r="BB1330" s="16"/>
      <c r="BC1330" s="16"/>
      <c r="BD1330" s="16"/>
      <c r="BE1330" s="16"/>
      <c r="BF1330" s="16"/>
      <c r="BG1330" s="16"/>
      <c r="BH1330" s="16"/>
      <c r="BI1330" s="16"/>
      <c r="BJ1330" s="16"/>
      <c r="BK1330" s="16"/>
      <c r="BL1330" s="16"/>
      <c r="BM1330" s="16"/>
    </row>
    <row r="1331" spans="39:65" ht="57" customHeight="1" x14ac:dyDescent="0.2">
      <c r="AM1331" s="15"/>
      <c r="BB1331" s="16"/>
      <c r="BC1331" s="16"/>
      <c r="BD1331" s="16"/>
      <c r="BE1331" s="16"/>
      <c r="BF1331" s="16"/>
      <c r="BG1331" s="16"/>
      <c r="BH1331" s="16"/>
      <c r="BI1331" s="16"/>
      <c r="BJ1331" s="16"/>
      <c r="BK1331" s="16"/>
      <c r="BL1331" s="16"/>
      <c r="BM1331" s="16"/>
    </row>
    <row r="1332" spans="39:65" ht="57" customHeight="1" x14ac:dyDescent="0.2">
      <c r="AM1332" s="15"/>
      <c r="BB1332" s="16"/>
      <c r="BC1332" s="16"/>
      <c r="BD1332" s="16"/>
      <c r="BE1332" s="16"/>
      <c r="BF1332" s="16"/>
      <c r="BG1332" s="16"/>
      <c r="BH1332" s="16"/>
      <c r="BI1332" s="16"/>
      <c r="BJ1332" s="16"/>
      <c r="BK1332" s="16"/>
      <c r="BL1332" s="16"/>
      <c r="BM1332" s="16"/>
    </row>
    <row r="1333" spans="39:65" ht="57" customHeight="1" x14ac:dyDescent="0.2">
      <c r="AM1333" s="15"/>
      <c r="BB1333" s="16"/>
      <c r="BC1333" s="16"/>
      <c r="BD1333" s="16"/>
      <c r="BE1333" s="16"/>
      <c r="BF1333" s="16"/>
      <c r="BG1333" s="16"/>
      <c r="BH1333" s="16"/>
      <c r="BI1333" s="16"/>
      <c r="BJ1333" s="16"/>
      <c r="BK1333" s="16"/>
      <c r="BL1333" s="16"/>
      <c r="BM1333" s="16"/>
    </row>
    <row r="1334" spans="39:65" ht="57" customHeight="1" x14ac:dyDescent="0.2">
      <c r="AM1334" s="15"/>
      <c r="BB1334" s="16"/>
      <c r="BC1334" s="16"/>
      <c r="BD1334" s="16"/>
      <c r="BE1334" s="16"/>
      <c r="BF1334" s="16"/>
      <c r="BG1334" s="16"/>
      <c r="BH1334" s="16"/>
      <c r="BI1334" s="16"/>
      <c r="BJ1334" s="16"/>
      <c r="BK1334" s="16"/>
      <c r="BL1334" s="16"/>
      <c r="BM1334" s="16"/>
    </row>
    <row r="1335" spans="39:65" ht="57" customHeight="1" x14ac:dyDescent="0.2">
      <c r="AM1335" s="15"/>
      <c r="BB1335" s="16"/>
      <c r="BC1335" s="16"/>
      <c r="BD1335" s="16"/>
      <c r="BE1335" s="16"/>
      <c r="BF1335" s="16"/>
      <c r="BG1335" s="16"/>
      <c r="BH1335" s="16"/>
      <c r="BI1335" s="16"/>
      <c r="BJ1335" s="16"/>
      <c r="BK1335" s="16"/>
      <c r="BL1335" s="16"/>
      <c r="BM1335" s="16"/>
    </row>
    <row r="1336" spans="39:65" ht="57" customHeight="1" x14ac:dyDescent="0.2">
      <c r="AM1336" s="15"/>
      <c r="BB1336" s="16"/>
      <c r="BC1336" s="16"/>
      <c r="BD1336" s="16"/>
      <c r="BE1336" s="16"/>
      <c r="BF1336" s="16"/>
      <c r="BG1336" s="16"/>
      <c r="BH1336" s="16"/>
      <c r="BI1336" s="16"/>
      <c r="BJ1336" s="16"/>
      <c r="BK1336" s="16"/>
      <c r="BL1336" s="16"/>
      <c r="BM1336" s="16"/>
    </row>
    <row r="1337" spans="39:65" ht="57" customHeight="1" x14ac:dyDescent="0.2">
      <c r="AM1337" s="15"/>
      <c r="BB1337" s="16"/>
      <c r="BC1337" s="16"/>
      <c r="BD1337" s="16"/>
      <c r="BE1337" s="16"/>
      <c r="BF1337" s="16"/>
      <c r="BG1337" s="16"/>
      <c r="BH1337" s="16"/>
      <c r="BI1337" s="16"/>
      <c r="BJ1337" s="16"/>
      <c r="BK1337" s="16"/>
      <c r="BL1337" s="16"/>
      <c r="BM1337" s="16"/>
    </row>
    <row r="1338" spans="39:65" ht="57" customHeight="1" x14ac:dyDescent="0.2">
      <c r="AM1338" s="15"/>
      <c r="BB1338" s="16"/>
      <c r="BC1338" s="16"/>
      <c r="BD1338" s="16"/>
      <c r="BE1338" s="16"/>
      <c r="BF1338" s="16"/>
      <c r="BG1338" s="16"/>
      <c r="BH1338" s="16"/>
      <c r="BI1338" s="16"/>
      <c r="BJ1338" s="16"/>
      <c r="BK1338" s="16"/>
      <c r="BL1338" s="16"/>
      <c r="BM1338" s="16"/>
    </row>
    <row r="1339" spans="39:65" ht="57" customHeight="1" x14ac:dyDescent="0.2">
      <c r="AM1339" s="15"/>
      <c r="BB1339" s="16"/>
      <c r="BC1339" s="16"/>
      <c r="BD1339" s="16"/>
      <c r="BE1339" s="16"/>
      <c r="BF1339" s="16"/>
      <c r="BG1339" s="16"/>
      <c r="BH1339" s="16"/>
      <c r="BI1339" s="16"/>
      <c r="BJ1339" s="16"/>
      <c r="BK1339" s="16"/>
      <c r="BL1339" s="16"/>
      <c r="BM1339" s="16"/>
    </row>
    <row r="1340" spans="39:65" ht="57" customHeight="1" x14ac:dyDescent="0.2">
      <c r="AM1340" s="15"/>
      <c r="BB1340" s="16"/>
      <c r="BC1340" s="16"/>
      <c r="BD1340" s="16"/>
      <c r="BE1340" s="16"/>
      <c r="BF1340" s="16"/>
      <c r="BG1340" s="16"/>
      <c r="BH1340" s="16"/>
      <c r="BI1340" s="16"/>
      <c r="BJ1340" s="16"/>
      <c r="BK1340" s="16"/>
      <c r="BL1340" s="16"/>
      <c r="BM1340" s="16"/>
    </row>
    <row r="1341" spans="39:65" ht="57" customHeight="1" x14ac:dyDescent="0.2">
      <c r="AM1341" s="15"/>
      <c r="BB1341" s="16"/>
      <c r="BC1341" s="16"/>
      <c r="BD1341" s="16"/>
      <c r="BE1341" s="16"/>
      <c r="BF1341" s="16"/>
      <c r="BG1341" s="16"/>
      <c r="BH1341" s="16"/>
      <c r="BI1341" s="16"/>
      <c r="BJ1341" s="16"/>
      <c r="BK1341" s="16"/>
      <c r="BL1341" s="16"/>
      <c r="BM1341" s="16"/>
    </row>
    <row r="1342" spans="39:65" ht="57" customHeight="1" x14ac:dyDescent="0.2">
      <c r="AM1342" s="15"/>
      <c r="BB1342" s="16"/>
      <c r="BC1342" s="16"/>
      <c r="BD1342" s="16"/>
      <c r="BE1342" s="16"/>
      <c r="BF1342" s="16"/>
      <c r="BG1342" s="16"/>
      <c r="BH1342" s="16"/>
      <c r="BI1342" s="16"/>
      <c r="BJ1342" s="16"/>
      <c r="BK1342" s="16"/>
      <c r="BL1342" s="16"/>
      <c r="BM1342" s="16"/>
    </row>
    <row r="1343" spans="39:65" ht="57" customHeight="1" x14ac:dyDescent="0.2">
      <c r="AM1343" s="15"/>
      <c r="BB1343" s="16"/>
      <c r="BC1343" s="16"/>
      <c r="BD1343" s="16"/>
      <c r="BE1343" s="16"/>
      <c r="BF1343" s="16"/>
      <c r="BG1343" s="16"/>
      <c r="BH1343" s="16"/>
      <c r="BI1343" s="16"/>
      <c r="BJ1343" s="16"/>
      <c r="BK1343" s="16"/>
      <c r="BL1343" s="16"/>
      <c r="BM1343" s="16"/>
    </row>
    <row r="1344" spans="39:65" ht="57" customHeight="1" x14ac:dyDescent="0.2">
      <c r="AM1344" s="15"/>
      <c r="BB1344" s="16"/>
      <c r="BC1344" s="16"/>
      <c r="BD1344" s="16"/>
      <c r="BE1344" s="16"/>
      <c r="BF1344" s="16"/>
      <c r="BG1344" s="16"/>
      <c r="BH1344" s="16"/>
      <c r="BI1344" s="16"/>
      <c r="BJ1344" s="16"/>
      <c r="BK1344" s="16"/>
      <c r="BL1344" s="16"/>
      <c r="BM1344" s="16"/>
    </row>
    <row r="1345" spans="39:65" ht="57" customHeight="1" x14ac:dyDescent="0.2">
      <c r="AM1345" s="15"/>
      <c r="BB1345" s="16"/>
      <c r="BC1345" s="16"/>
      <c r="BD1345" s="16"/>
      <c r="BE1345" s="16"/>
      <c r="BF1345" s="16"/>
      <c r="BG1345" s="16"/>
      <c r="BH1345" s="16"/>
      <c r="BI1345" s="16"/>
      <c r="BJ1345" s="16"/>
      <c r="BK1345" s="16"/>
      <c r="BL1345" s="16"/>
      <c r="BM1345" s="16"/>
    </row>
    <row r="1346" spans="39:65" ht="57" customHeight="1" x14ac:dyDescent="0.2">
      <c r="AM1346" s="15"/>
      <c r="BB1346" s="16"/>
      <c r="BC1346" s="16"/>
      <c r="BD1346" s="16"/>
      <c r="BE1346" s="16"/>
      <c r="BF1346" s="16"/>
      <c r="BG1346" s="16"/>
      <c r="BH1346" s="16"/>
      <c r="BI1346" s="16"/>
      <c r="BJ1346" s="16"/>
      <c r="BK1346" s="16"/>
      <c r="BL1346" s="16"/>
      <c r="BM1346" s="16"/>
    </row>
    <row r="1347" spans="39:65" ht="57" customHeight="1" x14ac:dyDescent="0.2">
      <c r="AM1347" s="15"/>
      <c r="BB1347" s="16"/>
      <c r="BC1347" s="16"/>
      <c r="BD1347" s="16"/>
      <c r="BE1347" s="16"/>
      <c r="BF1347" s="16"/>
      <c r="BG1347" s="16"/>
      <c r="BH1347" s="16"/>
      <c r="BI1347" s="16"/>
      <c r="BJ1347" s="16"/>
      <c r="BK1347" s="16"/>
      <c r="BL1347" s="16"/>
      <c r="BM1347" s="16"/>
    </row>
    <row r="1348" spans="39:65" ht="57" customHeight="1" x14ac:dyDescent="0.2">
      <c r="AM1348" s="15"/>
      <c r="BB1348" s="16"/>
      <c r="BC1348" s="16"/>
      <c r="BD1348" s="16"/>
      <c r="BE1348" s="16"/>
      <c r="BF1348" s="16"/>
      <c r="BG1348" s="16"/>
      <c r="BH1348" s="16"/>
      <c r="BI1348" s="16"/>
      <c r="BJ1348" s="16"/>
      <c r="BK1348" s="16"/>
      <c r="BL1348" s="16"/>
      <c r="BM1348" s="16"/>
    </row>
    <row r="1349" spans="39:65" ht="57" customHeight="1" x14ac:dyDescent="0.2">
      <c r="AM1349" s="15"/>
      <c r="BB1349" s="16"/>
      <c r="BC1349" s="16"/>
      <c r="BD1349" s="16"/>
      <c r="BE1349" s="16"/>
      <c r="BF1349" s="16"/>
      <c r="BG1349" s="16"/>
      <c r="BH1349" s="16"/>
      <c r="BI1349" s="16"/>
      <c r="BJ1349" s="16"/>
      <c r="BK1349" s="16"/>
      <c r="BL1349" s="16"/>
      <c r="BM1349" s="16"/>
    </row>
    <row r="1350" spans="39:65" ht="57" customHeight="1" x14ac:dyDescent="0.2">
      <c r="AM1350" s="15"/>
      <c r="BB1350" s="16"/>
      <c r="BC1350" s="16"/>
      <c r="BD1350" s="16"/>
      <c r="BE1350" s="16"/>
      <c r="BF1350" s="16"/>
      <c r="BG1350" s="16"/>
      <c r="BH1350" s="16"/>
      <c r="BI1350" s="16"/>
      <c r="BJ1350" s="16"/>
      <c r="BK1350" s="16"/>
      <c r="BL1350" s="16"/>
      <c r="BM1350" s="16"/>
    </row>
    <row r="1351" spans="39:65" ht="57" customHeight="1" x14ac:dyDescent="0.2">
      <c r="AM1351" s="15"/>
      <c r="BB1351" s="16"/>
      <c r="BC1351" s="16"/>
      <c r="BD1351" s="16"/>
      <c r="BE1351" s="16"/>
      <c r="BF1351" s="16"/>
      <c r="BG1351" s="16"/>
      <c r="BH1351" s="16"/>
      <c r="BI1351" s="16"/>
      <c r="BJ1351" s="16"/>
      <c r="BK1351" s="16"/>
      <c r="BL1351" s="16"/>
      <c r="BM1351" s="16"/>
    </row>
    <row r="1352" spans="39:65" ht="57" customHeight="1" x14ac:dyDescent="0.2">
      <c r="AM1352" s="15"/>
      <c r="BB1352" s="16"/>
      <c r="BC1352" s="16"/>
      <c r="BD1352" s="16"/>
      <c r="BE1352" s="16"/>
      <c r="BF1352" s="16"/>
      <c r="BG1352" s="16"/>
      <c r="BH1352" s="16"/>
      <c r="BI1352" s="16"/>
      <c r="BJ1352" s="16"/>
      <c r="BK1352" s="16"/>
      <c r="BL1352" s="16"/>
      <c r="BM1352" s="16"/>
    </row>
    <row r="1353" spans="39:65" ht="57" customHeight="1" x14ac:dyDescent="0.2">
      <c r="AM1353" s="15"/>
      <c r="BB1353" s="16"/>
      <c r="BC1353" s="16"/>
      <c r="BD1353" s="16"/>
      <c r="BE1353" s="16"/>
      <c r="BF1353" s="16"/>
      <c r="BG1353" s="16"/>
      <c r="BH1353" s="16"/>
      <c r="BI1353" s="16"/>
      <c r="BJ1353" s="16"/>
      <c r="BK1353" s="16"/>
      <c r="BL1353" s="16"/>
      <c r="BM1353" s="16"/>
    </row>
    <row r="1354" spans="39:65" ht="57" customHeight="1" x14ac:dyDescent="0.2">
      <c r="AM1354" s="15"/>
      <c r="BB1354" s="16"/>
      <c r="BC1354" s="16"/>
      <c r="BD1354" s="16"/>
      <c r="BE1354" s="16"/>
      <c r="BF1354" s="16"/>
      <c r="BG1354" s="16"/>
      <c r="BH1354" s="16"/>
      <c r="BI1354" s="16"/>
      <c r="BJ1354" s="16"/>
      <c r="BK1354" s="16"/>
      <c r="BL1354" s="16"/>
      <c r="BM1354" s="16"/>
    </row>
    <row r="1355" spans="39:65" ht="57" customHeight="1" x14ac:dyDescent="0.2">
      <c r="AM1355" s="15"/>
      <c r="BB1355" s="16"/>
      <c r="BC1355" s="16"/>
      <c r="BD1355" s="16"/>
      <c r="BE1355" s="16"/>
      <c r="BF1355" s="16"/>
      <c r="BG1355" s="16"/>
      <c r="BH1355" s="16"/>
      <c r="BI1355" s="16"/>
      <c r="BJ1355" s="16"/>
      <c r="BK1355" s="16"/>
      <c r="BL1355" s="16"/>
      <c r="BM1355" s="16"/>
    </row>
    <row r="1356" spans="39:65" ht="57" customHeight="1" x14ac:dyDescent="0.2">
      <c r="AM1356" s="15"/>
      <c r="BB1356" s="16"/>
      <c r="BC1356" s="16"/>
      <c r="BD1356" s="16"/>
      <c r="BE1356" s="16"/>
      <c r="BF1356" s="16"/>
      <c r="BG1356" s="16"/>
      <c r="BH1356" s="16"/>
      <c r="BI1356" s="16"/>
      <c r="BJ1356" s="16"/>
      <c r="BK1356" s="16"/>
      <c r="BL1356" s="16"/>
      <c r="BM1356" s="16"/>
    </row>
    <row r="1357" spans="39:65" ht="57" customHeight="1" x14ac:dyDescent="0.2">
      <c r="AM1357" s="15"/>
      <c r="BB1357" s="16"/>
      <c r="BC1357" s="16"/>
      <c r="BD1357" s="16"/>
      <c r="BE1357" s="16"/>
      <c r="BF1357" s="16"/>
      <c r="BG1357" s="16"/>
      <c r="BH1357" s="16"/>
      <c r="BI1357" s="16"/>
      <c r="BJ1357" s="16"/>
      <c r="BK1357" s="16"/>
      <c r="BL1357" s="16"/>
      <c r="BM1357" s="16"/>
    </row>
    <row r="1358" spans="39:65" ht="57" customHeight="1" x14ac:dyDescent="0.2">
      <c r="AM1358" s="15"/>
      <c r="BB1358" s="16"/>
      <c r="BC1358" s="16"/>
      <c r="BD1358" s="16"/>
      <c r="BE1358" s="16"/>
      <c r="BF1358" s="16"/>
      <c r="BG1358" s="16"/>
      <c r="BH1358" s="16"/>
      <c r="BI1358" s="16"/>
      <c r="BJ1358" s="16"/>
      <c r="BK1358" s="16"/>
      <c r="BL1358" s="16"/>
      <c r="BM1358" s="16"/>
    </row>
    <row r="1359" spans="39:65" ht="57" customHeight="1" x14ac:dyDescent="0.2">
      <c r="AM1359" s="15"/>
      <c r="BB1359" s="16"/>
      <c r="BC1359" s="16"/>
      <c r="BD1359" s="16"/>
      <c r="BE1359" s="16"/>
      <c r="BF1359" s="16"/>
      <c r="BG1359" s="16"/>
      <c r="BH1359" s="16"/>
      <c r="BI1359" s="16"/>
      <c r="BJ1359" s="16"/>
      <c r="BK1359" s="16"/>
      <c r="BL1359" s="16"/>
      <c r="BM1359" s="16"/>
    </row>
    <row r="1360" spans="39:65" ht="57" customHeight="1" x14ac:dyDescent="0.2">
      <c r="AM1360" s="15"/>
      <c r="BB1360" s="16"/>
      <c r="BC1360" s="16"/>
      <c r="BD1360" s="16"/>
      <c r="BE1360" s="16"/>
      <c r="BF1360" s="16"/>
      <c r="BG1360" s="16"/>
      <c r="BH1360" s="16"/>
      <c r="BI1360" s="16"/>
      <c r="BJ1360" s="16"/>
      <c r="BK1360" s="16"/>
      <c r="BL1360" s="16"/>
      <c r="BM1360" s="16"/>
    </row>
    <row r="1361" spans="39:65" ht="57" customHeight="1" x14ac:dyDescent="0.2">
      <c r="AM1361" s="15"/>
      <c r="BB1361" s="16"/>
      <c r="BC1361" s="16"/>
      <c r="BD1361" s="16"/>
      <c r="BE1361" s="16"/>
      <c r="BF1361" s="16"/>
      <c r="BG1361" s="16"/>
      <c r="BH1361" s="16"/>
      <c r="BI1361" s="16"/>
      <c r="BJ1361" s="16"/>
      <c r="BK1361" s="16"/>
      <c r="BL1361" s="16"/>
      <c r="BM1361" s="16"/>
    </row>
    <row r="1362" spans="39:65" ht="57" customHeight="1" x14ac:dyDescent="0.2">
      <c r="AM1362" s="15"/>
      <c r="BB1362" s="16"/>
      <c r="BC1362" s="16"/>
      <c r="BD1362" s="16"/>
      <c r="BE1362" s="16"/>
      <c r="BF1362" s="16"/>
      <c r="BG1362" s="16"/>
      <c r="BH1362" s="16"/>
      <c r="BI1362" s="16"/>
      <c r="BJ1362" s="16"/>
      <c r="BK1362" s="16"/>
      <c r="BL1362" s="16"/>
      <c r="BM1362" s="16"/>
    </row>
    <row r="1363" spans="39:65" ht="57" customHeight="1" x14ac:dyDescent="0.2">
      <c r="AM1363" s="15"/>
      <c r="BB1363" s="16"/>
      <c r="BC1363" s="16"/>
      <c r="BD1363" s="16"/>
      <c r="BE1363" s="16"/>
      <c r="BF1363" s="16"/>
      <c r="BG1363" s="16"/>
      <c r="BH1363" s="16"/>
      <c r="BI1363" s="16"/>
      <c r="BJ1363" s="16"/>
      <c r="BK1363" s="16"/>
      <c r="BL1363" s="16"/>
      <c r="BM1363" s="16"/>
    </row>
    <row r="1364" spans="39:65" ht="57" customHeight="1" x14ac:dyDescent="0.2">
      <c r="AM1364" s="15"/>
      <c r="BB1364" s="16"/>
      <c r="BC1364" s="16"/>
      <c r="BD1364" s="16"/>
      <c r="BE1364" s="16"/>
      <c r="BF1364" s="16"/>
      <c r="BG1364" s="16"/>
      <c r="BH1364" s="16"/>
      <c r="BI1364" s="16"/>
      <c r="BJ1364" s="16"/>
      <c r="BK1364" s="16"/>
      <c r="BL1364" s="16"/>
      <c r="BM1364" s="16"/>
    </row>
    <row r="1365" spans="39:65" ht="57" customHeight="1" x14ac:dyDescent="0.2">
      <c r="AM1365" s="15"/>
      <c r="BB1365" s="16"/>
      <c r="BC1365" s="16"/>
      <c r="BD1365" s="16"/>
      <c r="BE1365" s="16"/>
      <c r="BF1365" s="16"/>
      <c r="BG1365" s="16"/>
      <c r="BH1365" s="16"/>
      <c r="BI1365" s="16"/>
      <c r="BJ1365" s="16"/>
      <c r="BK1365" s="16"/>
      <c r="BL1365" s="16"/>
      <c r="BM1365" s="16"/>
    </row>
    <row r="1366" spans="39:65" ht="57" customHeight="1" x14ac:dyDescent="0.2">
      <c r="AM1366" s="15"/>
      <c r="BB1366" s="16"/>
      <c r="BC1366" s="16"/>
      <c r="BD1366" s="16"/>
      <c r="BE1366" s="16"/>
      <c r="BF1366" s="16"/>
      <c r="BG1366" s="16"/>
      <c r="BH1366" s="16"/>
      <c r="BI1366" s="16"/>
      <c r="BJ1366" s="16"/>
      <c r="BK1366" s="16"/>
      <c r="BL1366" s="16"/>
      <c r="BM1366" s="16"/>
    </row>
    <row r="1367" spans="39:65" ht="57" customHeight="1" x14ac:dyDescent="0.2">
      <c r="AM1367" s="15"/>
      <c r="BB1367" s="16"/>
      <c r="BC1367" s="16"/>
      <c r="BD1367" s="16"/>
      <c r="BE1367" s="16"/>
      <c r="BF1367" s="16"/>
      <c r="BG1367" s="16"/>
      <c r="BH1367" s="16"/>
      <c r="BI1367" s="16"/>
      <c r="BJ1367" s="16"/>
      <c r="BK1367" s="16"/>
      <c r="BL1367" s="16"/>
      <c r="BM1367" s="16"/>
    </row>
    <row r="1368" spans="39:65" ht="57" customHeight="1" x14ac:dyDescent="0.2">
      <c r="AM1368" s="15"/>
      <c r="BB1368" s="16"/>
      <c r="BC1368" s="16"/>
      <c r="BD1368" s="16"/>
      <c r="BE1368" s="16"/>
      <c r="BF1368" s="16"/>
      <c r="BG1368" s="16"/>
      <c r="BH1368" s="16"/>
      <c r="BI1368" s="16"/>
      <c r="BJ1368" s="16"/>
      <c r="BK1368" s="16"/>
      <c r="BL1368" s="16"/>
      <c r="BM1368" s="16"/>
    </row>
    <row r="1369" spans="39:65" ht="57" customHeight="1" x14ac:dyDescent="0.2">
      <c r="AM1369" s="15"/>
      <c r="BB1369" s="16"/>
      <c r="BC1369" s="16"/>
      <c r="BD1369" s="16"/>
      <c r="BE1369" s="16"/>
      <c r="BF1369" s="16"/>
      <c r="BG1369" s="16"/>
      <c r="BH1369" s="16"/>
      <c r="BI1369" s="16"/>
      <c r="BJ1369" s="16"/>
      <c r="BK1369" s="16"/>
      <c r="BL1369" s="16"/>
      <c r="BM1369" s="16"/>
    </row>
    <row r="1370" spans="39:65" ht="57" customHeight="1" x14ac:dyDescent="0.2">
      <c r="AM1370" s="15"/>
      <c r="BB1370" s="16"/>
      <c r="BC1370" s="16"/>
      <c r="BD1370" s="16"/>
      <c r="BE1370" s="16"/>
      <c r="BF1370" s="16"/>
      <c r="BG1370" s="16"/>
      <c r="BH1370" s="16"/>
      <c r="BI1370" s="16"/>
      <c r="BJ1370" s="16"/>
      <c r="BK1370" s="16"/>
      <c r="BL1370" s="16"/>
      <c r="BM1370" s="16"/>
    </row>
    <row r="1371" spans="39:65" ht="57" customHeight="1" x14ac:dyDescent="0.2">
      <c r="AM1371" s="15"/>
      <c r="BB1371" s="16"/>
      <c r="BC1371" s="16"/>
      <c r="BD1371" s="16"/>
      <c r="BE1371" s="16"/>
      <c r="BF1371" s="16"/>
      <c r="BG1371" s="16"/>
      <c r="BH1371" s="16"/>
      <c r="BI1371" s="16"/>
      <c r="BJ1371" s="16"/>
      <c r="BK1371" s="16"/>
      <c r="BL1371" s="16"/>
      <c r="BM1371" s="16"/>
    </row>
    <row r="1372" spans="39:65" ht="57" customHeight="1" x14ac:dyDescent="0.2">
      <c r="AM1372" s="15"/>
      <c r="BB1372" s="16"/>
      <c r="BC1372" s="16"/>
      <c r="BD1372" s="16"/>
      <c r="BE1372" s="16"/>
      <c r="BF1372" s="16"/>
      <c r="BG1372" s="16"/>
      <c r="BH1372" s="16"/>
      <c r="BI1372" s="16"/>
      <c r="BJ1372" s="16"/>
      <c r="BK1372" s="16"/>
      <c r="BL1372" s="16"/>
      <c r="BM1372" s="16"/>
    </row>
    <row r="1373" spans="39:65" ht="57" customHeight="1" x14ac:dyDescent="0.2">
      <c r="AM1373" s="15"/>
      <c r="BB1373" s="16"/>
      <c r="BC1373" s="16"/>
      <c r="BD1373" s="16"/>
      <c r="BE1373" s="16"/>
      <c r="BF1373" s="16"/>
      <c r="BG1373" s="16"/>
      <c r="BH1373" s="16"/>
      <c r="BI1373" s="16"/>
      <c r="BJ1373" s="16"/>
      <c r="BK1373" s="16"/>
      <c r="BL1373" s="16"/>
      <c r="BM1373" s="16"/>
    </row>
    <row r="1374" spans="39:65" ht="57" customHeight="1" x14ac:dyDescent="0.2">
      <c r="AM1374" s="15"/>
      <c r="BB1374" s="16"/>
      <c r="BC1374" s="16"/>
      <c r="BD1374" s="16"/>
      <c r="BE1374" s="16"/>
      <c r="BF1374" s="16"/>
      <c r="BG1374" s="16"/>
      <c r="BH1374" s="16"/>
      <c r="BI1374" s="16"/>
      <c r="BJ1374" s="16"/>
      <c r="BK1374" s="16"/>
      <c r="BL1374" s="16"/>
      <c r="BM1374" s="16"/>
    </row>
    <row r="1375" spans="39:65" ht="57" customHeight="1" x14ac:dyDescent="0.2">
      <c r="AM1375" s="15"/>
      <c r="BB1375" s="16"/>
      <c r="BC1375" s="16"/>
      <c r="BD1375" s="16"/>
      <c r="BE1375" s="16"/>
      <c r="BF1375" s="16"/>
      <c r="BG1375" s="16"/>
      <c r="BH1375" s="16"/>
      <c r="BI1375" s="16"/>
      <c r="BJ1375" s="16"/>
      <c r="BK1375" s="16"/>
      <c r="BL1375" s="16"/>
      <c r="BM1375" s="16"/>
    </row>
    <row r="1376" spans="39:65" ht="57" customHeight="1" x14ac:dyDescent="0.2">
      <c r="AM1376" s="15"/>
      <c r="BB1376" s="16"/>
      <c r="BC1376" s="16"/>
      <c r="BD1376" s="16"/>
      <c r="BE1376" s="16"/>
      <c r="BF1376" s="16"/>
      <c r="BG1376" s="16"/>
      <c r="BH1376" s="16"/>
      <c r="BI1376" s="16"/>
      <c r="BJ1376" s="16"/>
      <c r="BK1376" s="16"/>
      <c r="BL1376" s="16"/>
      <c r="BM1376" s="16"/>
    </row>
    <row r="1377" spans="39:65" ht="57" customHeight="1" x14ac:dyDescent="0.2">
      <c r="AM1377" s="15"/>
      <c r="BB1377" s="16"/>
      <c r="BC1377" s="16"/>
      <c r="BD1377" s="16"/>
      <c r="BE1377" s="16"/>
      <c r="BF1377" s="16"/>
      <c r="BG1377" s="16"/>
      <c r="BH1377" s="16"/>
      <c r="BI1377" s="16"/>
      <c r="BJ1377" s="16"/>
      <c r="BK1377" s="16"/>
      <c r="BL1377" s="16"/>
      <c r="BM1377" s="16"/>
    </row>
    <row r="1378" spans="39:65" ht="57" customHeight="1" x14ac:dyDescent="0.2">
      <c r="AM1378" s="15"/>
      <c r="BB1378" s="16"/>
      <c r="BC1378" s="16"/>
      <c r="BD1378" s="16"/>
      <c r="BE1378" s="16"/>
      <c r="BF1378" s="16"/>
      <c r="BG1378" s="16"/>
      <c r="BH1378" s="16"/>
      <c r="BI1378" s="16"/>
      <c r="BJ1378" s="16"/>
      <c r="BK1378" s="16"/>
      <c r="BL1378" s="16"/>
      <c r="BM1378" s="16"/>
    </row>
    <row r="1379" spans="39:65" ht="57" customHeight="1" x14ac:dyDescent="0.2">
      <c r="AM1379" s="15"/>
      <c r="BB1379" s="16"/>
      <c r="BC1379" s="16"/>
      <c r="BD1379" s="16"/>
      <c r="BE1379" s="16"/>
      <c r="BF1379" s="16"/>
      <c r="BG1379" s="16"/>
      <c r="BH1379" s="16"/>
      <c r="BI1379" s="16"/>
      <c r="BJ1379" s="16"/>
      <c r="BK1379" s="16"/>
      <c r="BL1379" s="16"/>
      <c r="BM1379" s="16"/>
    </row>
    <row r="1380" spans="39:65" ht="57" customHeight="1" x14ac:dyDescent="0.2">
      <c r="AM1380" s="15"/>
      <c r="BB1380" s="16"/>
      <c r="BC1380" s="16"/>
      <c r="BD1380" s="16"/>
      <c r="BE1380" s="16"/>
      <c r="BF1380" s="16"/>
      <c r="BG1380" s="16"/>
      <c r="BH1380" s="16"/>
      <c r="BI1380" s="16"/>
      <c r="BJ1380" s="16"/>
      <c r="BK1380" s="16"/>
      <c r="BL1380" s="16"/>
      <c r="BM1380" s="16"/>
    </row>
    <row r="1381" spans="39:65" ht="57" customHeight="1" x14ac:dyDescent="0.2">
      <c r="AM1381" s="15"/>
      <c r="BB1381" s="16"/>
      <c r="BC1381" s="16"/>
      <c r="BD1381" s="16"/>
      <c r="BE1381" s="16"/>
      <c r="BF1381" s="16"/>
      <c r="BG1381" s="16"/>
      <c r="BH1381" s="16"/>
      <c r="BI1381" s="16"/>
      <c r="BJ1381" s="16"/>
      <c r="BK1381" s="16"/>
      <c r="BL1381" s="16"/>
      <c r="BM1381" s="16"/>
    </row>
    <row r="1382" spans="39:65" ht="57" customHeight="1" x14ac:dyDescent="0.2">
      <c r="AM1382" s="15"/>
      <c r="BB1382" s="16"/>
      <c r="BC1382" s="16"/>
      <c r="BD1382" s="16"/>
      <c r="BE1382" s="16"/>
      <c r="BF1382" s="16"/>
      <c r="BG1382" s="16"/>
      <c r="BH1382" s="16"/>
      <c r="BI1382" s="16"/>
      <c r="BJ1382" s="16"/>
      <c r="BK1382" s="16"/>
      <c r="BL1382" s="16"/>
      <c r="BM1382" s="16"/>
    </row>
    <row r="1383" spans="39:65" ht="57" customHeight="1" x14ac:dyDescent="0.2">
      <c r="AM1383" s="15"/>
      <c r="BB1383" s="16"/>
      <c r="BC1383" s="16"/>
      <c r="BD1383" s="16"/>
      <c r="BE1383" s="16"/>
      <c r="BF1383" s="16"/>
      <c r="BG1383" s="16"/>
      <c r="BH1383" s="16"/>
      <c r="BI1383" s="16"/>
      <c r="BJ1383" s="16"/>
      <c r="BK1383" s="16"/>
      <c r="BL1383" s="16"/>
      <c r="BM1383" s="16"/>
    </row>
    <row r="1384" spans="39:65" ht="57" customHeight="1" x14ac:dyDescent="0.2">
      <c r="AM1384" s="15"/>
      <c r="BB1384" s="16"/>
      <c r="BC1384" s="16"/>
      <c r="BD1384" s="16"/>
      <c r="BE1384" s="16"/>
      <c r="BF1384" s="16"/>
      <c r="BG1384" s="16"/>
      <c r="BH1384" s="16"/>
      <c r="BI1384" s="16"/>
      <c r="BJ1384" s="16"/>
      <c r="BK1384" s="16"/>
      <c r="BL1384" s="16"/>
      <c r="BM1384" s="16"/>
    </row>
    <row r="1385" spans="39:65" ht="57" customHeight="1" x14ac:dyDescent="0.2">
      <c r="AM1385" s="15"/>
      <c r="BB1385" s="16"/>
      <c r="BC1385" s="16"/>
      <c r="BD1385" s="16"/>
      <c r="BE1385" s="16"/>
      <c r="BF1385" s="16"/>
      <c r="BG1385" s="16"/>
      <c r="BH1385" s="16"/>
      <c r="BI1385" s="16"/>
      <c r="BJ1385" s="16"/>
      <c r="BK1385" s="16"/>
      <c r="BL1385" s="16"/>
      <c r="BM1385" s="16"/>
    </row>
    <row r="1386" spans="39:65" ht="57" customHeight="1" x14ac:dyDescent="0.2">
      <c r="AM1386" s="15"/>
      <c r="BB1386" s="16"/>
      <c r="BC1386" s="16"/>
      <c r="BD1386" s="16"/>
      <c r="BE1386" s="16"/>
      <c r="BF1386" s="16"/>
      <c r="BG1386" s="16"/>
      <c r="BH1386" s="16"/>
      <c r="BI1386" s="16"/>
      <c r="BJ1386" s="16"/>
      <c r="BK1386" s="16"/>
      <c r="BL1386" s="16"/>
      <c r="BM1386" s="16"/>
    </row>
    <row r="1387" spans="39:65" ht="57" customHeight="1" x14ac:dyDescent="0.2">
      <c r="AM1387" s="15"/>
      <c r="BB1387" s="16"/>
      <c r="BC1387" s="16"/>
      <c r="BD1387" s="16"/>
      <c r="BE1387" s="16"/>
      <c r="BF1387" s="16"/>
      <c r="BG1387" s="16"/>
      <c r="BH1387" s="16"/>
      <c r="BI1387" s="16"/>
      <c r="BJ1387" s="16"/>
      <c r="BK1387" s="16"/>
      <c r="BL1387" s="16"/>
      <c r="BM1387" s="16"/>
    </row>
    <row r="1388" spans="39:65" ht="57" customHeight="1" x14ac:dyDescent="0.2">
      <c r="AM1388" s="15"/>
      <c r="BB1388" s="16"/>
      <c r="BC1388" s="16"/>
      <c r="BD1388" s="16"/>
      <c r="BE1388" s="16"/>
      <c r="BF1388" s="16"/>
      <c r="BG1388" s="16"/>
      <c r="BH1388" s="16"/>
      <c r="BI1388" s="16"/>
      <c r="BJ1388" s="16"/>
      <c r="BK1388" s="16"/>
      <c r="BL1388" s="16"/>
      <c r="BM1388" s="16"/>
    </row>
    <row r="1389" spans="39:65" ht="57" customHeight="1" x14ac:dyDescent="0.2">
      <c r="AM1389" s="15"/>
      <c r="BB1389" s="16"/>
      <c r="BC1389" s="16"/>
      <c r="BD1389" s="16"/>
      <c r="BE1389" s="16"/>
      <c r="BF1389" s="16"/>
      <c r="BG1389" s="16"/>
      <c r="BH1389" s="16"/>
      <c r="BI1389" s="16"/>
      <c r="BJ1389" s="16"/>
      <c r="BK1389" s="16"/>
      <c r="BL1389" s="16"/>
      <c r="BM1389" s="16"/>
    </row>
    <row r="1390" spans="39:65" ht="57" customHeight="1" x14ac:dyDescent="0.2">
      <c r="AM1390" s="15"/>
      <c r="BB1390" s="16"/>
      <c r="BC1390" s="16"/>
      <c r="BD1390" s="16"/>
      <c r="BE1390" s="16"/>
      <c r="BF1390" s="16"/>
      <c r="BG1390" s="16"/>
      <c r="BH1390" s="16"/>
      <c r="BI1390" s="16"/>
      <c r="BJ1390" s="16"/>
      <c r="BK1390" s="16"/>
      <c r="BL1390" s="16"/>
      <c r="BM1390" s="16"/>
    </row>
    <row r="1391" spans="39:65" ht="57" customHeight="1" x14ac:dyDescent="0.2">
      <c r="AM1391" s="15"/>
      <c r="BB1391" s="16"/>
      <c r="BC1391" s="16"/>
      <c r="BD1391" s="16"/>
      <c r="BE1391" s="16"/>
      <c r="BF1391" s="16"/>
      <c r="BG1391" s="16"/>
      <c r="BH1391" s="16"/>
      <c r="BI1391" s="16"/>
      <c r="BJ1391" s="16"/>
      <c r="BK1391" s="16"/>
      <c r="BL1391" s="16"/>
      <c r="BM1391" s="16"/>
    </row>
    <row r="1392" spans="39:65" ht="57" customHeight="1" x14ac:dyDescent="0.2">
      <c r="AM1392" s="15"/>
      <c r="BB1392" s="16"/>
      <c r="BC1392" s="16"/>
      <c r="BD1392" s="16"/>
      <c r="BE1392" s="16"/>
      <c r="BF1392" s="16"/>
      <c r="BG1392" s="16"/>
      <c r="BH1392" s="16"/>
      <c r="BI1392" s="16"/>
      <c r="BJ1392" s="16"/>
      <c r="BK1392" s="16"/>
      <c r="BL1392" s="16"/>
      <c r="BM1392" s="16"/>
    </row>
    <row r="1393" spans="39:65" ht="57" customHeight="1" x14ac:dyDescent="0.2">
      <c r="AM1393" s="15"/>
      <c r="BB1393" s="16"/>
      <c r="BC1393" s="16"/>
      <c r="BD1393" s="16"/>
      <c r="BE1393" s="16"/>
      <c r="BF1393" s="16"/>
      <c r="BG1393" s="16"/>
      <c r="BH1393" s="16"/>
      <c r="BI1393" s="16"/>
      <c r="BJ1393" s="16"/>
      <c r="BK1393" s="16"/>
      <c r="BL1393" s="16"/>
      <c r="BM1393" s="16"/>
    </row>
    <row r="1394" spans="39:65" ht="57" customHeight="1" x14ac:dyDescent="0.2">
      <c r="AM1394" s="15"/>
      <c r="BB1394" s="16"/>
      <c r="BC1394" s="16"/>
      <c r="BD1394" s="16"/>
      <c r="BE1394" s="16"/>
      <c r="BF1394" s="16"/>
      <c r="BG1394" s="16"/>
      <c r="BH1394" s="16"/>
      <c r="BI1394" s="16"/>
      <c r="BJ1394" s="16"/>
      <c r="BK1394" s="16"/>
      <c r="BL1394" s="16"/>
      <c r="BM1394" s="16"/>
    </row>
    <row r="1395" spans="39:65" ht="57" customHeight="1" x14ac:dyDescent="0.2">
      <c r="AM1395" s="15"/>
      <c r="BB1395" s="16"/>
      <c r="BC1395" s="16"/>
      <c r="BD1395" s="16"/>
      <c r="BE1395" s="16"/>
      <c r="BF1395" s="16"/>
      <c r="BG1395" s="16"/>
      <c r="BH1395" s="16"/>
      <c r="BI1395" s="16"/>
      <c r="BJ1395" s="16"/>
      <c r="BK1395" s="16"/>
      <c r="BL1395" s="16"/>
      <c r="BM1395" s="16"/>
    </row>
    <row r="1396" spans="39:65" ht="57" customHeight="1" x14ac:dyDescent="0.2">
      <c r="AM1396" s="15"/>
      <c r="BB1396" s="16"/>
      <c r="BC1396" s="16"/>
      <c r="BD1396" s="16"/>
      <c r="BE1396" s="16"/>
      <c r="BF1396" s="16"/>
      <c r="BG1396" s="16"/>
      <c r="BH1396" s="16"/>
      <c r="BI1396" s="16"/>
      <c r="BJ1396" s="16"/>
      <c r="BK1396" s="16"/>
      <c r="BL1396" s="16"/>
      <c r="BM1396" s="16"/>
    </row>
    <row r="1397" spans="39:65" ht="57" customHeight="1" x14ac:dyDescent="0.2">
      <c r="AM1397" s="15"/>
      <c r="BB1397" s="16"/>
      <c r="BC1397" s="16"/>
      <c r="BD1397" s="16"/>
      <c r="BE1397" s="16"/>
      <c r="BF1397" s="16"/>
      <c r="BG1397" s="16"/>
      <c r="BH1397" s="16"/>
      <c r="BI1397" s="16"/>
      <c r="BJ1397" s="16"/>
      <c r="BK1397" s="16"/>
      <c r="BL1397" s="16"/>
      <c r="BM1397" s="16"/>
    </row>
    <row r="1398" spans="39:65" ht="57" customHeight="1" x14ac:dyDescent="0.2">
      <c r="AM1398" s="15"/>
      <c r="BB1398" s="16"/>
      <c r="BC1398" s="16"/>
      <c r="BD1398" s="16"/>
      <c r="BE1398" s="16"/>
      <c r="BF1398" s="16"/>
      <c r="BG1398" s="16"/>
      <c r="BH1398" s="16"/>
      <c r="BI1398" s="16"/>
      <c r="BJ1398" s="16"/>
      <c r="BK1398" s="16"/>
      <c r="BL1398" s="16"/>
      <c r="BM1398" s="16"/>
    </row>
    <row r="1399" spans="39:65" ht="57" customHeight="1" x14ac:dyDescent="0.2">
      <c r="AM1399" s="15"/>
      <c r="BB1399" s="16"/>
      <c r="BC1399" s="16"/>
      <c r="BD1399" s="16"/>
      <c r="BE1399" s="16"/>
      <c r="BF1399" s="16"/>
      <c r="BG1399" s="16"/>
      <c r="BH1399" s="16"/>
      <c r="BI1399" s="16"/>
      <c r="BJ1399" s="16"/>
      <c r="BK1399" s="16"/>
      <c r="BL1399" s="16"/>
      <c r="BM1399" s="16"/>
    </row>
    <row r="1400" spans="39:65" ht="57" customHeight="1" x14ac:dyDescent="0.2">
      <c r="AM1400" s="15"/>
      <c r="BB1400" s="16"/>
      <c r="BC1400" s="16"/>
      <c r="BD1400" s="16"/>
      <c r="BE1400" s="16"/>
      <c r="BF1400" s="16"/>
      <c r="BG1400" s="16"/>
      <c r="BH1400" s="16"/>
      <c r="BI1400" s="16"/>
      <c r="BJ1400" s="16"/>
      <c r="BK1400" s="16"/>
      <c r="BL1400" s="16"/>
      <c r="BM1400" s="16"/>
    </row>
    <row r="1401" spans="39:65" ht="57" customHeight="1" x14ac:dyDescent="0.2">
      <c r="AM1401" s="15"/>
      <c r="BB1401" s="16"/>
      <c r="BC1401" s="16"/>
      <c r="BD1401" s="16"/>
      <c r="BE1401" s="16"/>
      <c r="BF1401" s="16"/>
      <c r="BG1401" s="16"/>
      <c r="BH1401" s="16"/>
      <c r="BI1401" s="16"/>
      <c r="BJ1401" s="16"/>
      <c r="BK1401" s="16"/>
      <c r="BL1401" s="16"/>
      <c r="BM1401" s="16"/>
    </row>
    <row r="1402" spans="39:65" ht="57" customHeight="1" x14ac:dyDescent="0.2">
      <c r="AM1402" s="15"/>
      <c r="BB1402" s="16"/>
      <c r="BC1402" s="16"/>
      <c r="BD1402" s="16"/>
      <c r="BE1402" s="16"/>
      <c r="BF1402" s="16"/>
      <c r="BG1402" s="16"/>
      <c r="BH1402" s="16"/>
      <c r="BI1402" s="16"/>
      <c r="BJ1402" s="16"/>
      <c r="BK1402" s="16"/>
      <c r="BL1402" s="16"/>
      <c r="BM1402" s="16"/>
    </row>
    <row r="1403" spans="39:65" ht="57" customHeight="1" x14ac:dyDescent="0.2">
      <c r="AM1403" s="15"/>
      <c r="BB1403" s="16"/>
      <c r="BC1403" s="16"/>
      <c r="BD1403" s="16"/>
      <c r="BE1403" s="16"/>
      <c r="BF1403" s="16"/>
      <c r="BG1403" s="16"/>
      <c r="BH1403" s="16"/>
      <c r="BI1403" s="16"/>
      <c r="BJ1403" s="16"/>
      <c r="BK1403" s="16"/>
      <c r="BL1403" s="16"/>
      <c r="BM1403" s="16"/>
    </row>
    <row r="1404" spans="39:65" ht="57" customHeight="1" x14ac:dyDescent="0.2">
      <c r="AM1404" s="15"/>
      <c r="BB1404" s="16"/>
      <c r="BC1404" s="16"/>
      <c r="BD1404" s="16"/>
      <c r="BE1404" s="16"/>
      <c r="BF1404" s="16"/>
      <c r="BG1404" s="16"/>
      <c r="BH1404" s="16"/>
      <c r="BI1404" s="16"/>
      <c r="BJ1404" s="16"/>
      <c r="BK1404" s="16"/>
      <c r="BL1404" s="16"/>
      <c r="BM1404" s="16"/>
    </row>
    <row r="1405" spans="39:65" ht="57" customHeight="1" x14ac:dyDescent="0.2">
      <c r="AM1405" s="15"/>
      <c r="BB1405" s="16"/>
      <c r="BC1405" s="16"/>
      <c r="BD1405" s="16"/>
      <c r="BE1405" s="16"/>
      <c r="BF1405" s="16"/>
      <c r="BG1405" s="16"/>
      <c r="BH1405" s="16"/>
      <c r="BI1405" s="16"/>
      <c r="BJ1405" s="16"/>
      <c r="BK1405" s="16"/>
      <c r="BL1405" s="16"/>
      <c r="BM1405" s="16"/>
    </row>
    <row r="1406" spans="39:65" ht="57" customHeight="1" x14ac:dyDescent="0.2">
      <c r="AM1406" s="15"/>
      <c r="BB1406" s="16"/>
      <c r="BC1406" s="16"/>
      <c r="BD1406" s="16"/>
      <c r="BE1406" s="16"/>
      <c r="BF1406" s="16"/>
      <c r="BG1406" s="16"/>
      <c r="BH1406" s="16"/>
      <c r="BI1406" s="16"/>
      <c r="BJ1406" s="16"/>
      <c r="BK1406" s="16"/>
      <c r="BL1406" s="16"/>
      <c r="BM1406" s="16"/>
    </row>
    <row r="1407" spans="39:65" ht="57" customHeight="1" x14ac:dyDescent="0.2">
      <c r="AM1407" s="15"/>
      <c r="BB1407" s="16"/>
      <c r="BC1407" s="16"/>
      <c r="BD1407" s="16"/>
      <c r="BE1407" s="16"/>
      <c r="BF1407" s="16"/>
      <c r="BG1407" s="16"/>
      <c r="BH1407" s="16"/>
      <c r="BI1407" s="16"/>
      <c r="BJ1407" s="16"/>
      <c r="BK1407" s="16"/>
      <c r="BL1407" s="16"/>
      <c r="BM1407" s="16"/>
    </row>
    <row r="1408" spans="39:65" ht="57" customHeight="1" x14ac:dyDescent="0.2">
      <c r="AM1408" s="15"/>
      <c r="BB1408" s="16"/>
      <c r="BC1408" s="16"/>
      <c r="BD1408" s="16"/>
      <c r="BE1408" s="16"/>
      <c r="BF1408" s="16"/>
      <c r="BG1408" s="16"/>
      <c r="BH1408" s="16"/>
      <c r="BI1408" s="16"/>
      <c r="BJ1408" s="16"/>
      <c r="BK1408" s="16"/>
      <c r="BL1408" s="16"/>
      <c r="BM1408" s="16"/>
    </row>
    <row r="1409" spans="39:65" ht="57" customHeight="1" x14ac:dyDescent="0.2">
      <c r="AM1409" s="15"/>
      <c r="BB1409" s="16"/>
      <c r="BC1409" s="16"/>
      <c r="BD1409" s="16"/>
      <c r="BE1409" s="16"/>
      <c r="BF1409" s="16"/>
      <c r="BG1409" s="16"/>
      <c r="BH1409" s="16"/>
      <c r="BI1409" s="16"/>
      <c r="BJ1409" s="16"/>
      <c r="BK1409" s="16"/>
      <c r="BL1409" s="16"/>
      <c r="BM1409" s="16"/>
    </row>
    <row r="1410" spans="39:65" ht="57" customHeight="1" x14ac:dyDescent="0.2">
      <c r="AM1410" s="15"/>
      <c r="BB1410" s="16"/>
      <c r="BC1410" s="16"/>
      <c r="BD1410" s="16"/>
      <c r="BE1410" s="16"/>
      <c r="BF1410" s="16"/>
      <c r="BG1410" s="16"/>
      <c r="BH1410" s="16"/>
      <c r="BI1410" s="16"/>
      <c r="BJ1410" s="16"/>
      <c r="BK1410" s="16"/>
      <c r="BL1410" s="16"/>
      <c r="BM1410" s="16"/>
    </row>
    <row r="1411" spans="39:65" ht="57" customHeight="1" x14ac:dyDescent="0.2">
      <c r="AM1411" s="15"/>
      <c r="BB1411" s="16"/>
      <c r="BC1411" s="16"/>
      <c r="BD1411" s="16"/>
      <c r="BE1411" s="16"/>
      <c r="BF1411" s="16"/>
      <c r="BG1411" s="16"/>
      <c r="BH1411" s="16"/>
      <c r="BI1411" s="16"/>
      <c r="BJ1411" s="16"/>
      <c r="BK1411" s="16"/>
      <c r="BL1411" s="16"/>
      <c r="BM1411" s="16"/>
    </row>
    <row r="1412" spans="39:65" ht="57" customHeight="1" x14ac:dyDescent="0.2">
      <c r="AM1412" s="15"/>
      <c r="BB1412" s="16"/>
      <c r="BC1412" s="16"/>
      <c r="BD1412" s="16"/>
      <c r="BE1412" s="16"/>
      <c r="BF1412" s="16"/>
      <c r="BG1412" s="16"/>
      <c r="BH1412" s="16"/>
      <c r="BI1412" s="16"/>
      <c r="BJ1412" s="16"/>
      <c r="BK1412" s="16"/>
      <c r="BL1412" s="16"/>
      <c r="BM1412" s="16"/>
    </row>
    <row r="1413" spans="39:65" ht="57" customHeight="1" x14ac:dyDescent="0.2">
      <c r="AM1413" s="15"/>
      <c r="BB1413" s="16"/>
      <c r="BC1413" s="16"/>
      <c r="BD1413" s="16"/>
      <c r="BE1413" s="16"/>
      <c r="BF1413" s="16"/>
      <c r="BG1413" s="16"/>
      <c r="BH1413" s="16"/>
      <c r="BI1413" s="16"/>
      <c r="BJ1413" s="16"/>
      <c r="BK1413" s="16"/>
      <c r="BL1413" s="16"/>
      <c r="BM1413" s="16"/>
    </row>
    <row r="1414" spans="39:65" ht="57" customHeight="1" x14ac:dyDescent="0.2">
      <c r="AM1414" s="15"/>
      <c r="BB1414" s="16"/>
      <c r="BC1414" s="16"/>
      <c r="BD1414" s="16"/>
      <c r="BE1414" s="16"/>
      <c r="BF1414" s="16"/>
      <c r="BG1414" s="16"/>
      <c r="BH1414" s="16"/>
      <c r="BI1414" s="16"/>
      <c r="BJ1414" s="16"/>
      <c r="BK1414" s="16"/>
      <c r="BL1414" s="16"/>
      <c r="BM1414" s="16"/>
    </row>
    <row r="1415" spans="39:65" ht="57" customHeight="1" x14ac:dyDescent="0.2">
      <c r="AM1415" s="15"/>
      <c r="BB1415" s="16"/>
      <c r="BC1415" s="16"/>
      <c r="BD1415" s="16"/>
      <c r="BE1415" s="16"/>
      <c r="BF1415" s="16"/>
      <c r="BG1415" s="16"/>
      <c r="BH1415" s="16"/>
      <c r="BI1415" s="16"/>
      <c r="BJ1415" s="16"/>
      <c r="BK1415" s="16"/>
      <c r="BL1415" s="16"/>
      <c r="BM1415" s="16"/>
    </row>
    <row r="1416" spans="39:65" ht="57" customHeight="1" x14ac:dyDescent="0.2">
      <c r="AM1416" s="15"/>
      <c r="BB1416" s="16"/>
      <c r="BC1416" s="16"/>
      <c r="BD1416" s="16"/>
      <c r="BE1416" s="16"/>
      <c r="BF1416" s="16"/>
      <c r="BG1416" s="16"/>
      <c r="BH1416" s="16"/>
      <c r="BI1416" s="16"/>
      <c r="BJ1416" s="16"/>
      <c r="BK1416" s="16"/>
      <c r="BL1416" s="16"/>
      <c r="BM1416" s="16"/>
    </row>
    <row r="1417" spans="39:65" ht="57" customHeight="1" x14ac:dyDescent="0.2">
      <c r="AM1417" s="15"/>
      <c r="BB1417" s="16"/>
      <c r="BC1417" s="16"/>
      <c r="BD1417" s="16"/>
      <c r="BE1417" s="16"/>
      <c r="BF1417" s="16"/>
      <c r="BG1417" s="16"/>
      <c r="BH1417" s="16"/>
      <c r="BI1417" s="16"/>
      <c r="BJ1417" s="16"/>
      <c r="BK1417" s="16"/>
      <c r="BL1417" s="16"/>
      <c r="BM1417" s="16"/>
    </row>
    <row r="1418" spans="39:65" ht="57" customHeight="1" x14ac:dyDescent="0.2">
      <c r="AM1418" s="15"/>
      <c r="BB1418" s="16"/>
      <c r="BC1418" s="16"/>
      <c r="BD1418" s="16"/>
      <c r="BE1418" s="16"/>
      <c r="BF1418" s="16"/>
      <c r="BG1418" s="16"/>
      <c r="BH1418" s="16"/>
      <c r="BI1418" s="16"/>
      <c r="BJ1418" s="16"/>
      <c r="BK1418" s="16"/>
      <c r="BL1418" s="16"/>
      <c r="BM1418" s="16"/>
    </row>
    <row r="1419" spans="39:65" ht="57" customHeight="1" x14ac:dyDescent="0.2">
      <c r="AM1419" s="15"/>
      <c r="BB1419" s="16"/>
      <c r="BC1419" s="16"/>
      <c r="BD1419" s="16"/>
      <c r="BE1419" s="16"/>
      <c r="BF1419" s="16"/>
      <c r="BG1419" s="16"/>
      <c r="BH1419" s="16"/>
      <c r="BI1419" s="16"/>
      <c r="BJ1419" s="16"/>
      <c r="BK1419" s="16"/>
      <c r="BL1419" s="16"/>
      <c r="BM1419" s="16"/>
    </row>
    <row r="1420" spans="39:65" ht="57" customHeight="1" x14ac:dyDescent="0.2">
      <c r="AM1420" s="15"/>
      <c r="BB1420" s="16"/>
      <c r="BC1420" s="16"/>
      <c r="BD1420" s="16"/>
      <c r="BE1420" s="16"/>
      <c r="BF1420" s="16"/>
      <c r="BG1420" s="16"/>
      <c r="BH1420" s="16"/>
      <c r="BI1420" s="16"/>
      <c r="BJ1420" s="16"/>
      <c r="BK1420" s="16"/>
      <c r="BL1420" s="16"/>
      <c r="BM1420" s="16"/>
    </row>
    <row r="1421" spans="39:65" ht="57" customHeight="1" x14ac:dyDescent="0.2">
      <c r="AM1421" s="15"/>
      <c r="BB1421" s="16"/>
      <c r="BC1421" s="16"/>
      <c r="BD1421" s="16"/>
      <c r="BE1421" s="16"/>
      <c r="BF1421" s="16"/>
      <c r="BG1421" s="16"/>
      <c r="BH1421" s="16"/>
      <c r="BI1421" s="16"/>
      <c r="BJ1421" s="16"/>
      <c r="BK1421" s="16"/>
      <c r="BL1421" s="16"/>
      <c r="BM1421" s="16"/>
    </row>
    <row r="1422" spans="39:65" ht="57" customHeight="1" x14ac:dyDescent="0.2">
      <c r="AM1422" s="15"/>
      <c r="BB1422" s="16"/>
      <c r="BC1422" s="16"/>
      <c r="BD1422" s="16"/>
      <c r="BE1422" s="16"/>
      <c r="BF1422" s="16"/>
      <c r="BG1422" s="16"/>
      <c r="BH1422" s="16"/>
      <c r="BI1422" s="16"/>
      <c r="BJ1422" s="16"/>
      <c r="BK1422" s="16"/>
      <c r="BL1422" s="16"/>
      <c r="BM1422" s="16"/>
    </row>
    <row r="1423" spans="39:65" ht="57" customHeight="1" x14ac:dyDescent="0.2">
      <c r="AM1423" s="15"/>
      <c r="BB1423" s="16"/>
      <c r="BC1423" s="16"/>
      <c r="BD1423" s="16"/>
      <c r="BE1423" s="16"/>
      <c r="BF1423" s="16"/>
      <c r="BG1423" s="16"/>
      <c r="BH1423" s="16"/>
      <c r="BI1423" s="16"/>
      <c r="BJ1423" s="16"/>
      <c r="BK1423" s="16"/>
      <c r="BL1423" s="16"/>
      <c r="BM1423" s="16"/>
    </row>
    <row r="1424" spans="39:65" ht="57" customHeight="1" x14ac:dyDescent="0.2">
      <c r="AM1424" s="15"/>
      <c r="BB1424" s="16"/>
      <c r="BC1424" s="16"/>
      <c r="BD1424" s="16"/>
      <c r="BE1424" s="16"/>
      <c r="BF1424" s="16"/>
      <c r="BG1424" s="16"/>
      <c r="BH1424" s="16"/>
      <c r="BI1424" s="16"/>
      <c r="BJ1424" s="16"/>
      <c r="BK1424" s="16"/>
      <c r="BL1424" s="16"/>
      <c r="BM1424" s="16"/>
    </row>
    <row r="1425" spans="39:65" ht="57" customHeight="1" x14ac:dyDescent="0.2">
      <c r="AM1425" s="15"/>
      <c r="BB1425" s="16"/>
      <c r="BC1425" s="16"/>
      <c r="BD1425" s="16"/>
      <c r="BE1425" s="16"/>
      <c r="BF1425" s="16"/>
      <c r="BG1425" s="16"/>
      <c r="BH1425" s="16"/>
      <c r="BI1425" s="16"/>
      <c r="BJ1425" s="16"/>
      <c r="BK1425" s="16"/>
      <c r="BL1425" s="16"/>
      <c r="BM1425" s="16"/>
    </row>
    <row r="1426" spans="39:65" ht="57" customHeight="1" x14ac:dyDescent="0.2">
      <c r="AM1426" s="15"/>
      <c r="BB1426" s="16"/>
      <c r="BC1426" s="16"/>
      <c r="BD1426" s="16"/>
      <c r="BE1426" s="16"/>
      <c r="BF1426" s="16"/>
      <c r="BG1426" s="16"/>
      <c r="BH1426" s="16"/>
      <c r="BI1426" s="16"/>
      <c r="BJ1426" s="16"/>
      <c r="BK1426" s="16"/>
      <c r="BL1426" s="16"/>
      <c r="BM1426" s="16"/>
    </row>
    <row r="1427" spans="39:65" ht="57" customHeight="1" x14ac:dyDescent="0.2">
      <c r="AM1427" s="15"/>
      <c r="BB1427" s="16"/>
      <c r="BC1427" s="16"/>
      <c r="BD1427" s="16"/>
      <c r="BE1427" s="16"/>
      <c r="BF1427" s="16"/>
      <c r="BG1427" s="16"/>
      <c r="BH1427" s="16"/>
      <c r="BI1427" s="16"/>
      <c r="BJ1427" s="16"/>
      <c r="BK1427" s="16"/>
      <c r="BL1427" s="16"/>
      <c r="BM1427" s="16"/>
    </row>
    <row r="1428" spans="39:65" ht="57" customHeight="1" x14ac:dyDescent="0.2">
      <c r="AM1428" s="15"/>
      <c r="BB1428" s="16"/>
      <c r="BC1428" s="16"/>
      <c r="BD1428" s="16"/>
      <c r="BE1428" s="16"/>
      <c r="BF1428" s="16"/>
      <c r="BG1428" s="16"/>
      <c r="BH1428" s="16"/>
      <c r="BI1428" s="16"/>
      <c r="BJ1428" s="16"/>
      <c r="BK1428" s="16"/>
      <c r="BL1428" s="16"/>
      <c r="BM1428" s="16"/>
    </row>
    <row r="1429" spans="39:65" ht="57" customHeight="1" x14ac:dyDescent="0.2">
      <c r="AM1429" s="15"/>
      <c r="BB1429" s="16"/>
      <c r="BC1429" s="16"/>
      <c r="BD1429" s="16"/>
      <c r="BE1429" s="16"/>
      <c r="BF1429" s="16"/>
      <c r="BG1429" s="16"/>
      <c r="BH1429" s="16"/>
      <c r="BI1429" s="16"/>
      <c r="BJ1429" s="16"/>
      <c r="BK1429" s="16"/>
      <c r="BL1429" s="16"/>
      <c r="BM1429" s="16"/>
    </row>
    <row r="1430" spans="39:65" ht="57" customHeight="1" x14ac:dyDescent="0.2">
      <c r="AM1430" s="15"/>
      <c r="BB1430" s="16"/>
      <c r="BC1430" s="16"/>
      <c r="BD1430" s="16"/>
      <c r="BE1430" s="16"/>
      <c r="BF1430" s="16"/>
      <c r="BG1430" s="16"/>
      <c r="BH1430" s="16"/>
      <c r="BI1430" s="16"/>
      <c r="BJ1430" s="16"/>
      <c r="BK1430" s="16"/>
      <c r="BL1430" s="16"/>
      <c r="BM1430" s="16"/>
    </row>
    <row r="1431" spans="39:65" ht="57" customHeight="1" x14ac:dyDescent="0.2">
      <c r="AM1431" s="15"/>
      <c r="BB1431" s="16"/>
      <c r="BC1431" s="16"/>
      <c r="BD1431" s="16"/>
      <c r="BE1431" s="16"/>
      <c r="BF1431" s="16"/>
      <c r="BG1431" s="16"/>
      <c r="BH1431" s="16"/>
      <c r="BI1431" s="16"/>
      <c r="BJ1431" s="16"/>
      <c r="BK1431" s="16"/>
      <c r="BL1431" s="16"/>
      <c r="BM1431" s="16"/>
    </row>
    <row r="1432" spans="39:65" ht="57" customHeight="1" x14ac:dyDescent="0.2">
      <c r="AM1432" s="15"/>
      <c r="BB1432" s="16"/>
      <c r="BC1432" s="16"/>
      <c r="BD1432" s="16"/>
      <c r="BE1432" s="16"/>
      <c r="BF1432" s="16"/>
      <c r="BG1432" s="16"/>
      <c r="BH1432" s="16"/>
      <c r="BI1432" s="16"/>
      <c r="BJ1432" s="16"/>
      <c r="BK1432" s="16"/>
      <c r="BL1432" s="16"/>
      <c r="BM1432" s="16"/>
    </row>
    <row r="1433" spans="39:65" ht="57" customHeight="1" x14ac:dyDescent="0.2">
      <c r="AM1433" s="15"/>
      <c r="BB1433" s="16"/>
      <c r="BC1433" s="16"/>
      <c r="BD1433" s="16"/>
      <c r="BE1433" s="16"/>
      <c r="BF1433" s="16"/>
      <c r="BG1433" s="16"/>
      <c r="BH1433" s="16"/>
      <c r="BI1433" s="16"/>
      <c r="BJ1433" s="16"/>
      <c r="BK1433" s="16"/>
      <c r="BL1433" s="16"/>
      <c r="BM1433" s="16"/>
    </row>
    <row r="1434" spans="39:65" ht="57" customHeight="1" x14ac:dyDescent="0.2">
      <c r="AM1434" s="15"/>
      <c r="BB1434" s="16"/>
      <c r="BC1434" s="16"/>
      <c r="BD1434" s="16"/>
      <c r="BE1434" s="16"/>
      <c r="BF1434" s="16"/>
      <c r="BG1434" s="16"/>
      <c r="BH1434" s="16"/>
      <c r="BI1434" s="16"/>
      <c r="BJ1434" s="16"/>
      <c r="BK1434" s="16"/>
      <c r="BL1434" s="16"/>
      <c r="BM1434" s="16"/>
    </row>
    <row r="1435" spans="39:65" ht="57" customHeight="1" x14ac:dyDescent="0.2">
      <c r="AM1435" s="15"/>
      <c r="BB1435" s="16"/>
      <c r="BC1435" s="16"/>
      <c r="BD1435" s="16"/>
      <c r="BE1435" s="16"/>
      <c r="BF1435" s="16"/>
      <c r="BG1435" s="16"/>
      <c r="BH1435" s="16"/>
      <c r="BI1435" s="16"/>
      <c r="BJ1435" s="16"/>
      <c r="BK1435" s="16"/>
      <c r="BL1435" s="16"/>
      <c r="BM1435" s="16"/>
    </row>
    <row r="1436" spans="39:65" ht="57" customHeight="1" x14ac:dyDescent="0.2">
      <c r="AM1436" s="15"/>
      <c r="BB1436" s="16"/>
      <c r="BC1436" s="16"/>
      <c r="BD1436" s="16"/>
      <c r="BE1436" s="16"/>
      <c r="BF1436" s="16"/>
      <c r="BG1436" s="16"/>
      <c r="BH1436" s="16"/>
      <c r="BI1436" s="16"/>
      <c r="BJ1436" s="16"/>
      <c r="BK1436" s="16"/>
      <c r="BL1436" s="16"/>
      <c r="BM1436" s="16"/>
    </row>
    <row r="1437" spans="39:65" ht="57" customHeight="1" x14ac:dyDescent="0.2">
      <c r="AM1437" s="15"/>
      <c r="BB1437" s="16"/>
      <c r="BC1437" s="16"/>
      <c r="BD1437" s="16"/>
      <c r="BE1437" s="16"/>
      <c r="BF1437" s="16"/>
      <c r="BG1437" s="16"/>
      <c r="BH1437" s="16"/>
      <c r="BI1437" s="16"/>
      <c r="BJ1437" s="16"/>
      <c r="BK1437" s="16"/>
      <c r="BL1437" s="16"/>
      <c r="BM1437" s="16"/>
    </row>
    <row r="1438" spans="39:65" ht="57" customHeight="1" x14ac:dyDescent="0.2">
      <c r="AM1438" s="15"/>
      <c r="BB1438" s="16"/>
      <c r="BC1438" s="16"/>
      <c r="BD1438" s="16"/>
      <c r="BE1438" s="16"/>
      <c r="BF1438" s="16"/>
      <c r="BG1438" s="16"/>
      <c r="BH1438" s="16"/>
      <c r="BI1438" s="16"/>
      <c r="BJ1438" s="16"/>
      <c r="BK1438" s="16"/>
      <c r="BL1438" s="16"/>
      <c r="BM1438" s="16"/>
    </row>
    <row r="1439" spans="39:65" ht="57" customHeight="1" x14ac:dyDescent="0.2">
      <c r="AM1439" s="15"/>
      <c r="BB1439" s="16"/>
      <c r="BC1439" s="16"/>
      <c r="BD1439" s="16"/>
      <c r="BE1439" s="16"/>
      <c r="BF1439" s="16"/>
      <c r="BG1439" s="16"/>
      <c r="BH1439" s="16"/>
      <c r="BI1439" s="16"/>
      <c r="BJ1439" s="16"/>
      <c r="BK1439" s="16"/>
      <c r="BL1439" s="16"/>
      <c r="BM1439" s="16"/>
    </row>
    <row r="1440" spans="39:65" ht="57" customHeight="1" x14ac:dyDescent="0.2">
      <c r="AM1440" s="15"/>
      <c r="BB1440" s="16"/>
      <c r="BC1440" s="16"/>
      <c r="BD1440" s="16"/>
      <c r="BE1440" s="16"/>
      <c r="BF1440" s="16"/>
      <c r="BG1440" s="16"/>
      <c r="BH1440" s="16"/>
      <c r="BI1440" s="16"/>
      <c r="BJ1440" s="16"/>
      <c r="BK1440" s="16"/>
      <c r="BL1440" s="16"/>
      <c r="BM1440" s="16"/>
    </row>
    <row r="1441" spans="39:65" ht="57" customHeight="1" x14ac:dyDescent="0.2">
      <c r="AM1441" s="15"/>
      <c r="BB1441" s="16"/>
      <c r="BC1441" s="16"/>
      <c r="BD1441" s="16"/>
      <c r="BE1441" s="16"/>
      <c r="BF1441" s="16"/>
      <c r="BG1441" s="16"/>
      <c r="BH1441" s="16"/>
      <c r="BI1441" s="16"/>
      <c r="BJ1441" s="16"/>
      <c r="BK1441" s="16"/>
      <c r="BL1441" s="16"/>
      <c r="BM1441" s="16"/>
    </row>
    <row r="1442" spans="39:65" ht="57" customHeight="1" x14ac:dyDescent="0.2">
      <c r="AM1442" s="15"/>
      <c r="BB1442" s="16"/>
      <c r="BC1442" s="16"/>
      <c r="BD1442" s="16"/>
      <c r="BE1442" s="16"/>
      <c r="BF1442" s="16"/>
      <c r="BG1442" s="16"/>
      <c r="BH1442" s="16"/>
      <c r="BI1442" s="16"/>
      <c r="BJ1442" s="16"/>
      <c r="BK1442" s="16"/>
      <c r="BL1442" s="16"/>
      <c r="BM1442" s="16"/>
    </row>
    <row r="1443" spans="39:65" ht="57" customHeight="1" x14ac:dyDescent="0.2">
      <c r="AM1443" s="15"/>
      <c r="BB1443" s="16"/>
      <c r="BC1443" s="16"/>
      <c r="BD1443" s="16"/>
      <c r="BE1443" s="16"/>
      <c r="BF1443" s="16"/>
      <c r="BG1443" s="16"/>
      <c r="BH1443" s="16"/>
      <c r="BI1443" s="16"/>
      <c r="BJ1443" s="16"/>
      <c r="BK1443" s="16"/>
      <c r="BL1443" s="16"/>
      <c r="BM1443" s="16"/>
    </row>
    <row r="1444" spans="39:65" ht="57" customHeight="1" x14ac:dyDescent="0.2">
      <c r="AM1444" s="15"/>
      <c r="BB1444" s="16"/>
      <c r="BC1444" s="16"/>
      <c r="BD1444" s="16"/>
      <c r="BE1444" s="16"/>
      <c r="BF1444" s="16"/>
      <c r="BG1444" s="16"/>
      <c r="BH1444" s="16"/>
      <c r="BI1444" s="16"/>
      <c r="BJ1444" s="16"/>
      <c r="BK1444" s="16"/>
      <c r="BL1444" s="16"/>
      <c r="BM1444" s="16"/>
    </row>
    <row r="1445" spans="39:65" ht="57" customHeight="1" x14ac:dyDescent="0.2">
      <c r="AM1445" s="15"/>
      <c r="BB1445" s="16"/>
      <c r="BC1445" s="16"/>
      <c r="BD1445" s="16"/>
      <c r="BE1445" s="16"/>
      <c r="BF1445" s="16"/>
      <c r="BG1445" s="16"/>
      <c r="BH1445" s="16"/>
      <c r="BI1445" s="16"/>
      <c r="BJ1445" s="16"/>
      <c r="BK1445" s="16"/>
      <c r="BL1445" s="16"/>
      <c r="BM1445" s="16"/>
    </row>
    <row r="1446" spans="39:65" ht="57" customHeight="1" x14ac:dyDescent="0.2">
      <c r="AM1446" s="15"/>
      <c r="BB1446" s="16"/>
      <c r="BC1446" s="16"/>
      <c r="BD1446" s="16"/>
      <c r="BE1446" s="16"/>
      <c r="BF1446" s="16"/>
      <c r="BG1446" s="16"/>
      <c r="BH1446" s="16"/>
      <c r="BI1446" s="16"/>
      <c r="BJ1446" s="16"/>
      <c r="BK1446" s="16"/>
      <c r="BL1446" s="16"/>
      <c r="BM1446" s="16"/>
    </row>
    <row r="1447" spans="39:65" ht="57" customHeight="1" x14ac:dyDescent="0.2">
      <c r="AM1447" s="15"/>
      <c r="BB1447" s="16"/>
      <c r="BC1447" s="16"/>
      <c r="BD1447" s="16"/>
      <c r="BE1447" s="16"/>
      <c r="BF1447" s="16"/>
      <c r="BG1447" s="16"/>
      <c r="BH1447" s="16"/>
      <c r="BI1447" s="16"/>
      <c r="BJ1447" s="16"/>
      <c r="BK1447" s="16"/>
      <c r="BL1447" s="16"/>
      <c r="BM1447" s="16"/>
    </row>
    <row r="1448" spans="39:65" ht="57" customHeight="1" x14ac:dyDescent="0.2">
      <c r="AM1448" s="15"/>
      <c r="BB1448" s="16"/>
      <c r="BC1448" s="16"/>
      <c r="BD1448" s="16"/>
      <c r="BE1448" s="16"/>
      <c r="BF1448" s="16"/>
      <c r="BG1448" s="16"/>
      <c r="BH1448" s="16"/>
      <c r="BI1448" s="16"/>
      <c r="BJ1448" s="16"/>
      <c r="BK1448" s="16"/>
      <c r="BL1448" s="16"/>
      <c r="BM1448" s="16"/>
    </row>
    <row r="1449" spans="39:65" ht="57" customHeight="1" x14ac:dyDescent="0.2">
      <c r="AM1449" s="15"/>
      <c r="BB1449" s="16"/>
      <c r="BC1449" s="16"/>
      <c r="BD1449" s="16"/>
      <c r="BE1449" s="16"/>
      <c r="BF1449" s="16"/>
      <c r="BG1449" s="16"/>
      <c r="BH1449" s="16"/>
      <c r="BI1449" s="16"/>
      <c r="BJ1449" s="16"/>
      <c r="BK1449" s="16"/>
      <c r="BL1449" s="16"/>
      <c r="BM1449" s="16"/>
    </row>
    <row r="1450" spans="39:65" ht="57" customHeight="1" x14ac:dyDescent="0.2">
      <c r="AM1450" s="15"/>
      <c r="BB1450" s="16"/>
      <c r="BC1450" s="16"/>
      <c r="BD1450" s="16"/>
      <c r="BE1450" s="16"/>
      <c r="BF1450" s="16"/>
      <c r="BG1450" s="16"/>
      <c r="BH1450" s="16"/>
      <c r="BI1450" s="16"/>
      <c r="BJ1450" s="16"/>
      <c r="BK1450" s="16"/>
      <c r="BL1450" s="16"/>
      <c r="BM1450" s="16"/>
    </row>
    <row r="1451" spans="39:65" ht="57" customHeight="1" x14ac:dyDescent="0.2">
      <c r="AM1451" s="15"/>
      <c r="BB1451" s="16"/>
      <c r="BC1451" s="16"/>
      <c r="BD1451" s="16"/>
      <c r="BE1451" s="16"/>
      <c r="BF1451" s="16"/>
      <c r="BG1451" s="16"/>
      <c r="BH1451" s="16"/>
      <c r="BI1451" s="16"/>
      <c r="BJ1451" s="16"/>
      <c r="BK1451" s="16"/>
      <c r="BL1451" s="16"/>
      <c r="BM1451" s="16"/>
    </row>
    <row r="1452" spans="39:65" ht="57" customHeight="1" x14ac:dyDescent="0.2">
      <c r="AM1452" s="15"/>
      <c r="BB1452" s="16"/>
      <c r="BC1452" s="16"/>
      <c r="BD1452" s="16"/>
      <c r="BE1452" s="16"/>
      <c r="BF1452" s="16"/>
      <c r="BG1452" s="16"/>
      <c r="BH1452" s="16"/>
      <c r="BI1452" s="16"/>
      <c r="BJ1452" s="16"/>
      <c r="BK1452" s="16"/>
      <c r="BL1452" s="16"/>
      <c r="BM1452" s="16"/>
    </row>
    <row r="1453" spans="39:65" ht="57" customHeight="1" x14ac:dyDescent="0.2">
      <c r="AM1453" s="15"/>
      <c r="BB1453" s="16"/>
      <c r="BC1453" s="16"/>
      <c r="BD1453" s="16"/>
      <c r="BE1453" s="16"/>
      <c r="BF1453" s="16"/>
      <c r="BG1453" s="16"/>
      <c r="BH1453" s="16"/>
      <c r="BI1453" s="16"/>
      <c r="BJ1453" s="16"/>
      <c r="BK1453" s="16"/>
      <c r="BL1453" s="16"/>
      <c r="BM1453" s="16"/>
    </row>
    <row r="1454" spans="39:65" ht="57" customHeight="1" x14ac:dyDescent="0.2">
      <c r="AM1454" s="15"/>
      <c r="BB1454" s="16"/>
      <c r="BC1454" s="16"/>
      <c r="BD1454" s="16"/>
      <c r="BE1454" s="16"/>
      <c r="BF1454" s="16"/>
      <c r="BG1454" s="16"/>
      <c r="BH1454" s="16"/>
      <c r="BI1454" s="16"/>
      <c r="BJ1454" s="16"/>
      <c r="BK1454" s="16"/>
      <c r="BL1454" s="16"/>
      <c r="BM1454" s="16"/>
    </row>
    <row r="1455" spans="39:65" ht="57" customHeight="1" x14ac:dyDescent="0.2">
      <c r="AM1455" s="15"/>
      <c r="BB1455" s="16"/>
      <c r="BC1455" s="16"/>
      <c r="BD1455" s="16"/>
      <c r="BE1455" s="16"/>
      <c r="BF1455" s="16"/>
      <c r="BG1455" s="16"/>
      <c r="BH1455" s="16"/>
      <c r="BI1455" s="16"/>
      <c r="BJ1455" s="16"/>
      <c r="BK1455" s="16"/>
      <c r="BL1455" s="16"/>
      <c r="BM1455" s="16"/>
    </row>
    <row r="1456" spans="39:65" ht="57" customHeight="1" x14ac:dyDescent="0.2">
      <c r="AM1456" s="15"/>
      <c r="BB1456" s="16"/>
      <c r="BC1456" s="16"/>
      <c r="BD1456" s="16"/>
      <c r="BE1456" s="16"/>
      <c r="BF1456" s="16"/>
      <c r="BG1456" s="16"/>
      <c r="BH1456" s="16"/>
      <c r="BI1456" s="16"/>
      <c r="BJ1456" s="16"/>
      <c r="BK1456" s="16"/>
      <c r="BL1456" s="16"/>
      <c r="BM1456" s="16"/>
    </row>
    <row r="1457" spans="39:65" ht="57" customHeight="1" x14ac:dyDescent="0.2">
      <c r="AM1457" s="15"/>
      <c r="BB1457" s="16"/>
      <c r="BC1457" s="16"/>
      <c r="BD1457" s="16"/>
      <c r="BE1457" s="16"/>
      <c r="BF1457" s="16"/>
      <c r="BG1457" s="16"/>
      <c r="BH1457" s="16"/>
      <c r="BI1457" s="16"/>
      <c r="BJ1457" s="16"/>
      <c r="BK1457" s="16"/>
      <c r="BL1457" s="16"/>
      <c r="BM1457" s="16"/>
    </row>
    <row r="1458" spans="39:65" ht="57" customHeight="1" x14ac:dyDescent="0.2">
      <c r="AM1458" s="15"/>
      <c r="BB1458" s="16"/>
      <c r="BC1458" s="16"/>
      <c r="BD1458" s="16"/>
      <c r="BE1458" s="16"/>
      <c r="BF1458" s="16"/>
      <c r="BG1458" s="16"/>
      <c r="BH1458" s="16"/>
      <c r="BI1458" s="16"/>
      <c r="BJ1458" s="16"/>
      <c r="BK1458" s="16"/>
      <c r="BL1458" s="16"/>
      <c r="BM1458" s="16"/>
    </row>
    <row r="1459" spans="39:65" ht="57" customHeight="1" x14ac:dyDescent="0.2">
      <c r="AM1459" s="15"/>
      <c r="BB1459" s="16"/>
      <c r="BC1459" s="16"/>
      <c r="BD1459" s="16"/>
      <c r="BE1459" s="16"/>
      <c r="BF1459" s="16"/>
      <c r="BG1459" s="16"/>
      <c r="BH1459" s="16"/>
      <c r="BI1459" s="16"/>
      <c r="BJ1459" s="16"/>
      <c r="BK1459" s="16"/>
      <c r="BL1459" s="16"/>
      <c r="BM1459" s="16"/>
    </row>
    <row r="1460" spans="39:65" ht="57" customHeight="1" x14ac:dyDescent="0.2">
      <c r="AM1460" s="15"/>
      <c r="BB1460" s="16"/>
      <c r="BC1460" s="16"/>
      <c r="BD1460" s="16"/>
      <c r="BE1460" s="16"/>
      <c r="BF1460" s="16"/>
      <c r="BG1460" s="16"/>
      <c r="BH1460" s="16"/>
      <c r="BI1460" s="16"/>
      <c r="BJ1460" s="16"/>
      <c r="BK1460" s="16"/>
      <c r="BL1460" s="16"/>
      <c r="BM1460" s="16"/>
    </row>
    <row r="1461" spans="39:65" ht="57" customHeight="1" x14ac:dyDescent="0.2">
      <c r="AM1461" s="15"/>
      <c r="BB1461" s="16"/>
      <c r="BC1461" s="16"/>
      <c r="BD1461" s="16"/>
      <c r="BE1461" s="16"/>
      <c r="BF1461" s="16"/>
      <c r="BG1461" s="16"/>
      <c r="BH1461" s="16"/>
      <c r="BI1461" s="16"/>
      <c r="BJ1461" s="16"/>
      <c r="BK1461" s="16"/>
      <c r="BL1461" s="16"/>
      <c r="BM1461" s="16"/>
    </row>
    <row r="1462" spans="39:65" ht="57" customHeight="1" x14ac:dyDescent="0.2">
      <c r="AM1462" s="15"/>
      <c r="BB1462" s="16"/>
      <c r="BC1462" s="16"/>
      <c r="BD1462" s="16"/>
      <c r="BE1462" s="16"/>
      <c r="BF1462" s="16"/>
      <c r="BG1462" s="16"/>
      <c r="BH1462" s="16"/>
      <c r="BI1462" s="16"/>
      <c r="BJ1462" s="16"/>
      <c r="BK1462" s="16"/>
      <c r="BL1462" s="16"/>
      <c r="BM1462" s="16"/>
    </row>
    <row r="1463" spans="39:65" ht="57" customHeight="1" x14ac:dyDescent="0.2">
      <c r="AM1463" s="15"/>
      <c r="BB1463" s="16"/>
      <c r="BC1463" s="16"/>
      <c r="BD1463" s="16"/>
      <c r="BE1463" s="16"/>
      <c r="BF1463" s="16"/>
      <c r="BG1463" s="16"/>
      <c r="BH1463" s="16"/>
      <c r="BI1463" s="16"/>
      <c r="BJ1463" s="16"/>
      <c r="BK1463" s="16"/>
      <c r="BL1463" s="16"/>
      <c r="BM1463" s="16"/>
    </row>
    <row r="1464" spans="39:65" ht="57" customHeight="1" x14ac:dyDescent="0.2">
      <c r="AM1464" s="15"/>
      <c r="BB1464" s="16"/>
      <c r="BC1464" s="16"/>
      <c r="BD1464" s="16"/>
      <c r="BE1464" s="16"/>
      <c r="BF1464" s="16"/>
      <c r="BG1464" s="16"/>
      <c r="BH1464" s="16"/>
      <c r="BI1464" s="16"/>
      <c r="BJ1464" s="16"/>
      <c r="BK1464" s="16"/>
      <c r="BL1464" s="16"/>
      <c r="BM1464" s="16"/>
    </row>
    <row r="1465" spans="39:65" ht="57" customHeight="1" x14ac:dyDescent="0.2">
      <c r="AM1465" s="15"/>
      <c r="BB1465" s="16"/>
      <c r="BC1465" s="16"/>
      <c r="BD1465" s="16"/>
      <c r="BE1465" s="16"/>
      <c r="BF1465" s="16"/>
      <c r="BG1465" s="16"/>
      <c r="BH1465" s="16"/>
      <c r="BI1465" s="16"/>
      <c r="BJ1465" s="16"/>
      <c r="BK1465" s="16"/>
      <c r="BL1465" s="16"/>
      <c r="BM1465" s="16"/>
    </row>
    <row r="1466" spans="39:65" ht="57" customHeight="1" x14ac:dyDescent="0.2">
      <c r="AM1466" s="15"/>
      <c r="BB1466" s="16"/>
      <c r="BC1466" s="16"/>
      <c r="BD1466" s="16"/>
      <c r="BE1466" s="16"/>
      <c r="BF1466" s="16"/>
      <c r="BG1466" s="16"/>
      <c r="BH1466" s="16"/>
      <c r="BI1466" s="16"/>
      <c r="BJ1466" s="16"/>
      <c r="BK1466" s="16"/>
      <c r="BL1466" s="16"/>
      <c r="BM1466" s="16"/>
    </row>
    <row r="1467" spans="39:65" ht="57" customHeight="1" x14ac:dyDescent="0.2">
      <c r="AM1467" s="15"/>
      <c r="BB1467" s="16"/>
      <c r="BC1467" s="16"/>
      <c r="BD1467" s="16"/>
      <c r="BE1467" s="16"/>
      <c r="BF1467" s="16"/>
      <c r="BG1467" s="16"/>
      <c r="BH1467" s="16"/>
      <c r="BI1467" s="16"/>
      <c r="BJ1467" s="16"/>
      <c r="BK1467" s="16"/>
      <c r="BL1467" s="16"/>
      <c r="BM1467" s="16"/>
    </row>
    <row r="1468" spans="39:65" ht="57" customHeight="1" x14ac:dyDescent="0.2">
      <c r="AM1468" s="15"/>
      <c r="BB1468" s="16"/>
      <c r="BC1468" s="16"/>
      <c r="BD1468" s="16"/>
      <c r="BE1468" s="16"/>
      <c r="BF1468" s="16"/>
      <c r="BG1468" s="16"/>
      <c r="BH1468" s="16"/>
      <c r="BI1468" s="16"/>
      <c r="BJ1468" s="16"/>
      <c r="BK1468" s="16"/>
      <c r="BL1468" s="16"/>
      <c r="BM1468" s="16"/>
    </row>
    <row r="1469" spans="39:65" ht="57" customHeight="1" x14ac:dyDescent="0.2">
      <c r="AM1469" s="15"/>
      <c r="BB1469" s="16"/>
      <c r="BC1469" s="16"/>
      <c r="BD1469" s="16"/>
      <c r="BE1469" s="16"/>
      <c r="BF1469" s="16"/>
      <c r="BG1469" s="16"/>
      <c r="BH1469" s="16"/>
      <c r="BI1469" s="16"/>
      <c r="BJ1469" s="16"/>
      <c r="BK1469" s="16"/>
      <c r="BL1469" s="16"/>
      <c r="BM1469" s="16"/>
    </row>
    <row r="1470" spans="39:65" ht="57" customHeight="1" x14ac:dyDescent="0.2">
      <c r="AM1470" s="15"/>
      <c r="BB1470" s="16"/>
      <c r="BC1470" s="16"/>
      <c r="BD1470" s="16"/>
      <c r="BE1470" s="16"/>
      <c r="BF1470" s="16"/>
      <c r="BG1470" s="16"/>
      <c r="BH1470" s="16"/>
      <c r="BI1470" s="16"/>
      <c r="BJ1470" s="16"/>
      <c r="BK1470" s="16"/>
      <c r="BL1470" s="16"/>
      <c r="BM1470" s="16"/>
    </row>
    <row r="1471" spans="39:65" ht="57" customHeight="1" x14ac:dyDescent="0.2">
      <c r="AM1471" s="15"/>
      <c r="BB1471" s="16"/>
      <c r="BC1471" s="16"/>
      <c r="BD1471" s="16"/>
      <c r="BE1471" s="16"/>
      <c r="BF1471" s="16"/>
      <c r="BG1471" s="16"/>
      <c r="BH1471" s="16"/>
      <c r="BI1471" s="16"/>
      <c r="BJ1471" s="16"/>
      <c r="BK1471" s="16"/>
      <c r="BL1471" s="16"/>
      <c r="BM1471" s="16"/>
    </row>
    <row r="1472" spans="39:65" ht="57" customHeight="1" x14ac:dyDescent="0.2">
      <c r="AM1472" s="15"/>
      <c r="BB1472" s="16"/>
      <c r="BC1472" s="16"/>
      <c r="BD1472" s="16"/>
      <c r="BE1472" s="16"/>
      <c r="BF1472" s="16"/>
      <c r="BG1472" s="16"/>
      <c r="BH1472" s="16"/>
      <c r="BI1472" s="16"/>
      <c r="BJ1472" s="16"/>
      <c r="BK1472" s="16"/>
      <c r="BL1472" s="16"/>
      <c r="BM1472" s="16"/>
    </row>
    <row r="1473" spans="39:65" ht="57" customHeight="1" x14ac:dyDescent="0.2">
      <c r="AM1473" s="15"/>
      <c r="BB1473" s="16"/>
      <c r="BC1473" s="16"/>
      <c r="BD1473" s="16"/>
      <c r="BE1473" s="16"/>
      <c r="BF1473" s="16"/>
      <c r="BG1473" s="16"/>
      <c r="BH1473" s="16"/>
      <c r="BI1473" s="16"/>
      <c r="BJ1473" s="16"/>
      <c r="BK1473" s="16"/>
      <c r="BL1473" s="16"/>
      <c r="BM1473" s="16"/>
    </row>
    <row r="1474" spans="39:65" ht="57" customHeight="1" x14ac:dyDescent="0.2">
      <c r="AM1474" s="15"/>
      <c r="BB1474" s="16"/>
      <c r="BC1474" s="16"/>
      <c r="BD1474" s="16"/>
      <c r="BE1474" s="16"/>
      <c r="BF1474" s="16"/>
      <c r="BG1474" s="16"/>
      <c r="BH1474" s="16"/>
      <c r="BI1474" s="16"/>
      <c r="BJ1474" s="16"/>
      <c r="BK1474" s="16"/>
      <c r="BL1474" s="16"/>
      <c r="BM1474" s="16"/>
    </row>
    <row r="1475" spans="39:65" ht="57" customHeight="1" x14ac:dyDescent="0.2">
      <c r="AM1475" s="15"/>
      <c r="BB1475" s="16"/>
      <c r="BC1475" s="16"/>
      <c r="BD1475" s="16"/>
      <c r="BE1475" s="16"/>
      <c r="BF1475" s="16"/>
      <c r="BG1475" s="16"/>
      <c r="BH1475" s="16"/>
      <c r="BI1475" s="16"/>
      <c r="BJ1475" s="16"/>
      <c r="BK1475" s="16"/>
      <c r="BL1475" s="16"/>
      <c r="BM1475" s="16"/>
    </row>
    <row r="1476" spans="39:65" ht="57" customHeight="1" x14ac:dyDescent="0.2">
      <c r="AM1476" s="15"/>
      <c r="BB1476" s="16"/>
      <c r="BC1476" s="16"/>
      <c r="BD1476" s="16"/>
      <c r="BE1476" s="16"/>
      <c r="BF1476" s="16"/>
      <c r="BG1476" s="16"/>
      <c r="BH1476" s="16"/>
      <c r="BI1476" s="16"/>
      <c r="BJ1476" s="16"/>
      <c r="BK1476" s="16"/>
      <c r="BL1476" s="16"/>
      <c r="BM1476" s="16"/>
    </row>
    <row r="1477" spans="39:65" ht="57" customHeight="1" x14ac:dyDescent="0.2">
      <c r="AM1477" s="15"/>
      <c r="BB1477" s="16"/>
      <c r="BC1477" s="16"/>
      <c r="BD1477" s="16"/>
      <c r="BE1477" s="16"/>
      <c r="BF1477" s="16"/>
      <c r="BG1477" s="16"/>
      <c r="BH1477" s="16"/>
      <c r="BI1477" s="16"/>
      <c r="BJ1477" s="16"/>
      <c r="BK1477" s="16"/>
      <c r="BL1477" s="16"/>
      <c r="BM1477" s="16"/>
    </row>
    <row r="1478" spans="39:65" ht="57" customHeight="1" x14ac:dyDescent="0.2">
      <c r="AM1478" s="15"/>
      <c r="BB1478" s="16"/>
      <c r="BC1478" s="16"/>
      <c r="BD1478" s="16"/>
      <c r="BE1478" s="16"/>
      <c r="BF1478" s="16"/>
      <c r="BG1478" s="16"/>
      <c r="BH1478" s="16"/>
      <c r="BI1478" s="16"/>
      <c r="BJ1478" s="16"/>
      <c r="BK1478" s="16"/>
      <c r="BL1478" s="16"/>
      <c r="BM1478" s="16"/>
    </row>
    <row r="1479" spans="39:65" ht="57" customHeight="1" x14ac:dyDescent="0.2">
      <c r="AM1479" s="15"/>
      <c r="BB1479" s="16"/>
      <c r="BC1479" s="16"/>
      <c r="BD1479" s="16"/>
      <c r="BE1479" s="16"/>
      <c r="BF1479" s="16"/>
      <c r="BG1479" s="16"/>
      <c r="BH1479" s="16"/>
      <c r="BI1479" s="16"/>
      <c r="BJ1479" s="16"/>
      <c r="BK1479" s="16"/>
      <c r="BL1479" s="16"/>
      <c r="BM1479" s="16"/>
    </row>
    <row r="1480" spans="39:65" ht="57" customHeight="1" x14ac:dyDescent="0.2">
      <c r="AM1480" s="15"/>
      <c r="BB1480" s="16"/>
      <c r="BC1480" s="16"/>
      <c r="BD1480" s="16"/>
      <c r="BE1480" s="16"/>
      <c r="BF1480" s="16"/>
      <c r="BG1480" s="16"/>
      <c r="BH1480" s="16"/>
      <c r="BI1480" s="16"/>
      <c r="BJ1480" s="16"/>
      <c r="BK1480" s="16"/>
      <c r="BL1480" s="16"/>
      <c r="BM1480" s="16"/>
    </row>
    <row r="1481" spans="39:65" ht="57" customHeight="1" x14ac:dyDescent="0.2">
      <c r="AM1481" s="15"/>
      <c r="BB1481" s="16"/>
      <c r="BC1481" s="16"/>
      <c r="BD1481" s="16"/>
      <c r="BE1481" s="16"/>
      <c r="BF1481" s="16"/>
      <c r="BG1481" s="16"/>
      <c r="BH1481" s="16"/>
      <c r="BI1481" s="16"/>
      <c r="BJ1481" s="16"/>
      <c r="BK1481" s="16"/>
      <c r="BL1481" s="16"/>
      <c r="BM1481" s="16"/>
    </row>
    <row r="1482" spans="39:65" ht="57" customHeight="1" x14ac:dyDescent="0.2">
      <c r="AM1482" s="15"/>
      <c r="BB1482" s="16"/>
      <c r="BC1482" s="16"/>
      <c r="BD1482" s="16"/>
      <c r="BE1482" s="16"/>
      <c r="BF1482" s="16"/>
      <c r="BG1482" s="16"/>
      <c r="BH1482" s="16"/>
      <c r="BI1482" s="16"/>
      <c r="BJ1482" s="16"/>
      <c r="BK1482" s="16"/>
      <c r="BL1482" s="16"/>
      <c r="BM1482" s="16"/>
    </row>
    <row r="1483" spans="39:65" ht="57" customHeight="1" x14ac:dyDescent="0.2">
      <c r="AM1483" s="15"/>
      <c r="BB1483" s="16"/>
      <c r="BC1483" s="16"/>
      <c r="BD1483" s="16"/>
      <c r="BE1483" s="16"/>
      <c r="BF1483" s="16"/>
      <c r="BG1483" s="16"/>
      <c r="BH1483" s="16"/>
      <c r="BI1483" s="16"/>
      <c r="BJ1483" s="16"/>
      <c r="BK1483" s="16"/>
      <c r="BL1483" s="16"/>
      <c r="BM1483" s="16"/>
    </row>
    <row r="1484" spans="39:65" ht="57" customHeight="1" x14ac:dyDescent="0.2">
      <c r="AM1484" s="15"/>
      <c r="BB1484" s="16"/>
      <c r="BC1484" s="16"/>
      <c r="BD1484" s="16"/>
      <c r="BE1484" s="16"/>
      <c r="BF1484" s="16"/>
      <c r="BG1484" s="16"/>
      <c r="BH1484" s="16"/>
      <c r="BI1484" s="16"/>
      <c r="BJ1484" s="16"/>
      <c r="BK1484" s="16"/>
      <c r="BL1484" s="16"/>
      <c r="BM1484" s="16"/>
    </row>
    <row r="1485" spans="39:65" ht="57" customHeight="1" x14ac:dyDescent="0.2">
      <c r="AM1485" s="15"/>
      <c r="BB1485" s="16"/>
      <c r="BC1485" s="16"/>
      <c r="BD1485" s="16"/>
      <c r="BE1485" s="16"/>
      <c r="BF1485" s="16"/>
      <c r="BG1485" s="16"/>
      <c r="BH1485" s="16"/>
      <c r="BI1485" s="16"/>
      <c r="BJ1485" s="16"/>
      <c r="BK1485" s="16"/>
      <c r="BL1485" s="16"/>
      <c r="BM1485" s="16"/>
    </row>
    <row r="1486" spans="39:65" ht="57" customHeight="1" x14ac:dyDescent="0.2">
      <c r="AM1486" s="15"/>
      <c r="BB1486" s="16"/>
      <c r="BC1486" s="16"/>
      <c r="BD1486" s="16"/>
      <c r="BE1486" s="16"/>
      <c r="BF1486" s="16"/>
      <c r="BG1486" s="16"/>
      <c r="BH1486" s="16"/>
      <c r="BI1486" s="16"/>
      <c r="BJ1486" s="16"/>
      <c r="BK1486" s="16"/>
      <c r="BL1486" s="16"/>
      <c r="BM1486" s="16"/>
    </row>
    <row r="1487" spans="39:65" ht="57" customHeight="1" x14ac:dyDescent="0.2">
      <c r="AM1487" s="15"/>
      <c r="BB1487" s="16"/>
      <c r="BC1487" s="16"/>
      <c r="BD1487" s="16"/>
      <c r="BE1487" s="16"/>
      <c r="BF1487" s="16"/>
      <c r="BG1487" s="16"/>
      <c r="BH1487" s="16"/>
      <c r="BI1487" s="16"/>
      <c r="BJ1487" s="16"/>
      <c r="BK1487" s="16"/>
      <c r="BL1487" s="16"/>
      <c r="BM1487" s="16"/>
    </row>
    <row r="1488" spans="39:65" ht="57" customHeight="1" x14ac:dyDescent="0.2">
      <c r="AM1488" s="15"/>
      <c r="BB1488" s="16"/>
      <c r="BC1488" s="16"/>
      <c r="BD1488" s="16"/>
      <c r="BE1488" s="16"/>
      <c r="BF1488" s="16"/>
      <c r="BG1488" s="16"/>
      <c r="BH1488" s="16"/>
      <c r="BI1488" s="16"/>
      <c r="BJ1488" s="16"/>
      <c r="BK1488" s="16"/>
      <c r="BL1488" s="16"/>
      <c r="BM1488" s="16"/>
    </row>
    <row r="1489" spans="39:65" ht="57" customHeight="1" x14ac:dyDescent="0.2">
      <c r="AM1489" s="15"/>
      <c r="BB1489" s="16"/>
      <c r="BC1489" s="16"/>
      <c r="BD1489" s="16"/>
      <c r="BE1489" s="16"/>
      <c r="BF1489" s="16"/>
      <c r="BG1489" s="16"/>
      <c r="BH1489" s="16"/>
      <c r="BI1489" s="16"/>
      <c r="BJ1489" s="16"/>
      <c r="BK1489" s="16"/>
      <c r="BL1489" s="16"/>
      <c r="BM1489" s="16"/>
    </row>
    <row r="1490" spans="39:65" ht="57" customHeight="1" x14ac:dyDescent="0.2">
      <c r="AM1490" s="15"/>
      <c r="BB1490" s="16"/>
      <c r="BC1490" s="16"/>
      <c r="BD1490" s="16"/>
      <c r="BE1490" s="16"/>
      <c r="BF1490" s="16"/>
      <c r="BG1490" s="16"/>
      <c r="BH1490" s="16"/>
      <c r="BI1490" s="16"/>
      <c r="BJ1490" s="16"/>
      <c r="BK1490" s="16"/>
      <c r="BL1490" s="16"/>
      <c r="BM1490" s="16"/>
    </row>
    <row r="1491" spans="39:65" ht="57" customHeight="1" x14ac:dyDescent="0.2">
      <c r="AM1491" s="15"/>
      <c r="BB1491" s="16"/>
      <c r="BC1491" s="16"/>
      <c r="BD1491" s="16"/>
      <c r="BE1491" s="16"/>
      <c r="BF1491" s="16"/>
      <c r="BG1491" s="16"/>
      <c r="BH1491" s="16"/>
      <c r="BI1491" s="16"/>
      <c r="BJ1491" s="16"/>
      <c r="BK1491" s="16"/>
      <c r="BL1491" s="16"/>
      <c r="BM1491" s="16"/>
    </row>
    <row r="1492" spans="39:65" ht="57" customHeight="1" x14ac:dyDescent="0.2">
      <c r="AM1492" s="15"/>
      <c r="BB1492" s="16"/>
      <c r="BC1492" s="16"/>
      <c r="BD1492" s="16"/>
      <c r="BE1492" s="16"/>
      <c r="BF1492" s="16"/>
      <c r="BG1492" s="16"/>
      <c r="BH1492" s="16"/>
      <c r="BI1492" s="16"/>
      <c r="BJ1492" s="16"/>
      <c r="BK1492" s="16"/>
      <c r="BL1492" s="16"/>
      <c r="BM1492" s="16"/>
    </row>
    <row r="1493" spans="39:65" ht="57" customHeight="1" x14ac:dyDescent="0.2">
      <c r="AM1493" s="15"/>
      <c r="BB1493" s="16"/>
      <c r="BC1493" s="16"/>
      <c r="BD1493" s="16"/>
      <c r="BE1493" s="16"/>
      <c r="BF1493" s="16"/>
      <c r="BG1493" s="16"/>
      <c r="BH1493" s="16"/>
      <c r="BI1493" s="16"/>
      <c r="BJ1493" s="16"/>
      <c r="BK1493" s="16"/>
      <c r="BL1493" s="16"/>
      <c r="BM1493" s="16"/>
    </row>
    <row r="1494" spans="39:65" ht="57" customHeight="1" x14ac:dyDescent="0.2">
      <c r="AM1494" s="15"/>
      <c r="BB1494" s="16"/>
      <c r="BC1494" s="16"/>
      <c r="BD1494" s="16"/>
      <c r="BE1494" s="16"/>
      <c r="BF1494" s="16"/>
      <c r="BG1494" s="16"/>
      <c r="BH1494" s="16"/>
      <c r="BI1494" s="16"/>
      <c r="BJ1494" s="16"/>
      <c r="BK1494" s="16"/>
      <c r="BL1494" s="16"/>
      <c r="BM1494" s="16"/>
    </row>
    <row r="1495" spans="39:65" ht="57" customHeight="1" x14ac:dyDescent="0.2">
      <c r="AM1495" s="15"/>
      <c r="BB1495" s="16"/>
      <c r="BC1495" s="16"/>
      <c r="BD1495" s="16"/>
      <c r="BE1495" s="16"/>
      <c r="BF1495" s="16"/>
      <c r="BG1495" s="16"/>
      <c r="BH1495" s="16"/>
      <c r="BI1495" s="16"/>
      <c r="BJ1495" s="16"/>
      <c r="BK1495" s="16"/>
      <c r="BL1495" s="16"/>
      <c r="BM1495" s="16"/>
    </row>
    <row r="1496" spans="39:65" ht="57" customHeight="1" x14ac:dyDescent="0.2">
      <c r="AM1496" s="15"/>
      <c r="BB1496" s="16"/>
      <c r="BC1496" s="16"/>
      <c r="BD1496" s="16"/>
      <c r="BE1496" s="16"/>
      <c r="BF1496" s="16"/>
      <c r="BG1496" s="16"/>
      <c r="BH1496" s="16"/>
      <c r="BI1496" s="16"/>
      <c r="BJ1496" s="16"/>
      <c r="BK1496" s="16"/>
      <c r="BL1496" s="16"/>
      <c r="BM1496" s="16"/>
    </row>
    <row r="1497" spans="39:65" ht="57" customHeight="1" x14ac:dyDescent="0.2">
      <c r="AM1497" s="15"/>
      <c r="BB1497" s="16"/>
      <c r="BC1497" s="16"/>
      <c r="BD1497" s="16"/>
      <c r="BE1497" s="16"/>
      <c r="BF1497" s="16"/>
      <c r="BG1497" s="16"/>
      <c r="BH1497" s="16"/>
      <c r="BI1497" s="16"/>
      <c r="BJ1497" s="16"/>
      <c r="BK1497" s="16"/>
      <c r="BL1497" s="16"/>
      <c r="BM1497" s="16"/>
    </row>
    <row r="1498" spans="39:65" ht="57" customHeight="1" x14ac:dyDescent="0.2">
      <c r="AM1498" s="15"/>
      <c r="BB1498" s="16"/>
      <c r="BC1498" s="16"/>
      <c r="BD1498" s="16"/>
      <c r="BE1498" s="16"/>
      <c r="BF1498" s="16"/>
      <c r="BG1498" s="16"/>
      <c r="BH1498" s="16"/>
      <c r="BI1498" s="16"/>
      <c r="BJ1498" s="16"/>
      <c r="BK1498" s="16"/>
      <c r="BL1498" s="16"/>
      <c r="BM1498" s="16"/>
    </row>
    <row r="1499" spans="39:65" ht="57" customHeight="1" x14ac:dyDescent="0.2">
      <c r="AM1499" s="15"/>
      <c r="BB1499" s="16"/>
      <c r="BC1499" s="16"/>
      <c r="BD1499" s="16"/>
      <c r="BE1499" s="16"/>
      <c r="BF1499" s="16"/>
      <c r="BG1499" s="16"/>
      <c r="BH1499" s="16"/>
      <c r="BI1499" s="16"/>
      <c r="BJ1499" s="16"/>
      <c r="BK1499" s="16"/>
      <c r="BL1499" s="16"/>
      <c r="BM1499" s="16"/>
    </row>
    <row r="1500" spans="39:65" ht="57" customHeight="1" x14ac:dyDescent="0.2">
      <c r="AM1500" s="15"/>
      <c r="BB1500" s="16"/>
      <c r="BC1500" s="16"/>
      <c r="BD1500" s="16"/>
      <c r="BE1500" s="16"/>
      <c r="BF1500" s="16"/>
      <c r="BG1500" s="16"/>
      <c r="BH1500" s="16"/>
      <c r="BI1500" s="16"/>
      <c r="BJ1500" s="16"/>
      <c r="BK1500" s="16"/>
      <c r="BL1500" s="16"/>
      <c r="BM1500" s="16"/>
    </row>
    <row r="1501" spans="39:65" ht="57" customHeight="1" x14ac:dyDescent="0.2">
      <c r="AM1501" s="15"/>
      <c r="BB1501" s="16"/>
      <c r="BC1501" s="16"/>
      <c r="BD1501" s="16"/>
      <c r="BE1501" s="16"/>
      <c r="BF1501" s="16"/>
      <c r="BG1501" s="16"/>
      <c r="BH1501" s="16"/>
      <c r="BI1501" s="16"/>
      <c r="BJ1501" s="16"/>
      <c r="BK1501" s="16"/>
      <c r="BL1501" s="16"/>
      <c r="BM1501" s="16"/>
    </row>
    <row r="1502" spans="39:65" ht="57" customHeight="1" x14ac:dyDescent="0.2">
      <c r="AM1502" s="15"/>
      <c r="BB1502" s="16"/>
      <c r="BC1502" s="16"/>
      <c r="BD1502" s="16"/>
      <c r="BE1502" s="16"/>
      <c r="BF1502" s="16"/>
      <c r="BG1502" s="16"/>
      <c r="BH1502" s="16"/>
      <c r="BI1502" s="16"/>
      <c r="BJ1502" s="16"/>
      <c r="BK1502" s="16"/>
      <c r="BL1502" s="16"/>
      <c r="BM1502" s="16"/>
    </row>
    <row r="1503" spans="39:65" ht="57" customHeight="1" x14ac:dyDescent="0.2">
      <c r="AM1503" s="15"/>
      <c r="BB1503" s="16"/>
      <c r="BC1503" s="16"/>
      <c r="BD1503" s="16"/>
      <c r="BE1503" s="16"/>
      <c r="BF1503" s="16"/>
      <c r="BG1503" s="16"/>
      <c r="BH1503" s="16"/>
      <c r="BI1503" s="16"/>
      <c r="BJ1503" s="16"/>
      <c r="BK1503" s="16"/>
      <c r="BL1503" s="16"/>
      <c r="BM1503" s="16"/>
    </row>
    <row r="1504" spans="39:65" ht="57" customHeight="1" x14ac:dyDescent="0.2">
      <c r="AM1504" s="15"/>
      <c r="BB1504" s="16"/>
      <c r="BC1504" s="16"/>
      <c r="BD1504" s="16"/>
      <c r="BE1504" s="16"/>
      <c r="BF1504" s="16"/>
      <c r="BG1504" s="16"/>
      <c r="BH1504" s="16"/>
      <c r="BI1504" s="16"/>
      <c r="BJ1504" s="16"/>
      <c r="BK1504" s="16"/>
      <c r="BL1504" s="16"/>
      <c r="BM1504" s="16"/>
    </row>
    <row r="1505" spans="39:65" ht="57" customHeight="1" x14ac:dyDescent="0.2">
      <c r="AM1505" s="15"/>
      <c r="BB1505" s="16"/>
      <c r="BC1505" s="16"/>
      <c r="BD1505" s="16"/>
      <c r="BE1505" s="16"/>
      <c r="BF1505" s="16"/>
      <c r="BG1505" s="16"/>
      <c r="BH1505" s="16"/>
      <c r="BI1505" s="16"/>
      <c r="BJ1505" s="16"/>
      <c r="BK1505" s="16"/>
      <c r="BL1505" s="16"/>
      <c r="BM1505" s="16"/>
    </row>
    <row r="1506" spans="39:65" ht="57" customHeight="1" x14ac:dyDescent="0.2">
      <c r="AM1506" s="15"/>
      <c r="BB1506" s="16"/>
      <c r="BC1506" s="16"/>
      <c r="BD1506" s="16"/>
      <c r="BE1506" s="16"/>
      <c r="BF1506" s="16"/>
      <c r="BG1506" s="16"/>
      <c r="BH1506" s="16"/>
      <c r="BI1506" s="16"/>
      <c r="BJ1506" s="16"/>
      <c r="BK1506" s="16"/>
      <c r="BL1506" s="16"/>
      <c r="BM1506" s="16"/>
    </row>
    <row r="1507" spans="39:65" ht="57" customHeight="1" x14ac:dyDescent="0.2">
      <c r="AM1507" s="15"/>
      <c r="BB1507" s="16"/>
      <c r="BC1507" s="16"/>
      <c r="BD1507" s="16"/>
      <c r="BE1507" s="16"/>
      <c r="BF1507" s="16"/>
      <c r="BG1507" s="16"/>
      <c r="BH1507" s="16"/>
      <c r="BI1507" s="16"/>
      <c r="BJ1507" s="16"/>
      <c r="BK1507" s="16"/>
      <c r="BL1507" s="16"/>
      <c r="BM1507" s="16"/>
    </row>
    <row r="1508" spans="39:65" ht="57" customHeight="1" x14ac:dyDescent="0.2">
      <c r="AM1508" s="15"/>
      <c r="BB1508" s="16"/>
      <c r="BC1508" s="16"/>
      <c r="BD1508" s="16"/>
      <c r="BE1508" s="16"/>
      <c r="BF1508" s="16"/>
      <c r="BG1508" s="16"/>
      <c r="BH1508" s="16"/>
      <c r="BI1508" s="16"/>
      <c r="BJ1508" s="16"/>
      <c r="BK1508" s="16"/>
      <c r="BL1508" s="16"/>
      <c r="BM1508" s="16"/>
    </row>
    <row r="1509" spans="39:65" ht="57" customHeight="1" x14ac:dyDescent="0.2">
      <c r="AM1509" s="15"/>
      <c r="BB1509" s="16"/>
      <c r="BC1509" s="16"/>
      <c r="BD1509" s="16"/>
      <c r="BE1509" s="16"/>
      <c r="BF1509" s="16"/>
      <c r="BG1509" s="16"/>
      <c r="BH1509" s="16"/>
      <c r="BI1509" s="16"/>
      <c r="BJ1509" s="16"/>
      <c r="BK1509" s="16"/>
      <c r="BL1509" s="16"/>
      <c r="BM1509" s="16"/>
    </row>
    <row r="1510" spans="39:65" ht="57" customHeight="1" x14ac:dyDescent="0.2">
      <c r="AM1510" s="15"/>
      <c r="BB1510" s="16"/>
      <c r="BC1510" s="16"/>
      <c r="BD1510" s="16"/>
      <c r="BE1510" s="16"/>
      <c r="BF1510" s="16"/>
      <c r="BG1510" s="16"/>
      <c r="BH1510" s="16"/>
      <c r="BI1510" s="16"/>
      <c r="BJ1510" s="16"/>
      <c r="BK1510" s="16"/>
      <c r="BL1510" s="16"/>
      <c r="BM1510" s="16"/>
    </row>
    <row r="1511" spans="39:65" ht="57" customHeight="1" x14ac:dyDescent="0.2">
      <c r="AM1511" s="15"/>
      <c r="BB1511" s="16"/>
      <c r="BC1511" s="16"/>
      <c r="BD1511" s="16"/>
      <c r="BE1511" s="16"/>
      <c r="BF1511" s="16"/>
      <c r="BG1511" s="16"/>
      <c r="BH1511" s="16"/>
      <c r="BI1511" s="16"/>
      <c r="BJ1511" s="16"/>
      <c r="BK1511" s="16"/>
      <c r="BL1511" s="16"/>
      <c r="BM1511" s="16"/>
    </row>
    <row r="1512" spans="39:65" ht="57" customHeight="1" x14ac:dyDescent="0.2">
      <c r="AM1512" s="15"/>
      <c r="BB1512" s="16"/>
      <c r="BC1512" s="16"/>
      <c r="BD1512" s="16"/>
      <c r="BE1512" s="16"/>
      <c r="BF1512" s="16"/>
      <c r="BG1512" s="16"/>
      <c r="BH1512" s="16"/>
      <c r="BI1512" s="16"/>
      <c r="BJ1512" s="16"/>
      <c r="BK1512" s="16"/>
      <c r="BL1512" s="16"/>
      <c r="BM1512" s="16"/>
    </row>
    <row r="1513" spans="39:65" ht="57" customHeight="1" x14ac:dyDescent="0.2">
      <c r="AM1513" s="15"/>
      <c r="BB1513" s="16"/>
      <c r="BC1513" s="16"/>
      <c r="BD1513" s="16"/>
      <c r="BE1513" s="16"/>
      <c r="BF1513" s="16"/>
      <c r="BG1513" s="16"/>
      <c r="BH1513" s="16"/>
      <c r="BI1513" s="16"/>
      <c r="BJ1513" s="16"/>
      <c r="BK1513" s="16"/>
      <c r="BL1513" s="16"/>
      <c r="BM1513" s="16"/>
    </row>
    <row r="1514" spans="39:65" ht="57" customHeight="1" x14ac:dyDescent="0.2">
      <c r="AM1514" s="15"/>
      <c r="BB1514" s="16"/>
      <c r="BC1514" s="16"/>
      <c r="BD1514" s="16"/>
      <c r="BE1514" s="16"/>
      <c r="BF1514" s="16"/>
      <c r="BG1514" s="16"/>
      <c r="BH1514" s="16"/>
      <c r="BI1514" s="16"/>
      <c r="BJ1514" s="16"/>
      <c r="BK1514" s="16"/>
      <c r="BL1514" s="16"/>
      <c r="BM1514" s="16"/>
    </row>
    <row r="1515" spans="39:65" ht="57" customHeight="1" x14ac:dyDescent="0.2">
      <c r="AM1515" s="15"/>
      <c r="BB1515" s="16"/>
      <c r="BC1515" s="16"/>
      <c r="BD1515" s="16"/>
      <c r="BE1515" s="16"/>
      <c r="BF1515" s="16"/>
      <c r="BG1515" s="16"/>
      <c r="BH1515" s="16"/>
      <c r="BI1515" s="16"/>
      <c r="BJ1515" s="16"/>
      <c r="BK1515" s="16"/>
      <c r="BL1515" s="16"/>
      <c r="BM1515" s="16"/>
    </row>
    <row r="1516" spans="39:65" ht="57" customHeight="1" x14ac:dyDescent="0.2">
      <c r="AM1516" s="15"/>
      <c r="BB1516" s="16"/>
      <c r="BC1516" s="16"/>
      <c r="BD1516" s="16"/>
      <c r="BE1516" s="16"/>
      <c r="BF1516" s="16"/>
      <c r="BG1516" s="16"/>
      <c r="BH1516" s="16"/>
      <c r="BI1516" s="16"/>
      <c r="BJ1516" s="16"/>
      <c r="BK1516" s="16"/>
      <c r="BL1516" s="16"/>
      <c r="BM1516" s="16"/>
    </row>
    <row r="1517" spans="39:65" ht="57" customHeight="1" x14ac:dyDescent="0.2">
      <c r="AM1517" s="15"/>
      <c r="BB1517" s="16"/>
      <c r="BC1517" s="16"/>
      <c r="BD1517" s="16"/>
      <c r="BE1517" s="16"/>
      <c r="BF1517" s="16"/>
      <c r="BG1517" s="16"/>
      <c r="BH1517" s="16"/>
      <c r="BI1517" s="16"/>
      <c r="BJ1517" s="16"/>
      <c r="BK1517" s="16"/>
      <c r="BL1517" s="16"/>
      <c r="BM1517" s="16"/>
    </row>
    <row r="1518" spans="39:65" ht="57" customHeight="1" x14ac:dyDescent="0.2">
      <c r="AM1518" s="15"/>
      <c r="BB1518" s="16"/>
      <c r="BC1518" s="16"/>
      <c r="BD1518" s="16"/>
      <c r="BE1518" s="16"/>
      <c r="BF1518" s="16"/>
      <c r="BG1518" s="16"/>
      <c r="BH1518" s="16"/>
      <c r="BI1518" s="16"/>
      <c r="BJ1518" s="16"/>
      <c r="BK1518" s="16"/>
      <c r="BL1518" s="16"/>
      <c r="BM1518" s="16"/>
    </row>
    <row r="1519" spans="39:65" ht="57" customHeight="1" x14ac:dyDescent="0.2">
      <c r="AM1519" s="15"/>
      <c r="BB1519" s="16"/>
      <c r="BC1519" s="16"/>
      <c r="BD1519" s="16"/>
      <c r="BE1519" s="16"/>
      <c r="BF1519" s="16"/>
      <c r="BG1519" s="16"/>
      <c r="BH1519" s="16"/>
      <c r="BI1519" s="16"/>
      <c r="BJ1519" s="16"/>
      <c r="BK1519" s="16"/>
      <c r="BL1519" s="16"/>
      <c r="BM1519" s="16"/>
    </row>
    <row r="1520" spans="39:65" ht="57" customHeight="1" x14ac:dyDescent="0.2">
      <c r="AM1520" s="15"/>
      <c r="BB1520" s="16"/>
      <c r="BC1520" s="16"/>
      <c r="BD1520" s="16"/>
      <c r="BE1520" s="16"/>
      <c r="BF1520" s="16"/>
      <c r="BG1520" s="16"/>
      <c r="BH1520" s="16"/>
      <c r="BI1520" s="16"/>
      <c r="BJ1520" s="16"/>
      <c r="BK1520" s="16"/>
      <c r="BL1520" s="16"/>
      <c r="BM1520" s="16"/>
    </row>
    <row r="1521" spans="39:65" ht="57" customHeight="1" x14ac:dyDescent="0.2">
      <c r="AM1521" s="15"/>
      <c r="BB1521" s="16"/>
      <c r="BC1521" s="16"/>
      <c r="BD1521" s="16"/>
      <c r="BE1521" s="16"/>
      <c r="BF1521" s="16"/>
      <c r="BG1521" s="16"/>
      <c r="BH1521" s="16"/>
      <c r="BI1521" s="16"/>
      <c r="BJ1521" s="16"/>
      <c r="BK1521" s="16"/>
      <c r="BL1521" s="16"/>
      <c r="BM1521" s="16"/>
    </row>
    <row r="1522" spans="39:65" ht="57" customHeight="1" x14ac:dyDescent="0.2">
      <c r="AM1522" s="15"/>
      <c r="BB1522" s="16"/>
      <c r="BC1522" s="16"/>
      <c r="BD1522" s="16"/>
      <c r="BE1522" s="16"/>
      <c r="BF1522" s="16"/>
      <c r="BG1522" s="16"/>
      <c r="BH1522" s="16"/>
      <c r="BI1522" s="16"/>
      <c r="BJ1522" s="16"/>
      <c r="BK1522" s="16"/>
      <c r="BL1522" s="16"/>
      <c r="BM1522" s="16"/>
    </row>
    <row r="1523" spans="39:65" ht="57" customHeight="1" x14ac:dyDescent="0.2">
      <c r="AM1523" s="15"/>
      <c r="BB1523" s="16"/>
      <c r="BC1523" s="16"/>
      <c r="BD1523" s="16"/>
      <c r="BE1523" s="16"/>
      <c r="BF1523" s="16"/>
      <c r="BG1523" s="16"/>
      <c r="BH1523" s="16"/>
      <c r="BI1523" s="16"/>
      <c r="BJ1523" s="16"/>
      <c r="BK1523" s="16"/>
      <c r="BL1523" s="16"/>
      <c r="BM1523" s="16"/>
    </row>
    <row r="1524" spans="39:65" ht="57" customHeight="1" x14ac:dyDescent="0.2">
      <c r="AM1524" s="15"/>
      <c r="BB1524" s="16"/>
      <c r="BC1524" s="16"/>
      <c r="BD1524" s="16"/>
      <c r="BE1524" s="16"/>
      <c r="BF1524" s="16"/>
      <c r="BG1524" s="16"/>
      <c r="BH1524" s="16"/>
      <c r="BI1524" s="16"/>
      <c r="BJ1524" s="16"/>
      <c r="BK1524" s="16"/>
      <c r="BL1524" s="16"/>
      <c r="BM1524" s="16"/>
    </row>
    <row r="1525" spans="39:65" ht="57" customHeight="1" x14ac:dyDescent="0.2">
      <c r="AM1525" s="15"/>
      <c r="BB1525" s="16"/>
      <c r="BC1525" s="16"/>
      <c r="BD1525" s="16"/>
      <c r="BE1525" s="16"/>
      <c r="BF1525" s="16"/>
      <c r="BG1525" s="16"/>
      <c r="BH1525" s="16"/>
      <c r="BI1525" s="16"/>
      <c r="BJ1525" s="16"/>
      <c r="BK1525" s="16"/>
      <c r="BL1525" s="16"/>
      <c r="BM1525" s="16"/>
    </row>
    <row r="1526" spans="39:65" ht="57" customHeight="1" x14ac:dyDescent="0.2">
      <c r="AM1526" s="15"/>
      <c r="BB1526" s="16"/>
      <c r="BC1526" s="16"/>
      <c r="BD1526" s="16"/>
      <c r="BE1526" s="16"/>
      <c r="BF1526" s="16"/>
      <c r="BG1526" s="16"/>
      <c r="BH1526" s="16"/>
      <c r="BI1526" s="16"/>
      <c r="BJ1526" s="16"/>
      <c r="BK1526" s="16"/>
      <c r="BL1526" s="16"/>
      <c r="BM1526" s="16"/>
    </row>
    <row r="1527" spans="39:65" ht="57" customHeight="1" x14ac:dyDescent="0.2">
      <c r="AM1527" s="15"/>
      <c r="BB1527" s="16"/>
      <c r="BC1527" s="16"/>
      <c r="BD1527" s="16"/>
      <c r="BE1527" s="16"/>
      <c r="BF1527" s="16"/>
      <c r="BG1527" s="16"/>
      <c r="BH1527" s="16"/>
      <c r="BI1527" s="16"/>
      <c r="BJ1527" s="16"/>
      <c r="BK1527" s="16"/>
      <c r="BL1527" s="16"/>
      <c r="BM1527" s="16"/>
    </row>
    <row r="1528" spans="39:65" ht="57" customHeight="1" x14ac:dyDescent="0.2">
      <c r="AM1528" s="15"/>
      <c r="BB1528" s="16"/>
      <c r="BC1528" s="16"/>
      <c r="BD1528" s="16"/>
      <c r="BE1528" s="16"/>
      <c r="BF1528" s="16"/>
      <c r="BG1528" s="16"/>
      <c r="BH1528" s="16"/>
      <c r="BI1528" s="16"/>
      <c r="BJ1528" s="16"/>
      <c r="BK1528" s="16"/>
      <c r="BL1528" s="16"/>
      <c r="BM1528" s="16"/>
    </row>
    <row r="1529" spans="39:65" ht="57" customHeight="1" x14ac:dyDescent="0.2">
      <c r="AM1529" s="15"/>
      <c r="BB1529" s="16"/>
      <c r="BC1529" s="16"/>
      <c r="BD1529" s="16"/>
      <c r="BE1529" s="16"/>
      <c r="BF1529" s="16"/>
      <c r="BG1529" s="16"/>
      <c r="BH1529" s="16"/>
      <c r="BI1529" s="16"/>
      <c r="BJ1529" s="16"/>
      <c r="BK1529" s="16"/>
      <c r="BL1529" s="16"/>
      <c r="BM1529" s="16"/>
    </row>
    <row r="1530" spans="39:65" ht="57" customHeight="1" x14ac:dyDescent="0.2">
      <c r="AM1530" s="15"/>
      <c r="BB1530" s="16"/>
      <c r="BC1530" s="16"/>
      <c r="BD1530" s="16"/>
      <c r="BE1530" s="16"/>
      <c r="BF1530" s="16"/>
      <c r="BG1530" s="16"/>
      <c r="BH1530" s="16"/>
      <c r="BI1530" s="16"/>
      <c r="BJ1530" s="16"/>
      <c r="BK1530" s="16"/>
      <c r="BL1530" s="16"/>
      <c r="BM1530" s="16"/>
    </row>
    <row r="1531" spans="39:65" ht="57" customHeight="1" x14ac:dyDescent="0.2">
      <c r="AM1531" s="15"/>
      <c r="BB1531" s="16"/>
      <c r="BC1531" s="16"/>
      <c r="BD1531" s="16"/>
      <c r="BE1531" s="16"/>
      <c r="BF1531" s="16"/>
      <c r="BG1531" s="16"/>
      <c r="BH1531" s="16"/>
      <c r="BI1531" s="16"/>
      <c r="BJ1531" s="16"/>
      <c r="BK1531" s="16"/>
      <c r="BL1531" s="16"/>
      <c r="BM1531" s="16"/>
    </row>
    <row r="1532" spans="39:65" ht="57" customHeight="1" x14ac:dyDescent="0.2">
      <c r="AM1532" s="15"/>
      <c r="BB1532" s="16"/>
      <c r="BC1532" s="16"/>
      <c r="BD1532" s="16"/>
      <c r="BE1532" s="16"/>
      <c r="BF1532" s="16"/>
      <c r="BG1532" s="16"/>
      <c r="BH1532" s="16"/>
      <c r="BI1532" s="16"/>
      <c r="BJ1532" s="16"/>
      <c r="BK1532" s="16"/>
      <c r="BL1532" s="16"/>
      <c r="BM1532" s="16"/>
    </row>
    <row r="1533" spans="39:65" ht="57" customHeight="1" x14ac:dyDescent="0.2">
      <c r="AM1533" s="15"/>
      <c r="BB1533" s="16"/>
      <c r="BC1533" s="16"/>
      <c r="BD1533" s="16"/>
      <c r="BE1533" s="16"/>
      <c r="BF1533" s="16"/>
      <c r="BG1533" s="16"/>
      <c r="BH1533" s="16"/>
      <c r="BI1533" s="16"/>
      <c r="BJ1533" s="16"/>
      <c r="BK1533" s="16"/>
      <c r="BL1533" s="16"/>
      <c r="BM1533" s="16"/>
    </row>
    <row r="1534" spans="39:65" ht="57" customHeight="1" x14ac:dyDescent="0.2">
      <c r="AM1534" s="15"/>
      <c r="BB1534" s="16"/>
      <c r="BC1534" s="16"/>
      <c r="BD1534" s="16"/>
      <c r="BE1534" s="16"/>
      <c r="BF1534" s="16"/>
      <c r="BG1534" s="16"/>
      <c r="BH1534" s="16"/>
      <c r="BI1534" s="16"/>
      <c r="BJ1534" s="16"/>
      <c r="BK1534" s="16"/>
      <c r="BL1534" s="16"/>
      <c r="BM1534" s="16"/>
    </row>
    <row r="1535" spans="39:65" ht="57" customHeight="1" x14ac:dyDescent="0.2">
      <c r="AM1535" s="15"/>
      <c r="BB1535" s="16"/>
      <c r="BC1535" s="16"/>
      <c r="BD1535" s="16"/>
      <c r="BE1535" s="16"/>
      <c r="BF1535" s="16"/>
      <c r="BG1535" s="16"/>
      <c r="BH1535" s="16"/>
      <c r="BI1535" s="16"/>
      <c r="BJ1535" s="16"/>
      <c r="BK1535" s="16"/>
      <c r="BL1535" s="16"/>
      <c r="BM1535" s="16"/>
    </row>
    <row r="1536" spans="39:65" ht="57" customHeight="1" x14ac:dyDescent="0.2">
      <c r="AM1536" s="15"/>
      <c r="BB1536" s="16"/>
      <c r="BC1536" s="16"/>
      <c r="BD1536" s="16"/>
      <c r="BE1536" s="16"/>
      <c r="BF1536" s="16"/>
      <c r="BG1536" s="16"/>
      <c r="BH1536" s="16"/>
      <c r="BI1536" s="16"/>
      <c r="BJ1536" s="16"/>
      <c r="BK1536" s="16"/>
      <c r="BL1536" s="16"/>
      <c r="BM1536" s="16"/>
    </row>
    <row r="1537" spans="39:65" ht="57" customHeight="1" x14ac:dyDescent="0.2">
      <c r="AM1537" s="15"/>
      <c r="BB1537" s="16"/>
      <c r="BC1537" s="16"/>
      <c r="BD1537" s="16"/>
      <c r="BE1537" s="16"/>
      <c r="BF1537" s="16"/>
      <c r="BG1537" s="16"/>
      <c r="BH1537" s="16"/>
      <c r="BI1537" s="16"/>
      <c r="BJ1537" s="16"/>
      <c r="BK1537" s="16"/>
      <c r="BL1537" s="16"/>
      <c r="BM1537" s="16"/>
    </row>
    <row r="1538" spans="39:65" ht="57" customHeight="1" x14ac:dyDescent="0.2">
      <c r="AM1538" s="15"/>
      <c r="BB1538" s="16"/>
      <c r="BC1538" s="16"/>
      <c r="BD1538" s="16"/>
      <c r="BE1538" s="16"/>
      <c r="BF1538" s="16"/>
      <c r="BG1538" s="16"/>
      <c r="BH1538" s="16"/>
      <c r="BI1538" s="16"/>
      <c r="BJ1538" s="16"/>
      <c r="BK1538" s="16"/>
      <c r="BL1538" s="16"/>
      <c r="BM1538" s="16"/>
    </row>
    <row r="1539" spans="39:65" ht="57" customHeight="1" x14ac:dyDescent="0.2">
      <c r="AM1539" s="15"/>
      <c r="BB1539" s="16"/>
      <c r="BC1539" s="16"/>
      <c r="BD1539" s="16"/>
      <c r="BE1539" s="16"/>
      <c r="BF1539" s="16"/>
      <c r="BG1539" s="16"/>
      <c r="BH1539" s="16"/>
      <c r="BI1539" s="16"/>
      <c r="BJ1539" s="16"/>
      <c r="BK1539" s="16"/>
      <c r="BL1539" s="16"/>
      <c r="BM1539" s="16"/>
    </row>
    <row r="1540" spans="39:65" ht="57" customHeight="1" x14ac:dyDescent="0.2">
      <c r="AM1540" s="15"/>
      <c r="BB1540" s="16"/>
      <c r="BC1540" s="16"/>
      <c r="BD1540" s="16"/>
      <c r="BE1540" s="16"/>
      <c r="BF1540" s="16"/>
      <c r="BG1540" s="16"/>
      <c r="BH1540" s="16"/>
      <c r="BI1540" s="16"/>
      <c r="BJ1540" s="16"/>
      <c r="BK1540" s="16"/>
      <c r="BL1540" s="16"/>
      <c r="BM1540" s="16"/>
    </row>
    <row r="1541" spans="39:65" ht="57" customHeight="1" x14ac:dyDescent="0.2">
      <c r="AM1541" s="15"/>
      <c r="BB1541" s="16"/>
      <c r="BC1541" s="16"/>
      <c r="BD1541" s="16"/>
      <c r="BE1541" s="16"/>
      <c r="BF1541" s="16"/>
      <c r="BG1541" s="16"/>
      <c r="BH1541" s="16"/>
      <c r="BI1541" s="16"/>
      <c r="BJ1541" s="16"/>
      <c r="BK1541" s="16"/>
      <c r="BL1541" s="16"/>
      <c r="BM1541" s="16"/>
    </row>
    <row r="1542" spans="39:65" ht="57" customHeight="1" x14ac:dyDescent="0.2">
      <c r="AM1542" s="15"/>
      <c r="BB1542" s="16"/>
      <c r="BC1542" s="16"/>
      <c r="BD1542" s="16"/>
      <c r="BE1542" s="16"/>
      <c r="BF1542" s="16"/>
      <c r="BG1542" s="16"/>
      <c r="BH1542" s="16"/>
      <c r="BI1542" s="16"/>
      <c r="BJ1542" s="16"/>
      <c r="BK1542" s="16"/>
      <c r="BL1542" s="16"/>
      <c r="BM1542" s="16"/>
    </row>
    <row r="1543" spans="39:65" ht="57" customHeight="1" x14ac:dyDescent="0.2">
      <c r="AM1543" s="15"/>
      <c r="BB1543" s="16"/>
      <c r="BC1543" s="16"/>
      <c r="BD1543" s="16"/>
      <c r="BE1543" s="16"/>
      <c r="BF1543" s="16"/>
      <c r="BG1543" s="16"/>
      <c r="BH1543" s="16"/>
      <c r="BI1543" s="16"/>
      <c r="BJ1543" s="16"/>
      <c r="BK1543" s="16"/>
      <c r="BL1543" s="16"/>
      <c r="BM1543" s="16"/>
    </row>
    <row r="1544" spans="39:65" ht="57" customHeight="1" x14ac:dyDescent="0.2">
      <c r="AM1544" s="15"/>
      <c r="BB1544" s="16"/>
      <c r="BC1544" s="16"/>
      <c r="BD1544" s="16"/>
      <c r="BE1544" s="16"/>
      <c r="BF1544" s="16"/>
      <c r="BG1544" s="16"/>
      <c r="BH1544" s="16"/>
      <c r="BI1544" s="16"/>
      <c r="BJ1544" s="16"/>
      <c r="BK1544" s="16"/>
      <c r="BL1544" s="16"/>
      <c r="BM1544" s="16"/>
    </row>
    <row r="1545" spans="39:65" ht="57" customHeight="1" x14ac:dyDescent="0.2">
      <c r="AM1545" s="15"/>
      <c r="BB1545" s="16"/>
      <c r="BC1545" s="16"/>
      <c r="BD1545" s="16"/>
      <c r="BE1545" s="16"/>
      <c r="BF1545" s="16"/>
      <c r="BG1545" s="16"/>
      <c r="BH1545" s="16"/>
      <c r="BI1545" s="16"/>
      <c r="BJ1545" s="16"/>
      <c r="BK1545" s="16"/>
      <c r="BL1545" s="16"/>
      <c r="BM1545" s="16"/>
    </row>
    <row r="1546" spans="39:65" ht="57" customHeight="1" x14ac:dyDescent="0.2">
      <c r="AM1546" s="15"/>
      <c r="BB1546" s="16"/>
      <c r="BC1546" s="16"/>
      <c r="BD1546" s="16"/>
      <c r="BE1546" s="16"/>
      <c r="BF1546" s="16"/>
      <c r="BG1546" s="16"/>
      <c r="BH1546" s="16"/>
      <c r="BI1546" s="16"/>
      <c r="BJ1546" s="16"/>
      <c r="BK1546" s="16"/>
      <c r="BL1546" s="16"/>
      <c r="BM1546" s="16"/>
    </row>
    <row r="1547" spans="39:65" ht="57" customHeight="1" x14ac:dyDescent="0.2">
      <c r="AM1547" s="15"/>
      <c r="BB1547" s="16"/>
      <c r="BC1547" s="16"/>
      <c r="BD1547" s="16"/>
      <c r="BE1547" s="16"/>
      <c r="BF1547" s="16"/>
      <c r="BG1547" s="16"/>
      <c r="BH1547" s="16"/>
      <c r="BI1547" s="16"/>
      <c r="BJ1547" s="16"/>
      <c r="BK1547" s="16"/>
      <c r="BL1547" s="16"/>
      <c r="BM1547" s="16"/>
    </row>
    <row r="1548" spans="39:65" ht="57" customHeight="1" x14ac:dyDescent="0.2">
      <c r="AM1548" s="15"/>
      <c r="BB1548" s="16"/>
      <c r="BC1548" s="16"/>
      <c r="BD1548" s="16"/>
      <c r="BE1548" s="16"/>
      <c r="BF1548" s="16"/>
      <c r="BG1548" s="16"/>
      <c r="BH1548" s="16"/>
      <c r="BI1548" s="16"/>
      <c r="BJ1548" s="16"/>
      <c r="BK1548" s="16"/>
      <c r="BL1548" s="16"/>
      <c r="BM1548" s="16"/>
    </row>
    <row r="1549" spans="39:65" ht="57" customHeight="1" x14ac:dyDescent="0.2">
      <c r="AM1549" s="15"/>
      <c r="BB1549" s="16"/>
      <c r="BC1549" s="16"/>
      <c r="BD1549" s="16"/>
      <c r="BE1549" s="16"/>
      <c r="BF1549" s="16"/>
      <c r="BG1549" s="16"/>
      <c r="BH1549" s="16"/>
      <c r="BI1549" s="16"/>
      <c r="BJ1549" s="16"/>
      <c r="BK1549" s="16"/>
      <c r="BL1549" s="16"/>
      <c r="BM1549" s="16"/>
    </row>
    <row r="1550" spans="39:65" ht="57" customHeight="1" x14ac:dyDescent="0.2">
      <c r="AM1550" s="15"/>
      <c r="BB1550" s="16"/>
      <c r="BC1550" s="16"/>
      <c r="BD1550" s="16"/>
      <c r="BE1550" s="16"/>
      <c r="BF1550" s="16"/>
      <c r="BG1550" s="16"/>
      <c r="BH1550" s="16"/>
      <c r="BI1550" s="16"/>
      <c r="BJ1550" s="16"/>
      <c r="BK1550" s="16"/>
      <c r="BL1550" s="16"/>
      <c r="BM1550" s="16"/>
    </row>
    <row r="1551" spans="39:65" ht="57" customHeight="1" x14ac:dyDescent="0.2">
      <c r="AM1551" s="15"/>
      <c r="BB1551" s="16"/>
      <c r="BC1551" s="16"/>
      <c r="BD1551" s="16"/>
      <c r="BE1551" s="16"/>
      <c r="BF1551" s="16"/>
      <c r="BG1551" s="16"/>
      <c r="BH1551" s="16"/>
      <c r="BI1551" s="16"/>
      <c r="BJ1551" s="16"/>
      <c r="BK1551" s="16"/>
      <c r="BL1551" s="16"/>
      <c r="BM1551" s="16"/>
    </row>
    <row r="1552" spans="39:65" ht="57" customHeight="1" x14ac:dyDescent="0.2">
      <c r="AM1552" s="15"/>
      <c r="BB1552" s="16"/>
      <c r="BC1552" s="16"/>
      <c r="BD1552" s="16"/>
      <c r="BE1552" s="16"/>
      <c r="BF1552" s="16"/>
      <c r="BG1552" s="16"/>
      <c r="BH1552" s="16"/>
      <c r="BI1552" s="16"/>
      <c r="BJ1552" s="16"/>
      <c r="BK1552" s="16"/>
      <c r="BL1552" s="16"/>
      <c r="BM1552" s="16"/>
    </row>
    <row r="1553" spans="39:65" ht="57" customHeight="1" x14ac:dyDescent="0.2">
      <c r="AM1553" s="15"/>
      <c r="BB1553" s="16"/>
      <c r="BC1553" s="16"/>
      <c r="BD1553" s="16"/>
      <c r="BE1553" s="16"/>
      <c r="BF1553" s="16"/>
      <c r="BG1553" s="16"/>
      <c r="BH1553" s="16"/>
      <c r="BI1553" s="16"/>
      <c r="BJ1553" s="16"/>
      <c r="BK1553" s="16"/>
      <c r="BL1553" s="16"/>
      <c r="BM1553" s="16"/>
    </row>
    <row r="1554" spans="39:65" ht="57" customHeight="1" x14ac:dyDescent="0.2">
      <c r="AM1554" s="15"/>
      <c r="BB1554" s="16"/>
      <c r="BC1554" s="16"/>
      <c r="BD1554" s="16"/>
      <c r="BE1554" s="16"/>
      <c r="BF1554" s="16"/>
      <c r="BG1554" s="16"/>
      <c r="BH1554" s="16"/>
      <c r="BI1554" s="16"/>
      <c r="BJ1554" s="16"/>
      <c r="BK1554" s="16"/>
      <c r="BL1554" s="16"/>
      <c r="BM1554" s="16"/>
    </row>
    <row r="1555" spans="39:65" ht="57" customHeight="1" x14ac:dyDescent="0.2">
      <c r="AM1555" s="15"/>
      <c r="BB1555" s="16"/>
      <c r="BC1555" s="16"/>
      <c r="BD1555" s="16"/>
      <c r="BE1555" s="16"/>
      <c r="BF1555" s="16"/>
      <c r="BG1555" s="16"/>
      <c r="BH1555" s="16"/>
      <c r="BI1555" s="16"/>
      <c r="BJ1555" s="16"/>
      <c r="BK1555" s="16"/>
      <c r="BL1555" s="16"/>
      <c r="BM1555" s="16"/>
    </row>
    <row r="1556" spans="39:65" ht="57" customHeight="1" x14ac:dyDescent="0.2">
      <c r="AM1556" s="15"/>
      <c r="BB1556" s="16"/>
      <c r="BC1556" s="16"/>
      <c r="BD1556" s="16"/>
      <c r="BE1556" s="16"/>
      <c r="BF1556" s="16"/>
      <c r="BG1556" s="16"/>
      <c r="BH1556" s="16"/>
      <c r="BI1556" s="16"/>
      <c r="BJ1556" s="16"/>
      <c r="BK1556" s="16"/>
      <c r="BL1556" s="16"/>
      <c r="BM1556" s="16"/>
    </row>
    <row r="1557" spans="39:65" ht="57" customHeight="1" x14ac:dyDescent="0.2">
      <c r="AM1557" s="15"/>
      <c r="BB1557" s="16"/>
      <c r="BC1557" s="16"/>
      <c r="BD1557" s="16"/>
      <c r="BE1557" s="16"/>
      <c r="BF1557" s="16"/>
      <c r="BG1557" s="16"/>
      <c r="BH1557" s="16"/>
      <c r="BI1557" s="16"/>
      <c r="BJ1557" s="16"/>
      <c r="BK1557" s="16"/>
      <c r="BL1557" s="16"/>
      <c r="BM1557" s="16"/>
    </row>
    <row r="1558" spans="39:65" ht="57" customHeight="1" x14ac:dyDescent="0.2">
      <c r="AM1558" s="15"/>
      <c r="BB1558" s="16"/>
      <c r="BC1558" s="16"/>
      <c r="BD1558" s="16"/>
      <c r="BE1558" s="16"/>
      <c r="BF1558" s="16"/>
      <c r="BG1558" s="16"/>
      <c r="BH1558" s="16"/>
      <c r="BI1558" s="16"/>
      <c r="BJ1558" s="16"/>
      <c r="BK1558" s="16"/>
      <c r="BL1558" s="16"/>
      <c r="BM1558" s="16"/>
    </row>
    <row r="1559" spans="39:65" ht="57" customHeight="1" x14ac:dyDescent="0.2">
      <c r="AM1559" s="15"/>
      <c r="BB1559" s="16"/>
      <c r="BC1559" s="16"/>
      <c r="BD1559" s="16"/>
      <c r="BE1559" s="16"/>
      <c r="BF1559" s="16"/>
      <c r="BG1559" s="16"/>
      <c r="BH1559" s="16"/>
      <c r="BI1559" s="16"/>
      <c r="BJ1559" s="16"/>
      <c r="BK1559" s="16"/>
      <c r="BL1559" s="16"/>
      <c r="BM1559" s="16"/>
    </row>
    <row r="1560" spans="39:65" ht="57" customHeight="1" x14ac:dyDescent="0.2">
      <c r="AM1560" s="15"/>
      <c r="BB1560" s="16"/>
      <c r="BC1560" s="16"/>
      <c r="BD1560" s="16"/>
      <c r="BE1560" s="16"/>
      <c r="BF1560" s="16"/>
      <c r="BG1560" s="16"/>
      <c r="BH1560" s="16"/>
      <c r="BI1560" s="16"/>
      <c r="BJ1560" s="16"/>
      <c r="BK1560" s="16"/>
      <c r="BL1560" s="16"/>
      <c r="BM1560" s="16"/>
    </row>
    <row r="1561" spans="39:65" ht="57" customHeight="1" x14ac:dyDescent="0.2">
      <c r="AM1561" s="15"/>
      <c r="BB1561" s="16"/>
      <c r="BC1561" s="16"/>
      <c r="BD1561" s="16"/>
      <c r="BE1561" s="16"/>
      <c r="BF1561" s="16"/>
      <c r="BG1561" s="16"/>
      <c r="BH1561" s="16"/>
      <c r="BI1561" s="16"/>
      <c r="BJ1561" s="16"/>
      <c r="BK1561" s="16"/>
      <c r="BL1561" s="16"/>
      <c r="BM1561" s="16"/>
    </row>
    <row r="1562" spans="39:65" ht="57" customHeight="1" x14ac:dyDescent="0.2">
      <c r="AM1562" s="15"/>
      <c r="BB1562" s="16"/>
      <c r="BC1562" s="16"/>
      <c r="BD1562" s="16"/>
      <c r="BE1562" s="16"/>
      <c r="BF1562" s="16"/>
      <c r="BG1562" s="16"/>
      <c r="BH1562" s="16"/>
      <c r="BI1562" s="16"/>
      <c r="BJ1562" s="16"/>
      <c r="BK1562" s="16"/>
      <c r="BL1562" s="16"/>
      <c r="BM1562" s="16"/>
    </row>
    <row r="1563" spans="39:65" ht="57" customHeight="1" x14ac:dyDescent="0.2">
      <c r="AM1563" s="15"/>
      <c r="BB1563" s="16"/>
      <c r="BC1563" s="16"/>
      <c r="BD1563" s="16"/>
      <c r="BE1563" s="16"/>
      <c r="BF1563" s="16"/>
      <c r="BG1563" s="16"/>
      <c r="BH1563" s="16"/>
      <c r="BI1563" s="16"/>
      <c r="BJ1563" s="16"/>
      <c r="BK1563" s="16"/>
      <c r="BL1563" s="16"/>
      <c r="BM1563" s="16"/>
    </row>
    <row r="1564" spans="39:65" ht="57" customHeight="1" x14ac:dyDescent="0.2">
      <c r="AM1564" s="15"/>
      <c r="BB1564" s="16"/>
      <c r="BC1564" s="16"/>
      <c r="BD1564" s="16"/>
      <c r="BE1564" s="16"/>
      <c r="BF1564" s="16"/>
      <c r="BG1564" s="16"/>
      <c r="BH1564" s="16"/>
      <c r="BI1564" s="16"/>
      <c r="BJ1564" s="16"/>
      <c r="BK1564" s="16"/>
      <c r="BL1564" s="16"/>
      <c r="BM1564" s="16"/>
    </row>
    <row r="1565" spans="39:65" ht="57" customHeight="1" x14ac:dyDescent="0.2">
      <c r="AM1565" s="15"/>
      <c r="BB1565" s="16"/>
      <c r="BC1565" s="16"/>
      <c r="BD1565" s="16"/>
      <c r="BE1565" s="16"/>
      <c r="BF1565" s="16"/>
      <c r="BG1565" s="16"/>
      <c r="BH1565" s="16"/>
      <c r="BI1565" s="16"/>
      <c r="BJ1565" s="16"/>
      <c r="BK1565" s="16"/>
      <c r="BL1565" s="16"/>
      <c r="BM1565" s="16"/>
    </row>
    <row r="1566" spans="39:65" ht="57" customHeight="1" x14ac:dyDescent="0.2">
      <c r="AM1566" s="15"/>
      <c r="BB1566" s="16"/>
      <c r="BC1566" s="16"/>
      <c r="BD1566" s="16"/>
      <c r="BE1566" s="16"/>
      <c r="BF1566" s="16"/>
      <c r="BG1566" s="16"/>
      <c r="BH1566" s="16"/>
      <c r="BI1566" s="16"/>
      <c r="BJ1566" s="16"/>
      <c r="BK1566" s="16"/>
      <c r="BL1566" s="16"/>
      <c r="BM1566" s="16"/>
    </row>
    <row r="1567" spans="39:65" ht="57" customHeight="1" x14ac:dyDescent="0.2">
      <c r="AM1567" s="15"/>
      <c r="BB1567" s="16"/>
      <c r="BC1567" s="16"/>
      <c r="BD1567" s="16"/>
      <c r="BE1567" s="16"/>
      <c r="BF1567" s="16"/>
      <c r="BG1567" s="16"/>
      <c r="BH1567" s="16"/>
      <c r="BI1567" s="16"/>
      <c r="BJ1567" s="16"/>
      <c r="BK1567" s="16"/>
      <c r="BL1567" s="16"/>
      <c r="BM1567" s="16"/>
    </row>
    <row r="1568" spans="39:65" ht="57" customHeight="1" x14ac:dyDescent="0.2">
      <c r="AM1568" s="15"/>
      <c r="BB1568" s="16"/>
      <c r="BC1568" s="16"/>
      <c r="BD1568" s="16"/>
      <c r="BE1568" s="16"/>
      <c r="BF1568" s="16"/>
      <c r="BG1568" s="16"/>
      <c r="BH1568" s="16"/>
      <c r="BI1568" s="16"/>
      <c r="BJ1568" s="16"/>
      <c r="BK1568" s="16"/>
      <c r="BL1568" s="16"/>
      <c r="BM1568" s="16"/>
    </row>
    <row r="1569" spans="39:65" ht="57" customHeight="1" x14ac:dyDescent="0.2">
      <c r="AM1569" s="15"/>
      <c r="BB1569" s="16"/>
      <c r="BC1569" s="16"/>
      <c r="BD1569" s="16"/>
      <c r="BE1569" s="16"/>
      <c r="BF1569" s="16"/>
      <c r="BG1569" s="16"/>
      <c r="BH1569" s="16"/>
      <c r="BI1569" s="16"/>
      <c r="BJ1569" s="16"/>
      <c r="BK1569" s="16"/>
      <c r="BL1569" s="16"/>
      <c r="BM1569" s="16"/>
    </row>
    <row r="1570" spans="39:65" ht="57" customHeight="1" x14ac:dyDescent="0.2">
      <c r="AM1570" s="15"/>
      <c r="BB1570" s="16"/>
      <c r="BC1570" s="16"/>
      <c r="BD1570" s="16"/>
      <c r="BE1570" s="16"/>
      <c r="BF1570" s="16"/>
      <c r="BG1570" s="16"/>
      <c r="BH1570" s="16"/>
      <c r="BI1570" s="16"/>
      <c r="BJ1570" s="16"/>
      <c r="BK1570" s="16"/>
      <c r="BL1570" s="16"/>
      <c r="BM1570" s="16"/>
    </row>
    <row r="1571" spans="39:65" ht="57" customHeight="1" x14ac:dyDescent="0.2">
      <c r="AM1571" s="15"/>
      <c r="BB1571" s="16"/>
      <c r="BC1571" s="16"/>
      <c r="BD1571" s="16"/>
      <c r="BE1571" s="16"/>
      <c r="BF1571" s="16"/>
      <c r="BG1571" s="16"/>
      <c r="BH1571" s="16"/>
      <c r="BI1571" s="16"/>
      <c r="BJ1571" s="16"/>
      <c r="BK1571" s="16"/>
      <c r="BL1571" s="16"/>
      <c r="BM1571" s="16"/>
    </row>
    <row r="1572" spans="39:65" ht="57" customHeight="1" x14ac:dyDescent="0.2">
      <c r="AM1572" s="15"/>
      <c r="BB1572" s="16"/>
      <c r="BC1572" s="16"/>
      <c r="BD1572" s="16"/>
      <c r="BE1572" s="16"/>
      <c r="BF1572" s="16"/>
      <c r="BG1572" s="16"/>
      <c r="BH1572" s="16"/>
      <c r="BI1572" s="16"/>
      <c r="BJ1572" s="16"/>
      <c r="BK1572" s="16"/>
      <c r="BL1572" s="16"/>
      <c r="BM1572" s="16"/>
    </row>
    <row r="1573" spans="39:65" ht="57" customHeight="1" x14ac:dyDescent="0.2">
      <c r="AM1573" s="15"/>
      <c r="BB1573" s="16"/>
      <c r="BC1573" s="16"/>
      <c r="BD1573" s="16"/>
      <c r="BE1573" s="16"/>
      <c r="BF1573" s="16"/>
      <c r="BG1573" s="16"/>
      <c r="BH1573" s="16"/>
      <c r="BI1573" s="16"/>
      <c r="BJ1573" s="16"/>
      <c r="BK1573" s="16"/>
      <c r="BL1573" s="16"/>
      <c r="BM1573" s="16"/>
    </row>
    <row r="1574" spans="39:65" ht="57" customHeight="1" x14ac:dyDescent="0.2">
      <c r="AM1574" s="15"/>
      <c r="BB1574" s="16"/>
      <c r="BC1574" s="16"/>
      <c r="BD1574" s="16"/>
      <c r="BE1574" s="16"/>
      <c r="BF1574" s="16"/>
      <c r="BG1574" s="16"/>
      <c r="BH1574" s="16"/>
      <c r="BI1574" s="16"/>
      <c r="BJ1574" s="16"/>
      <c r="BK1574" s="16"/>
      <c r="BL1574" s="16"/>
      <c r="BM1574" s="16"/>
    </row>
    <row r="1575" spans="39:65" ht="57" customHeight="1" x14ac:dyDescent="0.2">
      <c r="AM1575" s="15"/>
      <c r="BB1575" s="16"/>
      <c r="BC1575" s="16"/>
      <c r="BD1575" s="16"/>
      <c r="BE1575" s="16"/>
      <c r="BF1575" s="16"/>
      <c r="BG1575" s="16"/>
      <c r="BH1575" s="16"/>
      <c r="BI1575" s="16"/>
      <c r="BJ1575" s="16"/>
      <c r="BK1575" s="16"/>
      <c r="BL1575" s="16"/>
      <c r="BM1575" s="16"/>
    </row>
    <row r="1576" spans="39:65" ht="57" customHeight="1" x14ac:dyDescent="0.2">
      <c r="AM1576" s="15"/>
      <c r="BB1576" s="16"/>
      <c r="BC1576" s="16"/>
      <c r="BD1576" s="16"/>
      <c r="BE1576" s="16"/>
      <c r="BF1576" s="16"/>
      <c r="BG1576" s="16"/>
      <c r="BH1576" s="16"/>
      <c r="BI1576" s="16"/>
      <c r="BJ1576" s="16"/>
      <c r="BK1576" s="16"/>
      <c r="BL1576" s="16"/>
      <c r="BM1576" s="16"/>
    </row>
    <row r="1577" spans="39:65" ht="57" customHeight="1" x14ac:dyDescent="0.2">
      <c r="AM1577" s="15"/>
      <c r="BB1577" s="16"/>
      <c r="BC1577" s="16"/>
      <c r="BD1577" s="16"/>
      <c r="BE1577" s="16"/>
      <c r="BF1577" s="16"/>
      <c r="BG1577" s="16"/>
      <c r="BH1577" s="16"/>
      <c r="BI1577" s="16"/>
      <c r="BJ1577" s="16"/>
      <c r="BK1577" s="16"/>
      <c r="BL1577" s="16"/>
      <c r="BM1577" s="16"/>
    </row>
    <row r="1578" spans="39:65" ht="57" customHeight="1" x14ac:dyDescent="0.2">
      <c r="AM1578" s="15"/>
      <c r="BB1578" s="16"/>
      <c r="BC1578" s="16"/>
      <c r="BD1578" s="16"/>
      <c r="BE1578" s="16"/>
      <c r="BF1578" s="16"/>
      <c r="BG1578" s="16"/>
      <c r="BH1578" s="16"/>
      <c r="BI1578" s="16"/>
      <c r="BJ1578" s="16"/>
      <c r="BK1578" s="16"/>
      <c r="BL1578" s="16"/>
      <c r="BM1578" s="16"/>
    </row>
    <row r="1579" spans="39:65" ht="57" customHeight="1" x14ac:dyDescent="0.2">
      <c r="AM1579" s="15"/>
      <c r="BB1579" s="16"/>
      <c r="BC1579" s="16"/>
      <c r="BD1579" s="16"/>
      <c r="BE1579" s="16"/>
      <c r="BF1579" s="16"/>
      <c r="BG1579" s="16"/>
      <c r="BH1579" s="16"/>
      <c r="BI1579" s="16"/>
      <c r="BJ1579" s="16"/>
      <c r="BK1579" s="16"/>
      <c r="BL1579" s="16"/>
      <c r="BM1579" s="16"/>
    </row>
    <row r="1580" spans="39:65" ht="57" customHeight="1" x14ac:dyDescent="0.2">
      <c r="AM1580" s="15"/>
      <c r="BB1580" s="16"/>
      <c r="BC1580" s="16"/>
      <c r="BD1580" s="16"/>
      <c r="BE1580" s="16"/>
      <c r="BF1580" s="16"/>
      <c r="BG1580" s="16"/>
      <c r="BH1580" s="16"/>
      <c r="BI1580" s="16"/>
      <c r="BJ1580" s="16"/>
      <c r="BK1580" s="16"/>
      <c r="BL1580" s="16"/>
      <c r="BM1580" s="16"/>
    </row>
    <row r="1581" spans="39:65" ht="57" customHeight="1" x14ac:dyDescent="0.2">
      <c r="AM1581" s="15"/>
      <c r="BB1581" s="16"/>
      <c r="BC1581" s="16"/>
      <c r="BD1581" s="16"/>
      <c r="BE1581" s="16"/>
      <c r="BF1581" s="16"/>
      <c r="BG1581" s="16"/>
      <c r="BH1581" s="16"/>
      <c r="BI1581" s="16"/>
      <c r="BJ1581" s="16"/>
      <c r="BK1581" s="16"/>
      <c r="BL1581" s="16"/>
      <c r="BM1581" s="16"/>
    </row>
    <row r="1582" spans="39:65" ht="57" customHeight="1" x14ac:dyDescent="0.2">
      <c r="AM1582" s="15"/>
      <c r="BB1582" s="16"/>
      <c r="BC1582" s="16"/>
      <c r="BD1582" s="16"/>
      <c r="BE1582" s="16"/>
      <c r="BF1582" s="16"/>
      <c r="BG1582" s="16"/>
      <c r="BH1582" s="16"/>
      <c r="BI1582" s="16"/>
      <c r="BJ1582" s="16"/>
      <c r="BK1582" s="16"/>
      <c r="BL1582" s="16"/>
      <c r="BM1582" s="16"/>
    </row>
    <row r="1583" spans="39:65" ht="57" customHeight="1" x14ac:dyDescent="0.2">
      <c r="AM1583" s="15"/>
      <c r="BB1583" s="16"/>
      <c r="BC1583" s="16"/>
      <c r="BD1583" s="16"/>
      <c r="BE1583" s="16"/>
      <c r="BF1583" s="16"/>
      <c r="BG1583" s="16"/>
      <c r="BH1583" s="16"/>
      <c r="BI1583" s="16"/>
      <c r="BJ1583" s="16"/>
      <c r="BK1583" s="16"/>
      <c r="BL1583" s="16"/>
      <c r="BM1583" s="16"/>
    </row>
    <row r="1584" spans="39:65" ht="57" customHeight="1" x14ac:dyDescent="0.2">
      <c r="AM1584" s="15"/>
      <c r="BB1584" s="16"/>
      <c r="BC1584" s="16"/>
      <c r="BD1584" s="16"/>
      <c r="BE1584" s="16"/>
      <c r="BF1584" s="16"/>
      <c r="BG1584" s="16"/>
      <c r="BH1584" s="16"/>
      <c r="BI1584" s="16"/>
      <c r="BJ1584" s="16"/>
      <c r="BK1584" s="16"/>
      <c r="BL1584" s="16"/>
      <c r="BM1584" s="16"/>
    </row>
    <row r="1585" spans="39:65" ht="57" customHeight="1" x14ac:dyDescent="0.2">
      <c r="AM1585" s="15"/>
      <c r="BB1585" s="16"/>
      <c r="BC1585" s="16"/>
      <c r="BD1585" s="16"/>
      <c r="BE1585" s="16"/>
      <c r="BF1585" s="16"/>
      <c r="BG1585" s="16"/>
      <c r="BH1585" s="16"/>
      <c r="BI1585" s="16"/>
      <c r="BJ1585" s="16"/>
      <c r="BK1585" s="16"/>
      <c r="BL1585" s="16"/>
      <c r="BM1585" s="16"/>
    </row>
    <row r="1586" spans="39:65" ht="57" customHeight="1" x14ac:dyDescent="0.2">
      <c r="AM1586" s="15"/>
      <c r="BB1586" s="16"/>
      <c r="BC1586" s="16"/>
      <c r="BD1586" s="16"/>
      <c r="BE1586" s="16"/>
      <c r="BF1586" s="16"/>
      <c r="BG1586" s="16"/>
      <c r="BH1586" s="16"/>
      <c r="BI1586" s="16"/>
      <c r="BJ1586" s="16"/>
      <c r="BK1586" s="16"/>
      <c r="BL1586" s="16"/>
      <c r="BM1586" s="16"/>
    </row>
    <row r="1587" spans="39:65" ht="57" customHeight="1" x14ac:dyDescent="0.2">
      <c r="AM1587" s="15"/>
      <c r="BB1587" s="16"/>
      <c r="BC1587" s="16"/>
      <c r="BD1587" s="16"/>
      <c r="BE1587" s="16"/>
      <c r="BF1587" s="16"/>
      <c r="BG1587" s="16"/>
      <c r="BH1587" s="16"/>
      <c r="BI1587" s="16"/>
      <c r="BJ1587" s="16"/>
      <c r="BK1587" s="16"/>
      <c r="BL1587" s="16"/>
      <c r="BM1587" s="16"/>
    </row>
    <row r="1588" spans="39:65" ht="57" customHeight="1" x14ac:dyDescent="0.2">
      <c r="AM1588" s="15"/>
      <c r="BB1588" s="16"/>
      <c r="BC1588" s="16"/>
      <c r="BD1588" s="16"/>
      <c r="BE1588" s="16"/>
      <c r="BF1588" s="16"/>
      <c r="BG1588" s="16"/>
      <c r="BH1588" s="16"/>
      <c r="BI1588" s="16"/>
      <c r="BJ1588" s="16"/>
      <c r="BK1588" s="16"/>
      <c r="BL1588" s="16"/>
      <c r="BM1588" s="16"/>
    </row>
    <row r="1589" spans="39:65" ht="57" customHeight="1" x14ac:dyDescent="0.2">
      <c r="AM1589" s="15"/>
      <c r="BB1589" s="16"/>
      <c r="BC1589" s="16"/>
      <c r="BD1589" s="16"/>
      <c r="BE1589" s="16"/>
      <c r="BF1589" s="16"/>
      <c r="BG1589" s="16"/>
      <c r="BH1589" s="16"/>
      <c r="BI1589" s="16"/>
      <c r="BJ1589" s="16"/>
      <c r="BK1589" s="16"/>
      <c r="BL1589" s="16"/>
      <c r="BM1589" s="16"/>
    </row>
    <row r="1590" spans="39:65" ht="57" customHeight="1" x14ac:dyDescent="0.2">
      <c r="AM1590" s="15"/>
      <c r="BB1590" s="16"/>
      <c r="BC1590" s="16"/>
      <c r="BD1590" s="16"/>
      <c r="BE1590" s="16"/>
      <c r="BF1590" s="16"/>
      <c r="BG1590" s="16"/>
      <c r="BH1590" s="16"/>
      <c r="BI1590" s="16"/>
      <c r="BJ1590" s="16"/>
      <c r="BK1590" s="16"/>
      <c r="BL1590" s="16"/>
      <c r="BM1590" s="16"/>
    </row>
    <row r="1591" spans="39:65" ht="57" customHeight="1" x14ac:dyDescent="0.2">
      <c r="AM1591" s="15"/>
      <c r="BB1591" s="16"/>
      <c r="BC1591" s="16"/>
      <c r="BD1591" s="16"/>
      <c r="BE1591" s="16"/>
      <c r="BF1591" s="16"/>
      <c r="BG1591" s="16"/>
      <c r="BH1591" s="16"/>
      <c r="BI1591" s="16"/>
      <c r="BJ1591" s="16"/>
      <c r="BK1591" s="16"/>
      <c r="BL1591" s="16"/>
      <c r="BM1591" s="16"/>
    </row>
    <row r="1592" spans="39:65" ht="57" customHeight="1" x14ac:dyDescent="0.2">
      <c r="AM1592" s="15"/>
      <c r="BB1592" s="16"/>
      <c r="BC1592" s="16"/>
      <c r="BD1592" s="16"/>
      <c r="BE1592" s="16"/>
      <c r="BF1592" s="16"/>
      <c r="BG1592" s="16"/>
      <c r="BH1592" s="16"/>
      <c r="BI1592" s="16"/>
      <c r="BJ1592" s="16"/>
      <c r="BK1592" s="16"/>
      <c r="BL1592" s="16"/>
      <c r="BM1592" s="16"/>
    </row>
    <row r="1593" spans="39:65" ht="57" customHeight="1" x14ac:dyDescent="0.2">
      <c r="AM1593" s="15"/>
      <c r="BB1593" s="16"/>
      <c r="BC1593" s="16"/>
      <c r="BD1593" s="16"/>
      <c r="BE1593" s="16"/>
      <c r="BF1593" s="16"/>
      <c r="BG1593" s="16"/>
      <c r="BH1593" s="16"/>
      <c r="BI1593" s="16"/>
      <c r="BJ1593" s="16"/>
      <c r="BK1593" s="16"/>
      <c r="BL1593" s="16"/>
      <c r="BM1593" s="16"/>
    </row>
    <row r="1594" spans="39:65" ht="57" customHeight="1" x14ac:dyDescent="0.2">
      <c r="AM1594" s="15"/>
      <c r="BB1594" s="16"/>
      <c r="BC1594" s="16"/>
      <c r="BD1594" s="16"/>
      <c r="BE1594" s="16"/>
      <c r="BF1594" s="16"/>
      <c r="BG1594" s="16"/>
      <c r="BH1594" s="16"/>
      <c r="BI1594" s="16"/>
      <c r="BJ1594" s="16"/>
      <c r="BK1594" s="16"/>
      <c r="BL1594" s="16"/>
      <c r="BM1594" s="16"/>
    </row>
    <row r="1595" spans="39:65" ht="57" customHeight="1" x14ac:dyDescent="0.2">
      <c r="AM1595" s="15"/>
      <c r="BB1595" s="16"/>
      <c r="BC1595" s="16"/>
      <c r="BD1595" s="16"/>
      <c r="BE1595" s="16"/>
      <c r="BF1595" s="16"/>
      <c r="BG1595" s="16"/>
      <c r="BH1595" s="16"/>
      <c r="BI1595" s="16"/>
      <c r="BJ1595" s="16"/>
      <c r="BK1595" s="16"/>
      <c r="BL1595" s="16"/>
      <c r="BM1595" s="16"/>
    </row>
    <row r="1596" spans="39:65" ht="57" customHeight="1" x14ac:dyDescent="0.2">
      <c r="AM1596" s="15"/>
      <c r="BB1596" s="16"/>
      <c r="BC1596" s="16"/>
      <c r="BD1596" s="16"/>
      <c r="BE1596" s="16"/>
      <c r="BF1596" s="16"/>
      <c r="BG1596" s="16"/>
      <c r="BH1596" s="16"/>
      <c r="BI1596" s="16"/>
      <c r="BJ1596" s="16"/>
      <c r="BK1596" s="16"/>
      <c r="BL1596" s="16"/>
      <c r="BM1596" s="16"/>
    </row>
    <row r="1597" spans="39:65" ht="57" customHeight="1" x14ac:dyDescent="0.2">
      <c r="AM1597" s="15"/>
      <c r="BB1597" s="16"/>
      <c r="BC1597" s="16"/>
      <c r="BD1597" s="16"/>
      <c r="BE1597" s="16"/>
      <c r="BF1597" s="16"/>
      <c r="BG1597" s="16"/>
      <c r="BH1597" s="16"/>
      <c r="BI1597" s="16"/>
      <c r="BJ1597" s="16"/>
      <c r="BK1597" s="16"/>
      <c r="BL1597" s="16"/>
      <c r="BM1597" s="16"/>
    </row>
    <row r="1598" spans="39:65" ht="57" customHeight="1" x14ac:dyDescent="0.2">
      <c r="AM1598" s="15"/>
      <c r="BB1598" s="16"/>
      <c r="BC1598" s="16"/>
      <c r="BD1598" s="16"/>
      <c r="BE1598" s="16"/>
      <c r="BF1598" s="16"/>
      <c r="BG1598" s="16"/>
      <c r="BH1598" s="16"/>
      <c r="BI1598" s="16"/>
      <c r="BJ1598" s="16"/>
      <c r="BK1598" s="16"/>
      <c r="BL1598" s="16"/>
      <c r="BM1598" s="16"/>
    </row>
    <row r="1599" spans="39:65" ht="57" customHeight="1" x14ac:dyDescent="0.2">
      <c r="AM1599" s="15"/>
      <c r="BB1599" s="16"/>
      <c r="BC1599" s="16"/>
      <c r="BD1599" s="16"/>
      <c r="BE1599" s="16"/>
      <c r="BF1599" s="16"/>
      <c r="BG1599" s="16"/>
      <c r="BH1599" s="16"/>
      <c r="BI1599" s="16"/>
      <c r="BJ1599" s="16"/>
      <c r="BK1599" s="16"/>
      <c r="BL1599" s="16"/>
      <c r="BM1599" s="16"/>
    </row>
    <row r="1600" spans="39:65" ht="57" customHeight="1" x14ac:dyDescent="0.2">
      <c r="AM1600" s="15"/>
      <c r="BB1600" s="16"/>
      <c r="BC1600" s="16"/>
      <c r="BD1600" s="16"/>
      <c r="BE1600" s="16"/>
      <c r="BF1600" s="16"/>
      <c r="BG1600" s="16"/>
      <c r="BH1600" s="16"/>
      <c r="BI1600" s="16"/>
      <c r="BJ1600" s="16"/>
      <c r="BK1600" s="16"/>
      <c r="BL1600" s="16"/>
      <c r="BM1600" s="16"/>
    </row>
    <row r="1601" spans="39:65" ht="57" customHeight="1" x14ac:dyDescent="0.2">
      <c r="AM1601" s="15"/>
      <c r="BB1601" s="16"/>
      <c r="BC1601" s="16"/>
      <c r="BD1601" s="16"/>
      <c r="BE1601" s="16"/>
      <c r="BF1601" s="16"/>
      <c r="BG1601" s="16"/>
      <c r="BH1601" s="16"/>
      <c r="BI1601" s="16"/>
      <c r="BJ1601" s="16"/>
      <c r="BK1601" s="16"/>
      <c r="BL1601" s="16"/>
      <c r="BM1601" s="16"/>
    </row>
    <row r="1602" spans="39:65" ht="57" customHeight="1" x14ac:dyDescent="0.2">
      <c r="AM1602" s="15"/>
      <c r="BB1602" s="16"/>
      <c r="BC1602" s="16"/>
      <c r="BD1602" s="16"/>
      <c r="BE1602" s="16"/>
      <c r="BF1602" s="16"/>
      <c r="BG1602" s="16"/>
      <c r="BH1602" s="16"/>
      <c r="BI1602" s="16"/>
      <c r="BJ1602" s="16"/>
      <c r="BK1602" s="16"/>
      <c r="BL1602" s="16"/>
      <c r="BM1602" s="16"/>
    </row>
    <row r="1603" spans="39:65" ht="57" customHeight="1" x14ac:dyDescent="0.2">
      <c r="AM1603" s="15"/>
      <c r="BB1603" s="16"/>
      <c r="BC1603" s="16"/>
      <c r="BD1603" s="16"/>
      <c r="BE1603" s="16"/>
      <c r="BF1603" s="16"/>
      <c r="BG1603" s="16"/>
      <c r="BH1603" s="16"/>
      <c r="BI1603" s="16"/>
      <c r="BJ1603" s="16"/>
      <c r="BK1603" s="16"/>
      <c r="BL1603" s="16"/>
      <c r="BM1603" s="16"/>
    </row>
    <row r="1604" spans="39:65" ht="57" customHeight="1" x14ac:dyDescent="0.2">
      <c r="AM1604" s="15"/>
      <c r="BB1604" s="16"/>
      <c r="BC1604" s="16"/>
      <c r="BD1604" s="16"/>
      <c r="BE1604" s="16"/>
      <c r="BF1604" s="16"/>
      <c r="BG1604" s="16"/>
      <c r="BH1604" s="16"/>
      <c r="BI1604" s="16"/>
      <c r="BJ1604" s="16"/>
      <c r="BK1604" s="16"/>
      <c r="BL1604" s="16"/>
      <c r="BM1604" s="16"/>
    </row>
    <row r="1605" spans="39:65" ht="57" customHeight="1" x14ac:dyDescent="0.2">
      <c r="AM1605" s="15"/>
      <c r="BB1605" s="16"/>
      <c r="BC1605" s="16"/>
      <c r="BD1605" s="16"/>
      <c r="BE1605" s="16"/>
      <c r="BF1605" s="16"/>
      <c r="BG1605" s="16"/>
      <c r="BH1605" s="16"/>
      <c r="BI1605" s="16"/>
      <c r="BJ1605" s="16"/>
      <c r="BK1605" s="16"/>
      <c r="BL1605" s="16"/>
      <c r="BM1605" s="16"/>
    </row>
    <row r="1606" spans="39:65" ht="57" customHeight="1" x14ac:dyDescent="0.2">
      <c r="AM1606" s="15"/>
      <c r="BB1606" s="16"/>
      <c r="BC1606" s="16"/>
      <c r="BD1606" s="16"/>
      <c r="BE1606" s="16"/>
      <c r="BF1606" s="16"/>
      <c r="BG1606" s="16"/>
      <c r="BH1606" s="16"/>
      <c r="BI1606" s="16"/>
      <c r="BJ1606" s="16"/>
      <c r="BK1606" s="16"/>
      <c r="BL1606" s="16"/>
      <c r="BM1606" s="16"/>
    </row>
    <row r="1607" spans="39:65" ht="57" customHeight="1" x14ac:dyDescent="0.2">
      <c r="AM1607" s="15"/>
      <c r="BB1607" s="16"/>
      <c r="BC1607" s="16"/>
      <c r="BD1607" s="16"/>
      <c r="BE1607" s="16"/>
      <c r="BF1607" s="16"/>
      <c r="BG1607" s="16"/>
      <c r="BH1607" s="16"/>
      <c r="BI1607" s="16"/>
      <c r="BJ1607" s="16"/>
      <c r="BK1607" s="16"/>
      <c r="BL1607" s="16"/>
      <c r="BM1607" s="16"/>
    </row>
    <row r="1608" spans="39:65" ht="57" customHeight="1" x14ac:dyDescent="0.2">
      <c r="AM1608" s="15"/>
      <c r="BB1608" s="16"/>
      <c r="BC1608" s="16"/>
      <c r="BD1608" s="16"/>
      <c r="BE1608" s="16"/>
      <c r="BF1608" s="16"/>
      <c r="BG1608" s="16"/>
      <c r="BH1608" s="16"/>
      <c r="BI1608" s="16"/>
      <c r="BJ1608" s="16"/>
      <c r="BK1608" s="16"/>
      <c r="BL1608" s="16"/>
      <c r="BM1608" s="16"/>
    </row>
    <row r="1609" spans="39:65" ht="57" customHeight="1" x14ac:dyDescent="0.2">
      <c r="AM1609" s="15"/>
      <c r="BB1609" s="16"/>
      <c r="BC1609" s="16"/>
      <c r="BD1609" s="16"/>
      <c r="BE1609" s="16"/>
      <c r="BF1609" s="16"/>
      <c r="BG1609" s="16"/>
      <c r="BH1609" s="16"/>
      <c r="BI1609" s="16"/>
      <c r="BJ1609" s="16"/>
      <c r="BK1609" s="16"/>
      <c r="BL1609" s="16"/>
      <c r="BM1609" s="16"/>
    </row>
    <row r="1610" spans="39:65" ht="57" customHeight="1" x14ac:dyDescent="0.2">
      <c r="AM1610" s="15"/>
      <c r="BB1610" s="16"/>
      <c r="BC1610" s="16"/>
      <c r="BD1610" s="16"/>
      <c r="BE1610" s="16"/>
      <c r="BF1610" s="16"/>
      <c r="BG1610" s="16"/>
      <c r="BH1610" s="16"/>
      <c r="BI1610" s="16"/>
      <c r="BJ1610" s="16"/>
      <c r="BK1610" s="16"/>
      <c r="BL1610" s="16"/>
      <c r="BM1610" s="16"/>
    </row>
    <row r="1611" spans="39:65" ht="57" customHeight="1" x14ac:dyDescent="0.2">
      <c r="AM1611" s="15"/>
      <c r="BB1611" s="16"/>
      <c r="BC1611" s="16"/>
      <c r="BD1611" s="16"/>
      <c r="BE1611" s="16"/>
      <c r="BF1611" s="16"/>
      <c r="BG1611" s="16"/>
      <c r="BH1611" s="16"/>
      <c r="BI1611" s="16"/>
      <c r="BJ1611" s="16"/>
      <c r="BK1611" s="16"/>
      <c r="BL1611" s="16"/>
      <c r="BM1611" s="16"/>
    </row>
    <row r="1612" spans="39:65" ht="57" customHeight="1" x14ac:dyDescent="0.2">
      <c r="AM1612" s="15"/>
      <c r="BB1612" s="16"/>
      <c r="BC1612" s="16"/>
      <c r="BD1612" s="16"/>
      <c r="BE1612" s="16"/>
      <c r="BF1612" s="16"/>
      <c r="BG1612" s="16"/>
      <c r="BH1612" s="16"/>
      <c r="BI1612" s="16"/>
      <c r="BJ1612" s="16"/>
      <c r="BK1612" s="16"/>
      <c r="BL1612" s="16"/>
      <c r="BM1612" s="16"/>
    </row>
    <row r="1613" spans="39:65" ht="57" customHeight="1" x14ac:dyDescent="0.2">
      <c r="AM1613" s="15"/>
      <c r="BB1613" s="16"/>
      <c r="BC1613" s="16"/>
      <c r="BD1613" s="16"/>
      <c r="BE1613" s="16"/>
      <c r="BF1613" s="16"/>
      <c r="BG1613" s="16"/>
      <c r="BH1613" s="16"/>
      <c r="BI1613" s="16"/>
      <c r="BJ1613" s="16"/>
      <c r="BK1613" s="16"/>
      <c r="BL1613" s="16"/>
      <c r="BM1613" s="16"/>
    </row>
    <row r="1614" spans="39:65" ht="57" customHeight="1" x14ac:dyDescent="0.2">
      <c r="AM1614" s="15"/>
      <c r="BB1614" s="16"/>
      <c r="BC1614" s="16"/>
      <c r="BD1614" s="16"/>
      <c r="BE1614" s="16"/>
      <c r="BF1614" s="16"/>
      <c r="BG1614" s="16"/>
      <c r="BH1614" s="16"/>
      <c r="BI1614" s="16"/>
      <c r="BJ1614" s="16"/>
      <c r="BK1614" s="16"/>
      <c r="BL1614" s="16"/>
      <c r="BM1614" s="16"/>
    </row>
    <row r="1615" spans="39:65" ht="57" customHeight="1" x14ac:dyDescent="0.2">
      <c r="AM1615" s="15"/>
      <c r="BB1615" s="16"/>
      <c r="BC1615" s="16"/>
      <c r="BD1615" s="16"/>
      <c r="BE1615" s="16"/>
      <c r="BF1615" s="16"/>
      <c r="BG1615" s="16"/>
      <c r="BH1615" s="16"/>
      <c r="BI1615" s="16"/>
      <c r="BJ1615" s="16"/>
      <c r="BK1615" s="16"/>
      <c r="BL1615" s="16"/>
      <c r="BM1615" s="16"/>
    </row>
    <row r="1616" spans="39:65" ht="57" customHeight="1" x14ac:dyDescent="0.2">
      <c r="AM1616" s="15"/>
      <c r="BB1616" s="16"/>
      <c r="BC1616" s="16"/>
      <c r="BD1616" s="16"/>
      <c r="BE1616" s="16"/>
      <c r="BF1616" s="16"/>
      <c r="BG1616" s="16"/>
      <c r="BH1616" s="16"/>
      <c r="BI1616" s="16"/>
      <c r="BJ1616" s="16"/>
      <c r="BK1616" s="16"/>
      <c r="BL1616" s="16"/>
      <c r="BM1616" s="16"/>
    </row>
    <row r="1617" spans="39:65" ht="57" customHeight="1" x14ac:dyDescent="0.2">
      <c r="AM1617" s="15"/>
      <c r="BB1617" s="16"/>
      <c r="BC1617" s="16"/>
      <c r="BD1617" s="16"/>
      <c r="BE1617" s="16"/>
      <c r="BF1617" s="16"/>
      <c r="BG1617" s="16"/>
      <c r="BH1617" s="16"/>
      <c r="BI1617" s="16"/>
      <c r="BJ1617" s="16"/>
      <c r="BK1617" s="16"/>
      <c r="BL1617" s="16"/>
      <c r="BM1617" s="16"/>
    </row>
    <row r="1618" spans="39:65" ht="57" customHeight="1" x14ac:dyDescent="0.2">
      <c r="AM1618" s="15"/>
      <c r="BB1618" s="16"/>
      <c r="BC1618" s="16"/>
      <c r="BD1618" s="16"/>
      <c r="BE1618" s="16"/>
      <c r="BF1618" s="16"/>
      <c r="BG1618" s="16"/>
      <c r="BH1618" s="16"/>
      <c r="BI1618" s="16"/>
      <c r="BJ1618" s="16"/>
      <c r="BK1618" s="16"/>
      <c r="BL1618" s="16"/>
      <c r="BM1618" s="16"/>
    </row>
    <row r="1619" spans="39:65" ht="57" customHeight="1" x14ac:dyDescent="0.2">
      <c r="AM1619" s="15"/>
      <c r="BB1619" s="16"/>
      <c r="BC1619" s="16"/>
      <c r="BD1619" s="16"/>
      <c r="BE1619" s="16"/>
      <c r="BF1619" s="16"/>
      <c r="BG1619" s="16"/>
      <c r="BH1619" s="16"/>
      <c r="BI1619" s="16"/>
      <c r="BJ1619" s="16"/>
      <c r="BK1619" s="16"/>
      <c r="BL1619" s="16"/>
      <c r="BM1619" s="16"/>
    </row>
    <row r="1620" spans="39:65" ht="57" customHeight="1" x14ac:dyDescent="0.2">
      <c r="AM1620" s="15"/>
      <c r="BB1620" s="16"/>
      <c r="BC1620" s="16"/>
      <c r="BD1620" s="16"/>
      <c r="BE1620" s="16"/>
      <c r="BF1620" s="16"/>
      <c r="BG1620" s="16"/>
      <c r="BH1620" s="16"/>
      <c r="BI1620" s="16"/>
      <c r="BJ1620" s="16"/>
      <c r="BK1620" s="16"/>
      <c r="BL1620" s="16"/>
      <c r="BM1620" s="16"/>
    </row>
    <row r="1621" spans="39:65" ht="57" customHeight="1" x14ac:dyDescent="0.2">
      <c r="AM1621" s="15"/>
      <c r="BB1621" s="16"/>
      <c r="BC1621" s="16"/>
      <c r="BD1621" s="16"/>
      <c r="BE1621" s="16"/>
      <c r="BF1621" s="16"/>
      <c r="BG1621" s="16"/>
      <c r="BH1621" s="16"/>
      <c r="BI1621" s="16"/>
      <c r="BJ1621" s="16"/>
      <c r="BK1621" s="16"/>
      <c r="BL1621" s="16"/>
      <c r="BM1621" s="16"/>
    </row>
    <row r="1622" spans="39:65" ht="57" customHeight="1" x14ac:dyDescent="0.2">
      <c r="AM1622" s="15"/>
      <c r="BB1622" s="16"/>
      <c r="BC1622" s="16"/>
      <c r="BD1622" s="16"/>
      <c r="BE1622" s="16"/>
      <c r="BF1622" s="16"/>
      <c r="BG1622" s="16"/>
      <c r="BH1622" s="16"/>
      <c r="BI1622" s="16"/>
      <c r="BJ1622" s="16"/>
      <c r="BK1622" s="16"/>
      <c r="BL1622" s="16"/>
      <c r="BM1622" s="16"/>
    </row>
    <row r="1623" spans="39:65" ht="57" customHeight="1" x14ac:dyDescent="0.2">
      <c r="AM1623" s="15"/>
      <c r="BB1623" s="16"/>
      <c r="BC1623" s="16"/>
      <c r="BD1623" s="16"/>
      <c r="BE1623" s="16"/>
      <c r="BF1623" s="16"/>
      <c r="BG1623" s="16"/>
      <c r="BH1623" s="16"/>
      <c r="BI1623" s="16"/>
      <c r="BJ1623" s="16"/>
      <c r="BK1623" s="16"/>
      <c r="BL1623" s="16"/>
      <c r="BM1623" s="16"/>
    </row>
    <row r="1624" spans="39:65" ht="57" customHeight="1" x14ac:dyDescent="0.2">
      <c r="AM1624" s="15"/>
      <c r="BB1624" s="16"/>
      <c r="BC1624" s="16"/>
      <c r="BD1624" s="16"/>
      <c r="BE1624" s="16"/>
      <c r="BF1624" s="16"/>
      <c r="BG1624" s="16"/>
      <c r="BH1624" s="16"/>
      <c r="BI1624" s="16"/>
      <c r="BJ1624" s="16"/>
      <c r="BK1624" s="16"/>
      <c r="BL1624" s="16"/>
      <c r="BM1624" s="16"/>
    </row>
    <row r="1625" spans="39:65" ht="57" customHeight="1" x14ac:dyDescent="0.2">
      <c r="AM1625" s="15"/>
      <c r="BB1625" s="16"/>
      <c r="BC1625" s="16"/>
      <c r="BD1625" s="16"/>
      <c r="BE1625" s="16"/>
      <c r="BF1625" s="16"/>
      <c r="BG1625" s="16"/>
      <c r="BH1625" s="16"/>
      <c r="BI1625" s="16"/>
      <c r="BJ1625" s="16"/>
      <c r="BK1625" s="16"/>
      <c r="BL1625" s="16"/>
      <c r="BM1625" s="16"/>
    </row>
    <row r="1626" spans="39:65" ht="57" customHeight="1" x14ac:dyDescent="0.2">
      <c r="AM1626" s="15"/>
      <c r="BB1626" s="16"/>
      <c r="BC1626" s="16"/>
      <c r="BD1626" s="16"/>
      <c r="BE1626" s="16"/>
      <c r="BF1626" s="16"/>
      <c r="BG1626" s="16"/>
      <c r="BH1626" s="16"/>
      <c r="BI1626" s="16"/>
      <c r="BJ1626" s="16"/>
      <c r="BK1626" s="16"/>
      <c r="BL1626" s="16"/>
      <c r="BM1626" s="16"/>
    </row>
    <row r="1627" spans="39:65" ht="57" customHeight="1" x14ac:dyDescent="0.2">
      <c r="AM1627" s="15"/>
      <c r="BB1627" s="16"/>
      <c r="BC1627" s="16"/>
      <c r="BD1627" s="16"/>
      <c r="BE1627" s="16"/>
      <c r="BF1627" s="16"/>
      <c r="BG1627" s="16"/>
      <c r="BH1627" s="16"/>
      <c r="BI1627" s="16"/>
      <c r="BJ1627" s="16"/>
      <c r="BK1627" s="16"/>
      <c r="BL1627" s="16"/>
      <c r="BM1627" s="16"/>
    </row>
    <row r="1628" spans="39:65" ht="57" customHeight="1" x14ac:dyDescent="0.2">
      <c r="AM1628" s="15"/>
      <c r="BB1628" s="16"/>
      <c r="BC1628" s="16"/>
      <c r="BD1628" s="16"/>
      <c r="BE1628" s="16"/>
      <c r="BF1628" s="16"/>
      <c r="BG1628" s="16"/>
      <c r="BH1628" s="16"/>
      <c r="BI1628" s="16"/>
      <c r="BJ1628" s="16"/>
      <c r="BK1628" s="16"/>
      <c r="BL1628" s="16"/>
      <c r="BM1628" s="16"/>
    </row>
    <row r="1629" spans="39:65" ht="57" customHeight="1" x14ac:dyDescent="0.2">
      <c r="AM1629" s="15"/>
      <c r="BB1629" s="16"/>
      <c r="BC1629" s="16"/>
      <c r="BD1629" s="16"/>
      <c r="BE1629" s="16"/>
      <c r="BF1629" s="16"/>
      <c r="BG1629" s="16"/>
      <c r="BH1629" s="16"/>
      <c r="BI1629" s="16"/>
      <c r="BJ1629" s="16"/>
      <c r="BK1629" s="16"/>
      <c r="BL1629" s="16"/>
      <c r="BM1629" s="16"/>
    </row>
    <row r="1630" spans="39:65" ht="57" customHeight="1" x14ac:dyDescent="0.2">
      <c r="AM1630" s="15"/>
      <c r="BB1630" s="16"/>
      <c r="BC1630" s="16"/>
      <c r="BD1630" s="16"/>
      <c r="BE1630" s="16"/>
      <c r="BF1630" s="16"/>
      <c r="BG1630" s="16"/>
      <c r="BH1630" s="16"/>
      <c r="BI1630" s="16"/>
      <c r="BJ1630" s="16"/>
      <c r="BK1630" s="16"/>
      <c r="BL1630" s="16"/>
      <c r="BM1630" s="16"/>
    </row>
    <row r="1631" spans="39:65" ht="57" customHeight="1" x14ac:dyDescent="0.2">
      <c r="AM1631" s="15"/>
      <c r="BB1631" s="16"/>
      <c r="BC1631" s="16"/>
      <c r="BD1631" s="16"/>
      <c r="BE1631" s="16"/>
      <c r="BF1631" s="16"/>
      <c r="BG1631" s="16"/>
      <c r="BH1631" s="16"/>
      <c r="BI1631" s="16"/>
      <c r="BJ1631" s="16"/>
      <c r="BK1631" s="16"/>
      <c r="BL1631" s="16"/>
      <c r="BM1631" s="16"/>
    </row>
    <row r="1632" spans="39:65" ht="57" customHeight="1" x14ac:dyDescent="0.2">
      <c r="AM1632" s="15"/>
      <c r="BB1632" s="16"/>
      <c r="BC1632" s="16"/>
      <c r="BD1632" s="16"/>
      <c r="BE1632" s="16"/>
      <c r="BF1632" s="16"/>
      <c r="BG1632" s="16"/>
      <c r="BH1632" s="16"/>
      <c r="BI1632" s="16"/>
      <c r="BJ1632" s="16"/>
      <c r="BK1632" s="16"/>
      <c r="BL1632" s="16"/>
      <c r="BM1632" s="16"/>
    </row>
    <row r="1633" spans="39:65" ht="57" customHeight="1" x14ac:dyDescent="0.2">
      <c r="AM1633" s="15"/>
      <c r="BB1633" s="16"/>
      <c r="BC1633" s="16"/>
      <c r="BD1633" s="16"/>
      <c r="BE1633" s="16"/>
      <c r="BF1633" s="16"/>
      <c r="BG1633" s="16"/>
      <c r="BH1633" s="16"/>
      <c r="BI1633" s="16"/>
      <c r="BJ1633" s="16"/>
      <c r="BK1633" s="16"/>
      <c r="BL1633" s="16"/>
      <c r="BM1633" s="16"/>
    </row>
    <row r="1634" spans="39:65" ht="57" customHeight="1" x14ac:dyDescent="0.2">
      <c r="AM1634" s="15"/>
      <c r="BB1634" s="16"/>
      <c r="BC1634" s="16"/>
      <c r="BD1634" s="16"/>
      <c r="BE1634" s="16"/>
      <c r="BF1634" s="16"/>
      <c r="BG1634" s="16"/>
      <c r="BH1634" s="16"/>
      <c r="BI1634" s="16"/>
      <c r="BJ1634" s="16"/>
      <c r="BK1634" s="16"/>
      <c r="BL1634" s="16"/>
      <c r="BM1634" s="16"/>
    </row>
    <row r="1635" spans="39:65" ht="57" customHeight="1" x14ac:dyDescent="0.2">
      <c r="AM1635" s="15"/>
      <c r="BB1635" s="16"/>
      <c r="BC1635" s="16"/>
      <c r="BD1635" s="16"/>
      <c r="BE1635" s="16"/>
      <c r="BF1635" s="16"/>
      <c r="BG1635" s="16"/>
      <c r="BH1635" s="16"/>
      <c r="BI1635" s="16"/>
      <c r="BJ1635" s="16"/>
      <c r="BK1635" s="16"/>
      <c r="BL1635" s="16"/>
      <c r="BM1635" s="16"/>
    </row>
    <row r="1636" spans="39:65" ht="57" customHeight="1" x14ac:dyDescent="0.2">
      <c r="AM1636" s="15"/>
      <c r="BB1636" s="16"/>
      <c r="BC1636" s="16"/>
      <c r="BD1636" s="16"/>
      <c r="BE1636" s="16"/>
      <c r="BF1636" s="16"/>
      <c r="BG1636" s="16"/>
      <c r="BH1636" s="16"/>
      <c r="BI1636" s="16"/>
      <c r="BJ1636" s="16"/>
      <c r="BK1636" s="16"/>
      <c r="BL1636" s="16"/>
      <c r="BM1636" s="16"/>
    </row>
    <row r="1637" spans="39:65" ht="57" customHeight="1" x14ac:dyDescent="0.2">
      <c r="AM1637" s="15"/>
      <c r="BB1637" s="16"/>
      <c r="BC1637" s="16"/>
      <c r="BD1637" s="16"/>
      <c r="BE1637" s="16"/>
      <c r="BF1637" s="16"/>
      <c r="BG1637" s="16"/>
      <c r="BH1637" s="16"/>
      <c r="BI1637" s="16"/>
      <c r="BJ1637" s="16"/>
      <c r="BK1637" s="16"/>
      <c r="BL1637" s="16"/>
      <c r="BM1637" s="16"/>
    </row>
    <row r="1638" spans="39:65" ht="57" customHeight="1" x14ac:dyDescent="0.2">
      <c r="AM1638" s="15"/>
      <c r="BB1638" s="16"/>
      <c r="BC1638" s="16"/>
      <c r="BD1638" s="16"/>
      <c r="BE1638" s="16"/>
      <c r="BF1638" s="16"/>
      <c r="BG1638" s="16"/>
      <c r="BH1638" s="16"/>
      <c r="BI1638" s="16"/>
      <c r="BJ1638" s="16"/>
      <c r="BK1638" s="16"/>
      <c r="BL1638" s="16"/>
      <c r="BM1638" s="16"/>
    </row>
    <row r="1639" spans="39:65" ht="57" customHeight="1" x14ac:dyDescent="0.2">
      <c r="AM1639" s="15"/>
      <c r="BB1639" s="16"/>
      <c r="BC1639" s="16"/>
      <c r="BD1639" s="16"/>
      <c r="BE1639" s="16"/>
      <c r="BF1639" s="16"/>
      <c r="BG1639" s="16"/>
      <c r="BH1639" s="16"/>
      <c r="BI1639" s="16"/>
      <c r="BJ1639" s="16"/>
      <c r="BK1639" s="16"/>
      <c r="BL1639" s="16"/>
      <c r="BM1639" s="16"/>
    </row>
    <row r="1640" spans="39:65" ht="57" customHeight="1" x14ac:dyDescent="0.2">
      <c r="AM1640" s="15"/>
      <c r="BB1640" s="16"/>
      <c r="BC1640" s="16"/>
      <c r="BD1640" s="16"/>
      <c r="BE1640" s="16"/>
      <c r="BF1640" s="16"/>
      <c r="BG1640" s="16"/>
      <c r="BH1640" s="16"/>
      <c r="BI1640" s="16"/>
      <c r="BJ1640" s="16"/>
      <c r="BK1640" s="16"/>
      <c r="BL1640" s="16"/>
      <c r="BM1640" s="16"/>
    </row>
    <row r="1641" spans="39:65" ht="57" customHeight="1" x14ac:dyDescent="0.2">
      <c r="AM1641" s="15"/>
      <c r="BB1641" s="16"/>
      <c r="BC1641" s="16"/>
      <c r="BD1641" s="16"/>
      <c r="BE1641" s="16"/>
      <c r="BF1641" s="16"/>
      <c r="BG1641" s="16"/>
      <c r="BH1641" s="16"/>
      <c r="BI1641" s="16"/>
      <c r="BJ1641" s="16"/>
      <c r="BK1641" s="16"/>
      <c r="BL1641" s="16"/>
      <c r="BM1641" s="16"/>
    </row>
    <row r="1642" spans="39:65" ht="57" customHeight="1" x14ac:dyDescent="0.2">
      <c r="AM1642" s="15"/>
      <c r="BB1642" s="16"/>
      <c r="BC1642" s="16"/>
      <c r="BD1642" s="16"/>
      <c r="BE1642" s="16"/>
      <c r="BF1642" s="16"/>
      <c r="BG1642" s="16"/>
      <c r="BH1642" s="16"/>
      <c r="BI1642" s="16"/>
      <c r="BJ1642" s="16"/>
      <c r="BK1642" s="16"/>
      <c r="BL1642" s="16"/>
      <c r="BM1642" s="16"/>
    </row>
    <row r="1643" spans="39:65" ht="57" customHeight="1" x14ac:dyDescent="0.2">
      <c r="AM1643" s="15"/>
      <c r="BB1643" s="16"/>
      <c r="BC1643" s="16"/>
      <c r="BD1643" s="16"/>
      <c r="BE1643" s="16"/>
      <c r="BF1643" s="16"/>
      <c r="BG1643" s="16"/>
      <c r="BH1643" s="16"/>
      <c r="BI1643" s="16"/>
      <c r="BJ1643" s="16"/>
      <c r="BK1643" s="16"/>
      <c r="BL1643" s="16"/>
      <c r="BM1643" s="16"/>
    </row>
    <row r="1644" spans="39:65" ht="57" customHeight="1" x14ac:dyDescent="0.2">
      <c r="AM1644" s="15"/>
      <c r="BB1644" s="16"/>
      <c r="BC1644" s="16"/>
      <c r="BD1644" s="16"/>
      <c r="BE1644" s="16"/>
      <c r="BF1644" s="16"/>
      <c r="BG1644" s="16"/>
      <c r="BH1644" s="16"/>
      <c r="BI1644" s="16"/>
      <c r="BJ1644" s="16"/>
      <c r="BK1644" s="16"/>
      <c r="BL1644" s="16"/>
      <c r="BM1644" s="16"/>
    </row>
    <row r="1645" spans="39:65" ht="57" customHeight="1" x14ac:dyDescent="0.2">
      <c r="AM1645" s="15"/>
      <c r="BB1645" s="16"/>
      <c r="BC1645" s="16"/>
      <c r="BD1645" s="16"/>
      <c r="BE1645" s="16"/>
      <c r="BF1645" s="16"/>
      <c r="BG1645" s="16"/>
      <c r="BH1645" s="16"/>
      <c r="BI1645" s="16"/>
      <c r="BJ1645" s="16"/>
      <c r="BK1645" s="16"/>
      <c r="BL1645" s="16"/>
      <c r="BM1645" s="16"/>
    </row>
    <row r="1646" spans="39:65" ht="57" customHeight="1" x14ac:dyDescent="0.2">
      <c r="AM1646" s="15"/>
      <c r="BB1646" s="16"/>
      <c r="BC1646" s="16"/>
      <c r="BD1646" s="16"/>
      <c r="BE1646" s="16"/>
      <c r="BF1646" s="16"/>
      <c r="BG1646" s="16"/>
      <c r="BH1646" s="16"/>
      <c r="BI1646" s="16"/>
      <c r="BJ1646" s="16"/>
      <c r="BK1646" s="16"/>
      <c r="BL1646" s="16"/>
      <c r="BM1646" s="16"/>
    </row>
    <row r="1647" spans="39:65" ht="57" customHeight="1" x14ac:dyDescent="0.2">
      <c r="AM1647" s="15"/>
      <c r="BB1647" s="16"/>
      <c r="BC1647" s="16"/>
      <c r="BD1647" s="16"/>
      <c r="BE1647" s="16"/>
      <c r="BF1647" s="16"/>
      <c r="BG1647" s="16"/>
      <c r="BH1647" s="16"/>
      <c r="BI1647" s="16"/>
      <c r="BJ1647" s="16"/>
      <c r="BK1647" s="16"/>
      <c r="BL1647" s="16"/>
      <c r="BM1647" s="16"/>
    </row>
    <row r="1648" spans="39:65" ht="57" customHeight="1" x14ac:dyDescent="0.2">
      <c r="AM1648" s="15"/>
      <c r="BB1648" s="16"/>
      <c r="BC1648" s="16"/>
      <c r="BD1648" s="16"/>
      <c r="BE1648" s="16"/>
      <c r="BF1648" s="16"/>
      <c r="BG1648" s="16"/>
      <c r="BH1648" s="16"/>
      <c r="BI1648" s="16"/>
      <c r="BJ1648" s="16"/>
      <c r="BK1648" s="16"/>
      <c r="BL1648" s="16"/>
      <c r="BM1648" s="16"/>
    </row>
    <row r="1649" spans="39:65" ht="57" customHeight="1" x14ac:dyDescent="0.2">
      <c r="AM1649" s="15"/>
      <c r="BB1649" s="16"/>
      <c r="BC1649" s="16"/>
      <c r="BD1649" s="16"/>
      <c r="BE1649" s="16"/>
      <c r="BF1649" s="16"/>
      <c r="BG1649" s="16"/>
      <c r="BH1649" s="16"/>
      <c r="BI1649" s="16"/>
      <c r="BJ1649" s="16"/>
      <c r="BK1649" s="16"/>
      <c r="BL1649" s="16"/>
      <c r="BM1649" s="16"/>
    </row>
    <row r="1650" spans="39:65" ht="57" customHeight="1" x14ac:dyDescent="0.2">
      <c r="AM1650" s="15"/>
      <c r="BB1650" s="16"/>
      <c r="BC1650" s="16"/>
      <c r="BD1650" s="16"/>
      <c r="BE1650" s="16"/>
      <c r="BF1650" s="16"/>
      <c r="BG1650" s="16"/>
      <c r="BH1650" s="16"/>
      <c r="BI1650" s="16"/>
      <c r="BJ1650" s="16"/>
      <c r="BK1650" s="16"/>
      <c r="BL1650" s="16"/>
      <c r="BM1650" s="16"/>
    </row>
    <row r="1651" spans="39:65" ht="57" customHeight="1" x14ac:dyDescent="0.2">
      <c r="AM1651" s="15"/>
      <c r="BB1651" s="16"/>
      <c r="BC1651" s="16"/>
      <c r="BD1651" s="16"/>
      <c r="BE1651" s="16"/>
      <c r="BF1651" s="16"/>
      <c r="BG1651" s="16"/>
      <c r="BH1651" s="16"/>
      <c r="BI1651" s="16"/>
      <c r="BJ1651" s="16"/>
      <c r="BK1651" s="16"/>
      <c r="BL1651" s="16"/>
      <c r="BM1651" s="16"/>
    </row>
    <row r="1652" spans="39:65" ht="57" customHeight="1" x14ac:dyDescent="0.2">
      <c r="AM1652" s="15"/>
      <c r="BB1652" s="16"/>
      <c r="BC1652" s="16"/>
      <c r="BD1652" s="16"/>
      <c r="BE1652" s="16"/>
      <c r="BF1652" s="16"/>
      <c r="BG1652" s="16"/>
      <c r="BH1652" s="16"/>
      <c r="BI1652" s="16"/>
      <c r="BJ1652" s="16"/>
      <c r="BK1652" s="16"/>
      <c r="BL1652" s="16"/>
      <c r="BM1652" s="16"/>
    </row>
    <row r="1653" spans="39:65" ht="57" customHeight="1" x14ac:dyDescent="0.2">
      <c r="AM1653" s="15"/>
      <c r="BB1653" s="16"/>
      <c r="BC1653" s="16"/>
      <c r="BD1653" s="16"/>
      <c r="BE1653" s="16"/>
      <c r="BF1653" s="16"/>
      <c r="BG1653" s="16"/>
      <c r="BH1653" s="16"/>
      <c r="BI1653" s="16"/>
      <c r="BJ1653" s="16"/>
      <c r="BK1653" s="16"/>
      <c r="BL1653" s="16"/>
      <c r="BM1653" s="16"/>
    </row>
    <row r="1654" spans="39:65" ht="57" customHeight="1" x14ac:dyDescent="0.2">
      <c r="AM1654" s="15"/>
      <c r="BB1654" s="16"/>
      <c r="BC1654" s="16"/>
      <c r="BD1654" s="16"/>
      <c r="BE1654" s="16"/>
      <c r="BF1654" s="16"/>
      <c r="BG1654" s="16"/>
      <c r="BH1654" s="16"/>
      <c r="BI1654" s="16"/>
      <c r="BJ1654" s="16"/>
      <c r="BK1654" s="16"/>
      <c r="BL1654" s="16"/>
      <c r="BM1654" s="16"/>
    </row>
    <row r="1655" spans="39:65" ht="57" customHeight="1" x14ac:dyDescent="0.2">
      <c r="AM1655" s="15"/>
      <c r="BB1655" s="16"/>
      <c r="BC1655" s="16"/>
      <c r="BD1655" s="16"/>
      <c r="BE1655" s="16"/>
      <c r="BF1655" s="16"/>
      <c r="BG1655" s="16"/>
      <c r="BH1655" s="16"/>
      <c r="BI1655" s="16"/>
      <c r="BJ1655" s="16"/>
      <c r="BK1655" s="16"/>
      <c r="BL1655" s="16"/>
      <c r="BM1655" s="16"/>
    </row>
    <row r="1656" spans="39:65" ht="57" customHeight="1" x14ac:dyDescent="0.2">
      <c r="AM1656" s="15"/>
      <c r="BB1656" s="16"/>
      <c r="BC1656" s="16"/>
      <c r="BD1656" s="16"/>
      <c r="BE1656" s="16"/>
      <c r="BF1656" s="16"/>
      <c r="BG1656" s="16"/>
      <c r="BH1656" s="16"/>
      <c r="BI1656" s="16"/>
      <c r="BJ1656" s="16"/>
      <c r="BK1656" s="16"/>
      <c r="BL1656" s="16"/>
      <c r="BM1656" s="16"/>
    </row>
    <row r="1657" spans="39:65" ht="57" customHeight="1" x14ac:dyDescent="0.2">
      <c r="AM1657" s="15"/>
      <c r="BB1657" s="16"/>
      <c r="BC1657" s="16"/>
      <c r="BD1657" s="16"/>
      <c r="BE1657" s="16"/>
      <c r="BF1657" s="16"/>
      <c r="BG1657" s="16"/>
      <c r="BH1657" s="16"/>
      <c r="BI1657" s="16"/>
      <c r="BJ1657" s="16"/>
      <c r="BK1657" s="16"/>
      <c r="BL1657" s="16"/>
      <c r="BM1657" s="16"/>
    </row>
    <row r="1658" spans="39:65" ht="57" customHeight="1" x14ac:dyDescent="0.2">
      <c r="AM1658" s="15"/>
      <c r="BB1658" s="16"/>
      <c r="BC1658" s="16"/>
      <c r="BD1658" s="16"/>
      <c r="BE1658" s="16"/>
      <c r="BF1658" s="16"/>
      <c r="BG1658" s="16"/>
      <c r="BH1658" s="16"/>
      <c r="BI1658" s="16"/>
      <c r="BJ1658" s="16"/>
      <c r="BK1658" s="16"/>
      <c r="BL1658" s="16"/>
      <c r="BM1658" s="16"/>
    </row>
    <row r="1659" spans="39:65" ht="57" customHeight="1" x14ac:dyDescent="0.2">
      <c r="AM1659" s="15"/>
      <c r="BB1659" s="16"/>
      <c r="BC1659" s="16"/>
      <c r="BD1659" s="16"/>
      <c r="BE1659" s="16"/>
      <c r="BF1659" s="16"/>
      <c r="BG1659" s="16"/>
      <c r="BH1659" s="16"/>
      <c r="BI1659" s="16"/>
      <c r="BJ1659" s="16"/>
      <c r="BK1659" s="16"/>
      <c r="BL1659" s="16"/>
      <c r="BM1659" s="16"/>
    </row>
    <row r="1660" spans="39:65" ht="57" customHeight="1" x14ac:dyDescent="0.2">
      <c r="AM1660" s="15"/>
      <c r="BB1660" s="16"/>
      <c r="BC1660" s="16"/>
      <c r="BD1660" s="16"/>
      <c r="BE1660" s="16"/>
      <c r="BF1660" s="16"/>
      <c r="BG1660" s="16"/>
      <c r="BH1660" s="16"/>
      <c r="BI1660" s="16"/>
      <c r="BJ1660" s="16"/>
      <c r="BK1660" s="16"/>
      <c r="BL1660" s="16"/>
      <c r="BM1660" s="16"/>
    </row>
    <row r="1661" spans="39:65" ht="57" customHeight="1" x14ac:dyDescent="0.2">
      <c r="AM1661" s="15"/>
      <c r="BB1661" s="16"/>
      <c r="BC1661" s="16"/>
      <c r="BD1661" s="16"/>
      <c r="BE1661" s="16"/>
      <c r="BF1661" s="16"/>
      <c r="BG1661" s="16"/>
      <c r="BH1661" s="16"/>
      <c r="BI1661" s="16"/>
      <c r="BJ1661" s="16"/>
      <c r="BK1661" s="16"/>
      <c r="BL1661" s="16"/>
      <c r="BM1661" s="16"/>
    </row>
    <row r="1662" spans="39:65" ht="57" customHeight="1" x14ac:dyDescent="0.2">
      <c r="AM1662" s="15"/>
      <c r="BB1662" s="16"/>
      <c r="BC1662" s="16"/>
      <c r="BD1662" s="16"/>
      <c r="BE1662" s="16"/>
      <c r="BF1662" s="16"/>
      <c r="BG1662" s="16"/>
      <c r="BH1662" s="16"/>
      <c r="BI1662" s="16"/>
      <c r="BJ1662" s="16"/>
      <c r="BK1662" s="16"/>
      <c r="BL1662" s="16"/>
      <c r="BM1662" s="16"/>
    </row>
    <row r="1663" spans="39:65" ht="57" customHeight="1" x14ac:dyDescent="0.2">
      <c r="AM1663" s="15"/>
      <c r="BB1663" s="16"/>
      <c r="BC1663" s="16"/>
      <c r="BD1663" s="16"/>
      <c r="BE1663" s="16"/>
      <c r="BF1663" s="16"/>
      <c r="BG1663" s="16"/>
      <c r="BH1663" s="16"/>
      <c r="BI1663" s="16"/>
      <c r="BJ1663" s="16"/>
      <c r="BK1663" s="16"/>
      <c r="BL1663" s="16"/>
      <c r="BM1663" s="16"/>
    </row>
    <row r="1664" spans="39:65" ht="57" customHeight="1" x14ac:dyDescent="0.2">
      <c r="AM1664" s="15"/>
      <c r="BB1664" s="16"/>
      <c r="BC1664" s="16"/>
      <c r="BD1664" s="16"/>
      <c r="BE1664" s="16"/>
      <c r="BF1664" s="16"/>
      <c r="BG1664" s="16"/>
      <c r="BH1664" s="16"/>
      <c r="BI1664" s="16"/>
      <c r="BJ1664" s="16"/>
      <c r="BK1664" s="16"/>
      <c r="BL1664" s="16"/>
      <c r="BM1664" s="16"/>
    </row>
    <row r="1665" spans="39:65" ht="57" customHeight="1" x14ac:dyDescent="0.2">
      <c r="AM1665" s="15"/>
      <c r="BB1665" s="16"/>
      <c r="BC1665" s="16"/>
      <c r="BD1665" s="16"/>
      <c r="BE1665" s="16"/>
      <c r="BF1665" s="16"/>
      <c r="BG1665" s="16"/>
      <c r="BH1665" s="16"/>
      <c r="BI1665" s="16"/>
      <c r="BJ1665" s="16"/>
      <c r="BK1665" s="16"/>
      <c r="BL1665" s="16"/>
      <c r="BM1665" s="16"/>
    </row>
    <row r="1666" spans="39:65" ht="57" customHeight="1" x14ac:dyDescent="0.2">
      <c r="AM1666" s="15"/>
      <c r="BB1666" s="16"/>
      <c r="BC1666" s="16"/>
      <c r="BD1666" s="16"/>
      <c r="BE1666" s="16"/>
      <c r="BF1666" s="16"/>
      <c r="BG1666" s="16"/>
      <c r="BH1666" s="16"/>
      <c r="BI1666" s="16"/>
      <c r="BJ1666" s="16"/>
      <c r="BK1666" s="16"/>
      <c r="BL1666" s="16"/>
      <c r="BM1666" s="16"/>
    </row>
    <row r="1667" spans="39:65" ht="57" customHeight="1" x14ac:dyDescent="0.2">
      <c r="AM1667" s="15"/>
      <c r="BB1667" s="16"/>
      <c r="BC1667" s="16"/>
      <c r="BD1667" s="16"/>
      <c r="BE1667" s="16"/>
      <c r="BF1667" s="16"/>
      <c r="BG1667" s="16"/>
      <c r="BH1667" s="16"/>
      <c r="BI1667" s="16"/>
      <c r="BJ1667" s="16"/>
      <c r="BK1667" s="16"/>
      <c r="BL1667" s="16"/>
      <c r="BM1667" s="16"/>
    </row>
    <row r="1668" spans="39:65" ht="57" customHeight="1" x14ac:dyDescent="0.2">
      <c r="AM1668" s="15"/>
      <c r="BB1668" s="16"/>
      <c r="BC1668" s="16"/>
      <c r="BD1668" s="16"/>
      <c r="BE1668" s="16"/>
      <c r="BF1668" s="16"/>
      <c r="BG1668" s="16"/>
      <c r="BH1668" s="16"/>
      <c r="BI1668" s="16"/>
      <c r="BJ1668" s="16"/>
      <c r="BK1668" s="16"/>
      <c r="BL1668" s="16"/>
      <c r="BM1668" s="16"/>
    </row>
    <row r="1669" spans="39:65" ht="57" customHeight="1" x14ac:dyDescent="0.2">
      <c r="AM1669" s="15"/>
      <c r="BB1669" s="16"/>
      <c r="BC1669" s="16"/>
      <c r="BD1669" s="16"/>
      <c r="BE1669" s="16"/>
      <c r="BF1669" s="16"/>
      <c r="BG1669" s="16"/>
      <c r="BH1669" s="16"/>
      <c r="BI1669" s="16"/>
      <c r="BJ1669" s="16"/>
      <c r="BK1669" s="16"/>
      <c r="BL1669" s="16"/>
      <c r="BM1669" s="16"/>
    </row>
    <row r="1670" spans="39:65" ht="57" customHeight="1" x14ac:dyDescent="0.2">
      <c r="AM1670" s="15"/>
      <c r="BB1670" s="16"/>
      <c r="BC1670" s="16"/>
      <c r="BD1670" s="16"/>
      <c r="BE1670" s="16"/>
      <c r="BF1670" s="16"/>
      <c r="BG1670" s="16"/>
      <c r="BH1670" s="16"/>
      <c r="BI1670" s="16"/>
      <c r="BJ1670" s="16"/>
      <c r="BK1670" s="16"/>
      <c r="BL1670" s="16"/>
      <c r="BM1670" s="16"/>
    </row>
    <row r="1671" spans="39:65" ht="57" customHeight="1" x14ac:dyDescent="0.2">
      <c r="AM1671" s="15"/>
      <c r="BB1671" s="16"/>
      <c r="BC1671" s="16"/>
      <c r="BD1671" s="16"/>
      <c r="BE1671" s="16"/>
      <c r="BF1671" s="16"/>
      <c r="BG1671" s="16"/>
      <c r="BH1671" s="16"/>
      <c r="BI1671" s="16"/>
      <c r="BJ1671" s="16"/>
      <c r="BK1671" s="16"/>
      <c r="BL1671" s="16"/>
      <c r="BM1671" s="16"/>
    </row>
    <row r="1672" spans="39:65" ht="57" customHeight="1" x14ac:dyDescent="0.2">
      <c r="AM1672" s="15"/>
      <c r="BB1672" s="16"/>
      <c r="BC1672" s="16"/>
      <c r="BD1672" s="16"/>
      <c r="BE1672" s="16"/>
      <c r="BF1672" s="16"/>
      <c r="BG1672" s="16"/>
      <c r="BH1672" s="16"/>
      <c r="BI1672" s="16"/>
      <c r="BJ1672" s="16"/>
      <c r="BK1672" s="16"/>
      <c r="BL1672" s="16"/>
      <c r="BM1672" s="16"/>
    </row>
    <row r="1673" spans="39:65" ht="57" customHeight="1" x14ac:dyDescent="0.2">
      <c r="AM1673" s="15"/>
      <c r="BB1673" s="16"/>
      <c r="BC1673" s="16"/>
      <c r="BD1673" s="16"/>
      <c r="BE1673" s="16"/>
      <c r="BF1673" s="16"/>
      <c r="BG1673" s="16"/>
      <c r="BH1673" s="16"/>
      <c r="BI1673" s="16"/>
      <c r="BJ1673" s="16"/>
      <c r="BK1673" s="16"/>
      <c r="BL1673" s="16"/>
      <c r="BM1673" s="16"/>
    </row>
    <row r="1674" spans="39:65" ht="57" customHeight="1" x14ac:dyDescent="0.2">
      <c r="AM1674" s="15"/>
      <c r="BB1674" s="16"/>
      <c r="BC1674" s="16"/>
      <c r="BD1674" s="16"/>
      <c r="BE1674" s="16"/>
      <c r="BF1674" s="16"/>
      <c r="BG1674" s="16"/>
      <c r="BH1674" s="16"/>
      <c r="BI1674" s="16"/>
      <c r="BJ1674" s="16"/>
      <c r="BK1674" s="16"/>
      <c r="BL1674" s="16"/>
      <c r="BM1674" s="16"/>
    </row>
    <row r="1675" spans="39:65" ht="57" customHeight="1" x14ac:dyDescent="0.2">
      <c r="AM1675" s="15"/>
      <c r="BB1675" s="16"/>
      <c r="BC1675" s="16"/>
      <c r="BD1675" s="16"/>
      <c r="BE1675" s="16"/>
      <c r="BF1675" s="16"/>
      <c r="BG1675" s="16"/>
      <c r="BH1675" s="16"/>
      <c r="BI1675" s="16"/>
      <c r="BJ1675" s="16"/>
      <c r="BK1675" s="16"/>
      <c r="BL1675" s="16"/>
      <c r="BM1675" s="16"/>
    </row>
    <row r="1676" spans="39:65" ht="57" customHeight="1" x14ac:dyDescent="0.2">
      <c r="AM1676" s="15"/>
      <c r="BB1676" s="16"/>
      <c r="BC1676" s="16"/>
      <c r="BD1676" s="16"/>
      <c r="BE1676" s="16"/>
      <c r="BF1676" s="16"/>
      <c r="BG1676" s="16"/>
      <c r="BH1676" s="16"/>
      <c r="BI1676" s="16"/>
      <c r="BJ1676" s="16"/>
      <c r="BK1676" s="16"/>
      <c r="BL1676" s="16"/>
      <c r="BM1676" s="16"/>
    </row>
    <row r="1677" spans="39:65" ht="57" customHeight="1" x14ac:dyDescent="0.2">
      <c r="AM1677" s="15"/>
      <c r="BB1677" s="16"/>
      <c r="BC1677" s="16"/>
      <c r="BD1677" s="16"/>
      <c r="BE1677" s="16"/>
      <c r="BF1677" s="16"/>
      <c r="BG1677" s="16"/>
      <c r="BH1677" s="16"/>
      <c r="BI1677" s="16"/>
      <c r="BJ1677" s="16"/>
      <c r="BK1677" s="16"/>
      <c r="BL1677" s="16"/>
      <c r="BM1677" s="16"/>
    </row>
    <row r="1678" spans="39:65" ht="57" customHeight="1" x14ac:dyDescent="0.2">
      <c r="AM1678" s="15"/>
      <c r="BB1678" s="16"/>
      <c r="BC1678" s="16"/>
      <c r="BD1678" s="16"/>
      <c r="BE1678" s="16"/>
      <c r="BF1678" s="16"/>
      <c r="BG1678" s="16"/>
      <c r="BH1678" s="16"/>
      <c r="BI1678" s="16"/>
      <c r="BJ1678" s="16"/>
      <c r="BK1678" s="16"/>
      <c r="BL1678" s="16"/>
      <c r="BM1678" s="16"/>
    </row>
    <row r="1679" spans="39:65" ht="57" customHeight="1" x14ac:dyDescent="0.2">
      <c r="AM1679" s="15"/>
      <c r="BB1679" s="16"/>
      <c r="BC1679" s="16"/>
      <c r="BD1679" s="16"/>
      <c r="BE1679" s="16"/>
      <c r="BF1679" s="16"/>
      <c r="BG1679" s="16"/>
      <c r="BH1679" s="16"/>
      <c r="BI1679" s="16"/>
      <c r="BJ1679" s="16"/>
      <c r="BK1679" s="16"/>
      <c r="BL1679" s="16"/>
      <c r="BM1679" s="16"/>
    </row>
    <row r="1680" spans="39:65" ht="57" customHeight="1" x14ac:dyDescent="0.2">
      <c r="AM1680" s="15"/>
      <c r="BB1680" s="16"/>
      <c r="BC1680" s="16"/>
      <c r="BD1680" s="16"/>
      <c r="BE1680" s="16"/>
      <c r="BF1680" s="16"/>
      <c r="BG1680" s="16"/>
      <c r="BH1680" s="16"/>
      <c r="BI1680" s="16"/>
      <c r="BJ1680" s="16"/>
      <c r="BK1680" s="16"/>
      <c r="BL1680" s="16"/>
      <c r="BM1680" s="16"/>
    </row>
    <row r="1681" spans="39:65" ht="57" customHeight="1" x14ac:dyDescent="0.2">
      <c r="AM1681" s="15"/>
      <c r="BB1681" s="16"/>
      <c r="BC1681" s="16"/>
      <c r="BD1681" s="16"/>
      <c r="BE1681" s="16"/>
      <c r="BF1681" s="16"/>
      <c r="BG1681" s="16"/>
      <c r="BH1681" s="16"/>
      <c r="BI1681" s="16"/>
      <c r="BJ1681" s="16"/>
      <c r="BK1681" s="16"/>
      <c r="BL1681" s="16"/>
      <c r="BM1681" s="16"/>
    </row>
    <row r="1682" spans="39:65" ht="57" customHeight="1" x14ac:dyDescent="0.2">
      <c r="AM1682" s="15"/>
      <c r="BB1682" s="16"/>
      <c r="BC1682" s="16"/>
      <c r="BD1682" s="16"/>
      <c r="BE1682" s="16"/>
      <c r="BF1682" s="16"/>
      <c r="BG1682" s="16"/>
      <c r="BH1682" s="16"/>
      <c r="BI1682" s="16"/>
      <c r="BJ1682" s="16"/>
      <c r="BK1682" s="16"/>
      <c r="BL1682" s="16"/>
      <c r="BM1682" s="16"/>
    </row>
    <row r="1683" spans="39:65" ht="57" customHeight="1" x14ac:dyDescent="0.2">
      <c r="AM1683" s="15"/>
      <c r="BB1683" s="16"/>
      <c r="BC1683" s="16"/>
      <c r="BD1683" s="16"/>
      <c r="BE1683" s="16"/>
      <c r="BF1683" s="16"/>
      <c r="BG1683" s="16"/>
      <c r="BH1683" s="16"/>
      <c r="BI1683" s="16"/>
      <c r="BJ1683" s="16"/>
      <c r="BK1683" s="16"/>
      <c r="BL1683" s="16"/>
      <c r="BM1683" s="16"/>
    </row>
    <row r="1684" spans="39:65" ht="57" customHeight="1" x14ac:dyDescent="0.2">
      <c r="AM1684" s="15"/>
      <c r="BB1684" s="16"/>
      <c r="BC1684" s="16"/>
      <c r="BD1684" s="16"/>
      <c r="BE1684" s="16"/>
      <c r="BF1684" s="16"/>
      <c r="BG1684" s="16"/>
      <c r="BH1684" s="16"/>
      <c r="BI1684" s="16"/>
      <c r="BJ1684" s="16"/>
      <c r="BK1684" s="16"/>
      <c r="BL1684" s="16"/>
      <c r="BM1684" s="16"/>
    </row>
    <row r="1685" spans="39:65" ht="57" customHeight="1" x14ac:dyDescent="0.2">
      <c r="AM1685" s="15"/>
      <c r="BB1685" s="16"/>
      <c r="BC1685" s="16"/>
      <c r="BD1685" s="16"/>
      <c r="BE1685" s="16"/>
      <c r="BF1685" s="16"/>
      <c r="BG1685" s="16"/>
      <c r="BH1685" s="16"/>
      <c r="BI1685" s="16"/>
      <c r="BJ1685" s="16"/>
      <c r="BK1685" s="16"/>
      <c r="BL1685" s="16"/>
      <c r="BM1685" s="16"/>
    </row>
    <row r="1686" spans="39:65" ht="57" customHeight="1" x14ac:dyDescent="0.2">
      <c r="AM1686" s="15"/>
      <c r="BB1686" s="16"/>
      <c r="BC1686" s="16"/>
      <c r="BD1686" s="16"/>
      <c r="BE1686" s="16"/>
      <c r="BF1686" s="16"/>
      <c r="BG1686" s="16"/>
      <c r="BH1686" s="16"/>
      <c r="BI1686" s="16"/>
      <c r="BJ1686" s="16"/>
      <c r="BK1686" s="16"/>
      <c r="BL1686" s="16"/>
      <c r="BM1686" s="16"/>
    </row>
    <row r="1687" spans="39:65" ht="57" customHeight="1" x14ac:dyDescent="0.2">
      <c r="AM1687" s="15"/>
      <c r="BB1687" s="16"/>
      <c r="BC1687" s="16"/>
      <c r="BD1687" s="16"/>
      <c r="BE1687" s="16"/>
      <c r="BF1687" s="16"/>
      <c r="BG1687" s="16"/>
      <c r="BH1687" s="16"/>
      <c r="BI1687" s="16"/>
      <c r="BJ1687" s="16"/>
      <c r="BK1687" s="16"/>
      <c r="BL1687" s="16"/>
      <c r="BM1687" s="16"/>
    </row>
    <row r="1688" spans="39:65" ht="57" customHeight="1" x14ac:dyDescent="0.2">
      <c r="AM1688" s="15"/>
      <c r="BB1688" s="16"/>
      <c r="BC1688" s="16"/>
      <c r="BD1688" s="16"/>
      <c r="BE1688" s="16"/>
      <c r="BF1688" s="16"/>
      <c r="BG1688" s="16"/>
      <c r="BH1688" s="16"/>
      <c r="BI1688" s="16"/>
      <c r="BJ1688" s="16"/>
      <c r="BK1688" s="16"/>
      <c r="BL1688" s="16"/>
      <c r="BM1688" s="16"/>
    </row>
    <row r="1689" spans="39:65" ht="57" customHeight="1" x14ac:dyDescent="0.2">
      <c r="AM1689" s="15"/>
      <c r="BB1689" s="16"/>
      <c r="BC1689" s="16"/>
      <c r="BD1689" s="16"/>
      <c r="BE1689" s="16"/>
      <c r="BF1689" s="16"/>
      <c r="BG1689" s="16"/>
      <c r="BH1689" s="16"/>
      <c r="BI1689" s="16"/>
      <c r="BJ1689" s="16"/>
      <c r="BK1689" s="16"/>
      <c r="BL1689" s="16"/>
      <c r="BM1689" s="16"/>
    </row>
    <row r="1690" spans="39:65" ht="57" customHeight="1" x14ac:dyDescent="0.2">
      <c r="AM1690" s="15"/>
      <c r="BB1690" s="16"/>
      <c r="BC1690" s="16"/>
      <c r="BD1690" s="16"/>
      <c r="BE1690" s="16"/>
      <c r="BF1690" s="16"/>
      <c r="BG1690" s="16"/>
      <c r="BH1690" s="16"/>
      <c r="BI1690" s="16"/>
      <c r="BJ1690" s="16"/>
      <c r="BK1690" s="16"/>
      <c r="BL1690" s="16"/>
      <c r="BM1690" s="16"/>
    </row>
    <row r="1691" spans="39:65" ht="57" customHeight="1" x14ac:dyDescent="0.2">
      <c r="AM1691" s="15"/>
      <c r="BB1691" s="16"/>
      <c r="BC1691" s="16"/>
      <c r="BD1691" s="16"/>
      <c r="BE1691" s="16"/>
      <c r="BF1691" s="16"/>
      <c r="BG1691" s="16"/>
      <c r="BH1691" s="16"/>
      <c r="BI1691" s="16"/>
      <c r="BJ1691" s="16"/>
      <c r="BK1691" s="16"/>
      <c r="BL1691" s="16"/>
      <c r="BM1691" s="16"/>
    </row>
    <row r="1692" spans="39:65" ht="57" customHeight="1" x14ac:dyDescent="0.2">
      <c r="AM1692" s="15"/>
      <c r="BB1692" s="16"/>
      <c r="BC1692" s="16"/>
      <c r="BD1692" s="16"/>
      <c r="BE1692" s="16"/>
      <c r="BF1692" s="16"/>
      <c r="BG1692" s="16"/>
      <c r="BH1692" s="16"/>
      <c r="BI1692" s="16"/>
      <c r="BJ1692" s="16"/>
      <c r="BK1692" s="16"/>
      <c r="BL1692" s="16"/>
      <c r="BM1692" s="16"/>
    </row>
    <row r="1693" spans="39:65" ht="57" customHeight="1" x14ac:dyDescent="0.2">
      <c r="AM1693" s="15"/>
      <c r="BB1693" s="16"/>
      <c r="BC1693" s="16"/>
      <c r="BD1693" s="16"/>
      <c r="BE1693" s="16"/>
      <c r="BF1693" s="16"/>
      <c r="BG1693" s="16"/>
      <c r="BH1693" s="16"/>
      <c r="BI1693" s="16"/>
      <c r="BJ1693" s="16"/>
      <c r="BK1693" s="16"/>
      <c r="BL1693" s="16"/>
      <c r="BM1693" s="16"/>
    </row>
    <row r="1694" spans="39:65" ht="57" customHeight="1" x14ac:dyDescent="0.2">
      <c r="AM1694" s="15"/>
      <c r="BB1694" s="16"/>
      <c r="BC1694" s="16"/>
      <c r="BD1694" s="16"/>
      <c r="BE1694" s="16"/>
      <c r="BF1694" s="16"/>
      <c r="BG1694" s="16"/>
      <c r="BH1694" s="16"/>
      <c r="BI1694" s="16"/>
      <c r="BJ1694" s="16"/>
      <c r="BK1694" s="16"/>
      <c r="BL1694" s="16"/>
      <c r="BM1694" s="16"/>
    </row>
    <row r="1695" spans="39:65" ht="57" customHeight="1" x14ac:dyDescent="0.2">
      <c r="AM1695" s="15"/>
      <c r="BB1695" s="16"/>
      <c r="BC1695" s="16"/>
      <c r="BD1695" s="16"/>
      <c r="BE1695" s="16"/>
      <c r="BF1695" s="16"/>
      <c r="BG1695" s="16"/>
      <c r="BH1695" s="16"/>
      <c r="BI1695" s="16"/>
      <c r="BJ1695" s="16"/>
      <c r="BK1695" s="16"/>
      <c r="BL1695" s="16"/>
      <c r="BM1695" s="16"/>
    </row>
    <row r="1696" spans="39:65" ht="57" customHeight="1" x14ac:dyDescent="0.2">
      <c r="AM1696" s="15"/>
      <c r="BB1696" s="16"/>
      <c r="BC1696" s="16"/>
      <c r="BD1696" s="16"/>
      <c r="BE1696" s="16"/>
      <c r="BF1696" s="16"/>
      <c r="BG1696" s="16"/>
      <c r="BH1696" s="16"/>
      <c r="BI1696" s="16"/>
      <c r="BJ1696" s="16"/>
      <c r="BK1696" s="16"/>
      <c r="BL1696" s="16"/>
      <c r="BM1696" s="16"/>
    </row>
    <row r="1697" spans="39:65" ht="57" customHeight="1" x14ac:dyDescent="0.2">
      <c r="AM1697" s="15"/>
      <c r="BB1697" s="16"/>
      <c r="BC1697" s="16"/>
      <c r="BD1697" s="16"/>
      <c r="BE1697" s="16"/>
      <c r="BF1697" s="16"/>
      <c r="BG1697" s="16"/>
      <c r="BH1697" s="16"/>
      <c r="BI1697" s="16"/>
      <c r="BJ1697" s="16"/>
      <c r="BK1697" s="16"/>
      <c r="BL1697" s="16"/>
      <c r="BM1697" s="16"/>
    </row>
    <row r="1698" spans="39:65" ht="57" customHeight="1" x14ac:dyDescent="0.2">
      <c r="AM1698" s="15"/>
      <c r="BB1698" s="16"/>
      <c r="BC1698" s="16"/>
      <c r="BD1698" s="16"/>
      <c r="BE1698" s="16"/>
      <c r="BF1698" s="16"/>
      <c r="BG1698" s="16"/>
      <c r="BH1698" s="16"/>
      <c r="BI1698" s="16"/>
      <c r="BJ1698" s="16"/>
      <c r="BK1698" s="16"/>
      <c r="BL1698" s="16"/>
      <c r="BM1698" s="16"/>
    </row>
    <row r="1699" spans="39:65" ht="57" customHeight="1" x14ac:dyDescent="0.2">
      <c r="AM1699" s="15"/>
      <c r="BB1699" s="16"/>
      <c r="BC1699" s="16"/>
      <c r="BD1699" s="16"/>
      <c r="BE1699" s="16"/>
      <c r="BF1699" s="16"/>
      <c r="BG1699" s="16"/>
      <c r="BH1699" s="16"/>
      <c r="BI1699" s="16"/>
      <c r="BJ1699" s="16"/>
      <c r="BK1699" s="16"/>
      <c r="BL1699" s="16"/>
      <c r="BM1699" s="16"/>
    </row>
    <row r="1700" spans="39:65" ht="57" customHeight="1" x14ac:dyDescent="0.2">
      <c r="AM1700" s="15"/>
      <c r="BB1700" s="16"/>
      <c r="BC1700" s="16"/>
      <c r="BD1700" s="16"/>
      <c r="BE1700" s="16"/>
      <c r="BF1700" s="16"/>
      <c r="BG1700" s="16"/>
      <c r="BH1700" s="16"/>
      <c r="BI1700" s="16"/>
      <c r="BJ1700" s="16"/>
      <c r="BK1700" s="16"/>
      <c r="BL1700" s="16"/>
      <c r="BM1700" s="16"/>
    </row>
    <row r="1701" spans="39:65" ht="57" customHeight="1" x14ac:dyDescent="0.2">
      <c r="AM1701" s="15"/>
      <c r="BB1701" s="16"/>
      <c r="BC1701" s="16"/>
      <c r="BD1701" s="16"/>
      <c r="BE1701" s="16"/>
      <c r="BF1701" s="16"/>
      <c r="BG1701" s="16"/>
      <c r="BH1701" s="16"/>
      <c r="BI1701" s="16"/>
      <c r="BJ1701" s="16"/>
      <c r="BK1701" s="16"/>
      <c r="BL1701" s="16"/>
      <c r="BM1701" s="16"/>
    </row>
    <row r="1702" spans="39:65" ht="57" customHeight="1" x14ac:dyDescent="0.2">
      <c r="AM1702" s="15"/>
      <c r="BB1702" s="16"/>
      <c r="BC1702" s="16"/>
      <c r="BD1702" s="16"/>
      <c r="BE1702" s="16"/>
      <c r="BF1702" s="16"/>
      <c r="BG1702" s="16"/>
      <c r="BH1702" s="16"/>
      <c r="BI1702" s="16"/>
      <c r="BJ1702" s="16"/>
      <c r="BK1702" s="16"/>
      <c r="BL1702" s="16"/>
      <c r="BM1702" s="16"/>
    </row>
    <row r="1703" spans="39:65" ht="57" customHeight="1" x14ac:dyDescent="0.2">
      <c r="AM1703" s="15"/>
      <c r="BB1703" s="16"/>
      <c r="BC1703" s="16"/>
      <c r="BD1703" s="16"/>
      <c r="BE1703" s="16"/>
      <c r="BF1703" s="16"/>
      <c r="BG1703" s="16"/>
      <c r="BH1703" s="16"/>
      <c r="BI1703" s="16"/>
      <c r="BJ1703" s="16"/>
      <c r="BK1703" s="16"/>
      <c r="BL1703" s="16"/>
      <c r="BM1703" s="16"/>
    </row>
    <row r="1704" spans="39:65" ht="57" customHeight="1" x14ac:dyDescent="0.2">
      <c r="AM1704" s="15"/>
      <c r="BB1704" s="16"/>
      <c r="BC1704" s="16"/>
      <c r="BD1704" s="16"/>
      <c r="BE1704" s="16"/>
      <c r="BF1704" s="16"/>
      <c r="BG1704" s="16"/>
      <c r="BH1704" s="16"/>
      <c r="BI1704" s="16"/>
      <c r="BJ1704" s="16"/>
      <c r="BK1704" s="16"/>
      <c r="BL1704" s="16"/>
      <c r="BM1704" s="16"/>
    </row>
    <row r="1705" spans="39:65" ht="57" customHeight="1" x14ac:dyDescent="0.2">
      <c r="AM1705" s="15"/>
      <c r="BB1705" s="16"/>
      <c r="BC1705" s="16"/>
      <c r="BD1705" s="16"/>
      <c r="BE1705" s="16"/>
      <c r="BF1705" s="16"/>
      <c r="BG1705" s="16"/>
      <c r="BH1705" s="16"/>
      <c r="BI1705" s="16"/>
      <c r="BJ1705" s="16"/>
      <c r="BK1705" s="16"/>
      <c r="BL1705" s="16"/>
      <c r="BM1705" s="16"/>
    </row>
    <row r="1706" spans="39:65" ht="57" customHeight="1" x14ac:dyDescent="0.2">
      <c r="AM1706" s="15"/>
      <c r="BB1706" s="16"/>
      <c r="BC1706" s="16"/>
      <c r="BD1706" s="16"/>
      <c r="BE1706" s="16"/>
      <c r="BF1706" s="16"/>
      <c r="BG1706" s="16"/>
      <c r="BH1706" s="16"/>
      <c r="BI1706" s="16"/>
      <c r="BJ1706" s="16"/>
      <c r="BK1706" s="16"/>
      <c r="BL1706" s="16"/>
      <c r="BM1706" s="16"/>
    </row>
    <row r="1707" spans="39:65" ht="57" customHeight="1" x14ac:dyDescent="0.2">
      <c r="AM1707" s="15"/>
      <c r="BB1707" s="16"/>
      <c r="BC1707" s="16"/>
      <c r="BD1707" s="16"/>
      <c r="BE1707" s="16"/>
      <c r="BF1707" s="16"/>
      <c r="BG1707" s="16"/>
      <c r="BH1707" s="16"/>
      <c r="BI1707" s="16"/>
      <c r="BJ1707" s="16"/>
      <c r="BK1707" s="16"/>
      <c r="BL1707" s="16"/>
      <c r="BM1707" s="16"/>
    </row>
    <row r="1708" spans="39:65" ht="57" customHeight="1" x14ac:dyDescent="0.2">
      <c r="AM1708" s="15"/>
      <c r="BB1708" s="16"/>
      <c r="BC1708" s="16"/>
      <c r="BD1708" s="16"/>
      <c r="BE1708" s="16"/>
      <c r="BF1708" s="16"/>
      <c r="BG1708" s="16"/>
      <c r="BH1708" s="16"/>
      <c r="BI1708" s="16"/>
      <c r="BJ1708" s="16"/>
      <c r="BK1708" s="16"/>
      <c r="BL1708" s="16"/>
      <c r="BM1708" s="16"/>
    </row>
    <row r="1709" spans="39:65" ht="57" customHeight="1" x14ac:dyDescent="0.2">
      <c r="AM1709" s="15"/>
      <c r="BB1709" s="16"/>
      <c r="BC1709" s="16"/>
      <c r="BD1709" s="16"/>
      <c r="BE1709" s="16"/>
      <c r="BF1709" s="16"/>
      <c r="BG1709" s="16"/>
      <c r="BH1709" s="16"/>
      <c r="BI1709" s="16"/>
      <c r="BJ1709" s="16"/>
      <c r="BK1709" s="16"/>
      <c r="BL1709" s="16"/>
      <c r="BM1709" s="16"/>
    </row>
    <row r="1710" spans="39:65" ht="57" customHeight="1" x14ac:dyDescent="0.2">
      <c r="AM1710" s="15"/>
      <c r="BB1710" s="16"/>
      <c r="BC1710" s="16"/>
      <c r="BD1710" s="16"/>
      <c r="BE1710" s="16"/>
      <c r="BF1710" s="16"/>
      <c r="BG1710" s="16"/>
      <c r="BH1710" s="16"/>
      <c r="BI1710" s="16"/>
      <c r="BJ1710" s="16"/>
      <c r="BK1710" s="16"/>
      <c r="BL1710" s="16"/>
      <c r="BM1710" s="16"/>
    </row>
    <row r="1711" spans="39:65" ht="57" customHeight="1" x14ac:dyDescent="0.2">
      <c r="AM1711" s="15"/>
      <c r="BB1711" s="16"/>
      <c r="BC1711" s="16"/>
      <c r="BD1711" s="16"/>
      <c r="BE1711" s="16"/>
      <c r="BF1711" s="16"/>
      <c r="BG1711" s="16"/>
      <c r="BH1711" s="16"/>
      <c r="BI1711" s="16"/>
      <c r="BJ1711" s="16"/>
      <c r="BK1711" s="16"/>
      <c r="BL1711" s="16"/>
      <c r="BM1711" s="16"/>
    </row>
    <row r="1712" spans="39:65" ht="57" customHeight="1" x14ac:dyDescent="0.2">
      <c r="AM1712" s="15"/>
      <c r="BB1712" s="16"/>
      <c r="BC1712" s="16"/>
      <c r="BD1712" s="16"/>
      <c r="BE1712" s="16"/>
      <c r="BF1712" s="16"/>
      <c r="BG1712" s="16"/>
      <c r="BH1712" s="16"/>
      <c r="BI1712" s="16"/>
      <c r="BJ1712" s="16"/>
      <c r="BK1712" s="16"/>
      <c r="BL1712" s="16"/>
      <c r="BM1712" s="16"/>
    </row>
    <row r="1713" spans="39:65" ht="57" customHeight="1" x14ac:dyDescent="0.2">
      <c r="AM1713" s="15"/>
      <c r="BB1713" s="16"/>
      <c r="BC1713" s="16"/>
      <c r="BD1713" s="16"/>
      <c r="BE1713" s="16"/>
      <c r="BF1713" s="16"/>
      <c r="BG1713" s="16"/>
      <c r="BH1713" s="16"/>
      <c r="BI1713" s="16"/>
      <c r="BJ1713" s="16"/>
      <c r="BK1713" s="16"/>
      <c r="BL1713" s="16"/>
      <c r="BM1713" s="16"/>
    </row>
    <row r="1714" spans="39:65" ht="57" customHeight="1" x14ac:dyDescent="0.2">
      <c r="AM1714" s="15"/>
      <c r="BB1714" s="16"/>
      <c r="BC1714" s="16"/>
      <c r="BD1714" s="16"/>
      <c r="BE1714" s="16"/>
      <c r="BF1714" s="16"/>
      <c r="BG1714" s="16"/>
      <c r="BH1714" s="16"/>
      <c r="BI1714" s="16"/>
      <c r="BJ1714" s="16"/>
      <c r="BK1714" s="16"/>
      <c r="BL1714" s="16"/>
      <c r="BM1714" s="16"/>
    </row>
    <row r="1715" spans="39:65" ht="57" customHeight="1" x14ac:dyDescent="0.2">
      <c r="AM1715" s="15"/>
      <c r="BB1715" s="16"/>
      <c r="BC1715" s="16"/>
      <c r="BD1715" s="16"/>
      <c r="BE1715" s="16"/>
      <c r="BF1715" s="16"/>
      <c r="BG1715" s="16"/>
      <c r="BH1715" s="16"/>
      <c r="BI1715" s="16"/>
      <c r="BJ1715" s="16"/>
      <c r="BK1715" s="16"/>
      <c r="BL1715" s="16"/>
      <c r="BM1715" s="16"/>
    </row>
    <row r="1716" spans="39:65" ht="57" customHeight="1" x14ac:dyDescent="0.2">
      <c r="AM1716" s="15"/>
      <c r="BB1716" s="16"/>
      <c r="BC1716" s="16"/>
      <c r="BD1716" s="16"/>
      <c r="BE1716" s="16"/>
      <c r="BF1716" s="16"/>
      <c r="BG1716" s="16"/>
      <c r="BH1716" s="16"/>
      <c r="BI1716" s="16"/>
      <c r="BJ1716" s="16"/>
      <c r="BK1716" s="16"/>
      <c r="BL1716" s="16"/>
      <c r="BM1716" s="16"/>
    </row>
    <row r="1717" spans="39:65" ht="57" customHeight="1" x14ac:dyDescent="0.2">
      <c r="AM1717" s="15"/>
      <c r="BB1717" s="16"/>
      <c r="BC1717" s="16"/>
      <c r="BD1717" s="16"/>
      <c r="BE1717" s="16"/>
      <c r="BF1717" s="16"/>
      <c r="BG1717" s="16"/>
      <c r="BH1717" s="16"/>
      <c r="BI1717" s="16"/>
      <c r="BJ1717" s="16"/>
      <c r="BK1717" s="16"/>
      <c r="BL1717" s="16"/>
      <c r="BM1717" s="16"/>
    </row>
    <row r="1718" spans="39:65" ht="57" customHeight="1" x14ac:dyDescent="0.2">
      <c r="AM1718" s="15"/>
      <c r="BB1718" s="16"/>
      <c r="BC1718" s="16"/>
      <c r="BD1718" s="16"/>
      <c r="BE1718" s="16"/>
      <c r="BF1718" s="16"/>
      <c r="BG1718" s="16"/>
      <c r="BH1718" s="16"/>
      <c r="BI1718" s="16"/>
      <c r="BJ1718" s="16"/>
      <c r="BK1718" s="16"/>
      <c r="BL1718" s="16"/>
      <c r="BM1718" s="16"/>
    </row>
    <row r="1719" spans="39:65" ht="57" customHeight="1" x14ac:dyDescent="0.2">
      <c r="AM1719" s="15"/>
      <c r="BB1719" s="16"/>
      <c r="BC1719" s="16"/>
      <c r="BD1719" s="16"/>
      <c r="BE1719" s="16"/>
      <c r="BF1719" s="16"/>
      <c r="BG1719" s="16"/>
      <c r="BH1719" s="16"/>
      <c r="BI1719" s="16"/>
      <c r="BJ1719" s="16"/>
      <c r="BK1719" s="16"/>
      <c r="BL1719" s="16"/>
      <c r="BM1719" s="16"/>
    </row>
    <row r="1720" spans="39:65" ht="57" customHeight="1" x14ac:dyDescent="0.2">
      <c r="AM1720" s="15"/>
      <c r="BB1720" s="16"/>
      <c r="BC1720" s="16"/>
      <c r="BD1720" s="16"/>
      <c r="BE1720" s="16"/>
      <c r="BF1720" s="16"/>
      <c r="BG1720" s="16"/>
      <c r="BH1720" s="16"/>
      <c r="BI1720" s="16"/>
      <c r="BJ1720" s="16"/>
      <c r="BK1720" s="16"/>
      <c r="BL1720" s="16"/>
      <c r="BM1720" s="16"/>
    </row>
    <row r="1721" spans="39:65" ht="57" customHeight="1" x14ac:dyDescent="0.2">
      <c r="AM1721" s="15"/>
      <c r="BB1721" s="16"/>
      <c r="BC1721" s="16"/>
      <c r="BD1721" s="16"/>
      <c r="BE1721" s="16"/>
      <c r="BF1721" s="16"/>
      <c r="BG1721" s="16"/>
      <c r="BH1721" s="16"/>
      <c r="BI1721" s="16"/>
      <c r="BJ1721" s="16"/>
      <c r="BK1721" s="16"/>
      <c r="BL1721" s="16"/>
      <c r="BM1721" s="16"/>
    </row>
    <row r="1722" spans="39:65" ht="57" customHeight="1" x14ac:dyDescent="0.2">
      <c r="AM1722" s="15"/>
      <c r="BB1722" s="16"/>
      <c r="BC1722" s="16"/>
      <c r="BD1722" s="16"/>
      <c r="BE1722" s="16"/>
      <c r="BF1722" s="16"/>
      <c r="BG1722" s="16"/>
      <c r="BH1722" s="16"/>
      <c r="BI1722" s="16"/>
      <c r="BJ1722" s="16"/>
      <c r="BK1722" s="16"/>
      <c r="BL1722" s="16"/>
      <c r="BM1722" s="16"/>
    </row>
    <row r="1723" spans="39:65" ht="57" customHeight="1" x14ac:dyDescent="0.2">
      <c r="AM1723" s="15"/>
      <c r="BB1723" s="16"/>
      <c r="BC1723" s="16"/>
      <c r="BD1723" s="16"/>
      <c r="BE1723" s="16"/>
      <c r="BF1723" s="16"/>
      <c r="BG1723" s="16"/>
      <c r="BH1723" s="16"/>
      <c r="BI1723" s="16"/>
      <c r="BJ1723" s="16"/>
      <c r="BK1723" s="16"/>
      <c r="BL1723" s="16"/>
      <c r="BM1723" s="16"/>
    </row>
    <row r="1724" spans="39:65" ht="57" customHeight="1" x14ac:dyDescent="0.2">
      <c r="AM1724" s="15"/>
      <c r="BB1724" s="16"/>
      <c r="BC1724" s="16"/>
      <c r="BD1724" s="16"/>
      <c r="BE1724" s="16"/>
      <c r="BF1724" s="16"/>
      <c r="BG1724" s="16"/>
      <c r="BH1724" s="16"/>
      <c r="BI1724" s="16"/>
      <c r="BJ1724" s="16"/>
      <c r="BK1724" s="16"/>
      <c r="BL1724" s="16"/>
      <c r="BM1724" s="16"/>
    </row>
    <row r="1725" spans="39:65" ht="57" customHeight="1" x14ac:dyDescent="0.2">
      <c r="AM1725" s="15"/>
      <c r="BB1725" s="16"/>
      <c r="BC1725" s="16"/>
      <c r="BD1725" s="16"/>
      <c r="BE1725" s="16"/>
      <c r="BF1725" s="16"/>
      <c r="BG1725" s="16"/>
      <c r="BH1725" s="16"/>
      <c r="BI1725" s="16"/>
      <c r="BJ1725" s="16"/>
      <c r="BK1725" s="16"/>
      <c r="BL1725" s="16"/>
      <c r="BM1725" s="16"/>
    </row>
    <row r="1726" spans="39:65" ht="57" customHeight="1" x14ac:dyDescent="0.2">
      <c r="AM1726" s="15"/>
      <c r="BB1726" s="16"/>
      <c r="BC1726" s="16"/>
      <c r="BD1726" s="16"/>
      <c r="BE1726" s="16"/>
      <c r="BF1726" s="16"/>
      <c r="BG1726" s="16"/>
      <c r="BH1726" s="16"/>
      <c r="BI1726" s="16"/>
      <c r="BJ1726" s="16"/>
      <c r="BK1726" s="16"/>
      <c r="BL1726" s="16"/>
      <c r="BM1726" s="16"/>
    </row>
    <row r="1727" spans="39:65" ht="57" customHeight="1" x14ac:dyDescent="0.2">
      <c r="AM1727" s="15"/>
      <c r="BB1727" s="16"/>
      <c r="BC1727" s="16"/>
      <c r="BD1727" s="16"/>
      <c r="BE1727" s="16"/>
      <c r="BF1727" s="16"/>
      <c r="BG1727" s="16"/>
      <c r="BH1727" s="16"/>
      <c r="BI1727" s="16"/>
      <c r="BJ1727" s="16"/>
      <c r="BK1727" s="16"/>
      <c r="BL1727" s="16"/>
      <c r="BM1727" s="16"/>
    </row>
    <row r="1728" spans="39:65" ht="57" customHeight="1" x14ac:dyDescent="0.2">
      <c r="AM1728" s="15"/>
      <c r="BB1728" s="16"/>
      <c r="BC1728" s="16"/>
      <c r="BD1728" s="16"/>
      <c r="BE1728" s="16"/>
      <c r="BF1728" s="16"/>
      <c r="BG1728" s="16"/>
      <c r="BH1728" s="16"/>
      <c r="BI1728" s="16"/>
      <c r="BJ1728" s="16"/>
      <c r="BK1728" s="16"/>
      <c r="BL1728" s="16"/>
      <c r="BM1728" s="16"/>
    </row>
    <row r="1729" spans="39:65" ht="57" customHeight="1" x14ac:dyDescent="0.2">
      <c r="AM1729" s="15"/>
      <c r="BB1729" s="16"/>
      <c r="BC1729" s="16"/>
      <c r="BD1729" s="16"/>
      <c r="BE1729" s="16"/>
      <c r="BF1729" s="16"/>
      <c r="BG1729" s="16"/>
      <c r="BH1729" s="16"/>
      <c r="BI1729" s="16"/>
      <c r="BJ1729" s="16"/>
      <c r="BK1729" s="16"/>
      <c r="BL1729" s="16"/>
      <c r="BM1729" s="16"/>
    </row>
    <row r="1730" spans="39:65" ht="57" customHeight="1" x14ac:dyDescent="0.2">
      <c r="AM1730" s="15"/>
      <c r="BB1730" s="16"/>
      <c r="BC1730" s="16"/>
      <c r="BD1730" s="16"/>
      <c r="BE1730" s="16"/>
      <c r="BF1730" s="16"/>
      <c r="BG1730" s="16"/>
      <c r="BH1730" s="16"/>
      <c r="BI1730" s="16"/>
      <c r="BJ1730" s="16"/>
      <c r="BK1730" s="16"/>
      <c r="BL1730" s="16"/>
      <c r="BM1730" s="16"/>
    </row>
    <row r="1731" spans="39:65" ht="57" customHeight="1" x14ac:dyDescent="0.2">
      <c r="AM1731" s="15"/>
      <c r="BB1731" s="16"/>
      <c r="BC1731" s="16"/>
      <c r="BD1731" s="16"/>
      <c r="BE1731" s="16"/>
      <c r="BF1731" s="16"/>
      <c r="BG1731" s="16"/>
      <c r="BH1731" s="16"/>
      <c r="BI1731" s="16"/>
      <c r="BJ1731" s="16"/>
      <c r="BK1731" s="16"/>
      <c r="BL1731" s="16"/>
      <c r="BM1731" s="16"/>
    </row>
    <row r="1732" spans="39:65" ht="57" customHeight="1" x14ac:dyDescent="0.2">
      <c r="AM1732" s="15"/>
      <c r="BB1732" s="16"/>
      <c r="BC1732" s="16"/>
      <c r="BD1732" s="16"/>
      <c r="BE1732" s="16"/>
      <c r="BF1732" s="16"/>
      <c r="BG1732" s="16"/>
      <c r="BH1732" s="16"/>
      <c r="BI1732" s="16"/>
      <c r="BJ1732" s="16"/>
      <c r="BK1732" s="16"/>
      <c r="BL1732" s="16"/>
      <c r="BM1732" s="16"/>
    </row>
    <row r="1733" spans="39:65" ht="57" customHeight="1" x14ac:dyDescent="0.2">
      <c r="AM1733" s="15"/>
      <c r="BB1733" s="16"/>
      <c r="BC1733" s="16"/>
      <c r="BD1733" s="16"/>
      <c r="BE1733" s="16"/>
      <c r="BF1733" s="16"/>
      <c r="BG1733" s="16"/>
      <c r="BH1733" s="16"/>
      <c r="BI1733" s="16"/>
      <c r="BJ1733" s="16"/>
      <c r="BK1733" s="16"/>
      <c r="BL1733" s="16"/>
      <c r="BM1733" s="16"/>
    </row>
    <row r="1734" spans="39:65" ht="57" customHeight="1" x14ac:dyDescent="0.2">
      <c r="AM1734" s="15"/>
      <c r="BB1734" s="16"/>
      <c r="BC1734" s="16"/>
      <c r="BD1734" s="16"/>
      <c r="BE1734" s="16"/>
      <c r="BF1734" s="16"/>
      <c r="BG1734" s="16"/>
      <c r="BH1734" s="16"/>
      <c r="BI1734" s="16"/>
      <c r="BJ1734" s="16"/>
      <c r="BK1734" s="16"/>
      <c r="BL1734" s="16"/>
      <c r="BM1734" s="16"/>
    </row>
    <row r="1735" spans="39:65" ht="57" customHeight="1" x14ac:dyDescent="0.2">
      <c r="AM1735" s="15"/>
      <c r="BB1735" s="16"/>
      <c r="BC1735" s="16"/>
      <c r="BD1735" s="16"/>
      <c r="BE1735" s="16"/>
      <c r="BF1735" s="16"/>
      <c r="BG1735" s="16"/>
      <c r="BH1735" s="16"/>
      <c r="BI1735" s="16"/>
      <c r="BJ1735" s="16"/>
      <c r="BK1735" s="16"/>
      <c r="BL1735" s="16"/>
      <c r="BM1735" s="16"/>
    </row>
    <row r="1736" spans="39:65" ht="57" customHeight="1" x14ac:dyDescent="0.2">
      <c r="AM1736" s="15"/>
      <c r="BB1736" s="16"/>
      <c r="BC1736" s="16"/>
      <c r="BD1736" s="16"/>
      <c r="BE1736" s="16"/>
      <c r="BF1736" s="16"/>
      <c r="BG1736" s="16"/>
      <c r="BH1736" s="16"/>
      <c r="BI1736" s="16"/>
      <c r="BJ1736" s="16"/>
      <c r="BK1736" s="16"/>
      <c r="BL1736" s="16"/>
      <c r="BM1736" s="16"/>
    </row>
    <row r="1737" spans="39:65" ht="57" customHeight="1" x14ac:dyDescent="0.2">
      <c r="AM1737" s="15"/>
      <c r="BB1737" s="16"/>
      <c r="BC1737" s="16"/>
      <c r="BD1737" s="16"/>
      <c r="BE1737" s="16"/>
      <c r="BF1737" s="16"/>
      <c r="BG1737" s="16"/>
      <c r="BH1737" s="16"/>
      <c r="BI1737" s="16"/>
      <c r="BJ1737" s="16"/>
      <c r="BK1737" s="16"/>
      <c r="BL1737" s="16"/>
      <c r="BM1737" s="16"/>
    </row>
    <row r="1738" spans="39:65" ht="57" customHeight="1" x14ac:dyDescent="0.2">
      <c r="AM1738" s="15"/>
      <c r="BB1738" s="16"/>
      <c r="BC1738" s="16"/>
      <c r="BD1738" s="16"/>
      <c r="BE1738" s="16"/>
      <c r="BF1738" s="16"/>
      <c r="BG1738" s="16"/>
      <c r="BH1738" s="16"/>
      <c r="BI1738" s="16"/>
      <c r="BJ1738" s="16"/>
      <c r="BK1738" s="16"/>
      <c r="BL1738" s="16"/>
      <c r="BM1738" s="16"/>
    </row>
    <row r="1739" spans="39:65" ht="57" customHeight="1" x14ac:dyDescent="0.2">
      <c r="AM1739" s="15"/>
      <c r="BB1739" s="16"/>
      <c r="BC1739" s="16"/>
      <c r="BD1739" s="16"/>
      <c r="BE1739" s="16"/>
      <c r="BF1739" s="16"/>
      <c r="BG1739" s="16"/>
      <c r="BH1739" s="16"/>
      <c r="BI1739" s="16"/>
      <c r="BJ1739" s="16"/>
      <c r="BK1739" s="16"/>
      <c r="BL1739" s="16"/>
      <c r="BM1739" s="16"/>
    </row>
    <row r="1740" spans="39:65" ht="57" customHeight="1" x14ac:dyDescent="0.2">
      <c r="AM1740" s="15"/>
      <c r="BB1740" s="16"/>
      <c r="BC1740" s="16"/>
      <c r="BD1740" s="16"/>
      <c r="BE1740" s="16"/>
      <c r="BF1740" s="16"/>
      <c r="BG1740" s="16"/>
      <c r="BH1740" s="16"/>
      <c r="BI1740" s="16"/>
      <c r="BJ1740" s="16"/>
      <c r="BK1740" s="16"/>
      <c r="BL1740" s="16"/>
      <c r="BM1740" s="16"/>
    </row>
    <row r="1741" spans="39:65" ht="57" customHeight="1" x14ac:dyDescent="0.2">
      <c r="AM1741" s="15"/>
      <c r="BB1741" s="16"/>
      <c r="BC1741" s="16"/>
      <c r="BD1741" s="16"/>
      <c r="BE1741" s="16"/>
      <c r="BF1741" s="16"/>
      <c r="BG1741" s="16"/>
      <c r="BH1741" s="16"/>
      <c r="BI1741" s="16"/>
      <c r="BJ1741" s="16"/>
      <c r="BK1741" s="16"/>
      <c r="BL1741" s="16"/>
      <c r="BM1741" s="16"/>
    </row>
    <row r="1742" spans="39:65" ht="57" customHeight="1" x14ac:dyDescent="0.2">
      <c r="AM1742" s="15"/>
      <c r="BB1742" s="16"/>
      <c r="BC1742" s="16"/>
      <c r="BD1742" s="16"/>
      <c r="BE1742" s="16"/>
      <c r="BF1742" s="16"/>
      <c r="BG1742" s="16"/>
      <c r="BH1742" s="16"/>
      <c r="BI1742" s="16"/>
      <c r="BJ1742" s="16"/>
      <c r="BK1742" s="16"/>
      <c r="BL1742" s="16"/>
      <c r="BM1742" s="16"/>
    </row>
    <row r="1743" spans="39:65" ht="57" customHeight="1" x14ac:dyDescent="0.2">
      <c r="AM1743" s="15"/>
      <c r="BB1743" s="16"/>
      <c r="BC1743" s="16"/>
      <c r="BD1743" s="16"/>
      <c r="BE1743" s="16"/>
      <c r="BF1743" s="16"/>
      <c r="BG1743" s="16"/>
      <c r="BH1743" s="16"/>
      <c r="BI1743" s="16"/>
      <c r="BJ1743" s="16"/>
      <c r="BK1743" s="16"/>
      <c r="BL1743" s="16"/>
      <c r="BM1743" s="16"/>
    </row>
    <row r="1744" spans="39:65" ht="57" customHeight="1" x14ac:dyDescent="0.2">
      <c r="AM1744" s="15"/>
      <c r="BB1744" s="16"/>
      <c r="BC1744" s="16"/>
      <c r="BD1744" s="16"/>
      <c r="BE1744" s="16"/>
      <c r="BF1744" s="16"/>
      <c r="BG1744" s="16"/>
      <c r="BH1744" s="16"/>
      <c r="BI1744" s="16"/>
      <c r="BJ1744" s="16"/>
      <c r="BK1744" s="16"/>
      <c r="BL1744" s="16"/>
      <c r="BM1744" s="16"/>
    </row>
    <row r="1745" spans="39:65" ht="57" customHeight="1" x14ac:dyDescent="0.2">
      <c r="AM1745" s="15"/>
      <c r="BB1745" s="16"/>
      <c r="BC1745" s="16"/>
      <c r="BD1745" s="16"/>
      <c r="BE1745" s="16"/>
      <c r="BF1745" s="16"/>
      <c r="BG1745" s="16"/>
      <c r="BH1745" s="16"/>
      <c r="BI1745" s="16"/>
      <c r="BJ1745" s="16"/>
      <c r="BK1745" s="16"/>
      <c r="BL1745" s="16"/>
      <c r="BM1745" s="16"/>
    </row>
    <row r="1746" spans="39:65" ht="57" customHeight="1" x14ac:dyDescent="0.2">
      <c r="AM1746" s="15"/>
      <c r="BB1746" s="16"/>
      <c r="BC1746" s="16"/>
      <c r="BD1746" s="16"/>
      <c r="BE1746" s="16"/>
      <c r="BF1746" s="16"/>
      <c r="BG1746" s="16"/>
      <c r="BH1746" s="16"/>
      <c r="BI1746" s="16"/>
      <c r="BJ1746" s="16"/>
      <c r="BK1746" s="16"/>
      <c r="BL1746" s="16"/>
      <c r="BM1746" s="16"/>
    </row>
    <row r="1747" spans="39:65" ht="57" customHeight="1" x14ac:dyDescent="0.2">
      <c r="AM1747" s="15"/>
      <c r="BB1747" s="16"/>
      <c r="BC1747" s="16"/>
      <c r="BD1747" s="16"/>
      <c r="BE1747" s="16"/>
      <c r="BF1747" s="16"/>
      <c r="BG1747" s="16"/>
      <c r="BH1747" s="16"/>
      <c r="BI1747" s="16"/>
      <c r="BJ1747" s="16"/>
      <c r="BK1747" s="16"/>
      <c r="BL1747" s="16"/>
      <c r="BM1747" s="16"/>
    </row>
    <row r="1748" spans="39:65" ht="57" customHeight="1" x14ac:dyDescent="0.2">
      <c r="AM1748" s="15"/>
      <c r="BB1748" s="16"/>
      <c r="BC1748" s="16"/>
      <c r="BD1748" s="16"/>
      <c r="BE1748" s="16"/>
      <c r="BF1748" s="16"/>
      <c r="BG1748" s="16"/>
      <c r="BH1748" s="16"/>
      <c r="BI1748" s="16"/>
      <c r="BJ1748" s="16"/>
      <c r="BK1748" s="16"/>
      <c r="BL1748" s="16"/>
      <c r="BM1748" s="16"/>
    </row>
    <row r="1749" spans="39:65" ht="57" customHeight="1" x14ac:dyDescent="0.2">
      <c r="AM1749" s="15"/>
      <c r="BB1749" s="16"/>
      <c r="BC1749" s="16"/>
      <c r="BD1749" s="16"/>
      <c r="BE1749" s="16"/>
      <c r="BF1749" s="16"/>
      <c r="BG1749" s="16"/>
      <c r="BH1749" s="16"/>
      <c r="BI1749" s="16"/>
      <c r="BJ1749" s="16"/>
      <c r="BK1749" s="16"/>
      <c r="BL1749" s="16"/>
      <c r="BM1749" s="16"/>
    </row>
    <row r="1750" spans="39:65" ht="57" customHeight="1" x14ac:dyDescent="0.2">
      <c r="AM1750" s="15"/>
      <c r="BB1750" s="16"/>
      <c r="BC1750" s="16"/>
      <c r="BD1750" s="16"/>
      <c r="BE1750" s="16"/>
      <c r="BF1750" s="16"/>
      <c r="BG1750" s="16"/>
      <c r="BH1750" s="16"/>
      <c r="BI1750" s="16"/>
      <c r="BJ1750" s="16"/>
      <c r="BK1750" s="16"/>
      <c r="BL1750" s="16"/>
      <c r="BM1750" s="16"/>
    </row>
    <row r="1751" spans="39:65" ht="57" customHeight="1" x14ac:dyDescent="0.2">
      <c r="AM1751" s="15"/>
      <c r="BB1751" s="16"/>
      <c r="BC1751" s="16"/>
      <c r="BD1751" s="16"/>
      <c r="BE1751" s="16"/>
      <c r="BF1751" s="16"/>
      <c r="BG1751" s="16"/>
      <c r="BH1751" s="16"/>
      <c r="BI1751" s="16"/>
      <c r="BJ1751" s="16"/>
      <c r="BK1751" s="16"/>
      <c r="BL1751" s="16"/>
      <c r="BM1751" s="16"/>
    </row>
    <row r="1752" spans="39:65" ht="57" customHeight="1" x14ac:dyDescent="0.2">
      <c r="AM1752" s="15"/>
      <c r="BB1752" s="16"/>
      <c r="BC1752" s="16"/>
      <c r="BD1752" s="16"/>
      <c r="BE1752" s="16"/>
      <c r="BF1752" s="16"/>
      <c r="BG1752" s="16"/>
      <c r="BH1752" s="16"/>
      <c r="BI1752" s="16"/>
      <c r="BJ1752" s="16"/>
      <c r="BK1752" s="16"/>
      <c r="BL1752" s="16"/>
      <c r="BM1752" s="16"/>
    </row>
    <row r="1753" spans="39:65" ht="57" customHeight="1" x14ac:dyDescent="0.2">
      <c r="AM1753" s="15"/>
      <c r="BB1753" s="16"/>
      <c r="BC1753" s="16"/>
      <c r="BD1753" s="16"/>
      <c r="BE1753" s="16"/>
      <c r="BF1753" s="16"/>
      <c r="BG1753" s="16"/>
      <c r="BH1753" s="16"/>
      <c r="BI1753" s="16"/>
      <c r="BJ1753" s="16"/>
      <c r="BK1753" s="16"/>
      <c r="BL1753" s="16"/>
      <c r="BM1753" s="16"/>
    </row>
    <row r="1754" spans="39:65" ht="57" customHeight="1" x14ac:dyDescent="0.2">
      <c r="AM1754" s="15"/>
      <c r="BB1754" s="16"/>
      <c r="BC1754" s="16"/>
      <c r="BD1754" s="16"/>
      <c r="BE1754" s="16"/>
      <c r="BF1754" s="16"/>
      <c r="BG1754" s="16"/>
      <c r="BH1754" s="16"/>
      <c r="BI1754" s="16"/>
      <c r="BJ1754" s="16"/>
      <c r="BK1754" s="16"/>
      <c r="BL1754" s="16"/>
      <c r="BM1754" s="16"/>
    </row>
    <row r="1755" spans="39:65" ht="57" customHeight="1" x14ac:dyDescent="0.2">
      <c r="AM1755" s="15"/>
      <c r="BB1755" s="16"/>
      <c r="BC1755" s="16"/>
      <c r="BD1755" s="16"/>
      <c r="BE1755" s="16"/>
      <c r="BF1755" s="16"/>
      <c r="BG1755" s="16"/>
      <c r="BH1755" s="16"/>
      <c r="BI1755" s="16"/>
      <c r="BJ1755" s="16"/>
      <c r="BK1755" s="16"/>
      <c r="BL1755" s="16"/>
      <c r="BM1755" s="16"/>
    </row>
    <row r="1756" spans="39:65" ht="57" customHeight="1" x14ac:dyDescent="0.2">
      <c r="AM1756" s="15"/>
      <c r="BB1756" s="16"/>
      <c r="BC1756" s="16"/>
      <c r="BD1756" s="16"/>
      <c r="BE1756" s="16"/>
      <c r="BF1756" s="16"/>
      <c r="BG1756" s="16"/>
      <c r="BH1756" s="16"/>
      <c r="BI1756" s="16"/>
      <c r="BJ1756" s="16"/>
      <c r="BK1756" s="16"/>
      <c r="BL1756" s="16"/>
      <c r="BM1756" s="16"/>
    </row>
    <row r="1757" spans="39:65" ht="57" customHeight="1" x14ac:dyDescent="0.2">
      <c r="AM1757" s="15"/>
      <c r="BB1757" s="16"/>
      <c r="BC1757" s="16"/>
      <c r="BD1757" s="16"/>
      <c r="BE1757" s="16"/>
      <c r="BF1757" s="16"/>
      <c r="BG1757" s="16"/>
      <c r="BH1757" s="16"/>
      <c r="BI1757" s="16"/>
      <c r="BJ1757" s="16"/>
      <c r="BK1757" s="16"/>
      <c r="BL1757" s="16"/>
      <c r="BM1757" s="16"/>
    </row>
    <row r="1758" spans="39:65" ht="57" customHeight="1" x14ac:dyDescent="0.2">
      <c r="AM1758" s="15"/>
      <c r="BB1758" s="16"/>
      <c r="BC1758" s="16"/>
      <c r="BD1758" s="16"/>
      <c r="BE1758" s="16"/>
      <c r="BF1758" s="16"/>
      <c r="BG1758" s="16"/>
      <c r="BH1758" s="16"/>
      <c r="BI1758" s="16"/>
      <c r="BJ1758" s="16"/>
      <c r="BK1758" s="16"/>
      <c r="BL1758" s="16"/>
      <c r="BM1758" s="16"/>
    </row>
    <row r="1759" spans="39:65" ht="57" customHeight="1" x14ac:dyDescent="0.2">
      <c r="AM1759" s="15"/>
      <c r="BB1759" s="16"/>
      <c r="BC1759" s="16"/>
      <c r="BD1759" s="16"/>
      <c r="BE1759" s="16"/>
      <c r="BF1759" s="16"/>
      <c r="BG1759" s="16"/>
      <c r="BH1759" s="16"/>
      <c r="BI1759" s="16"/>
      <c r="BJ1759" s="16"/>
      <c r="BK1759" s="16"/>
      <c r="BL1759" s="16"/>
      <c r="BM1759" s="16"/>
    </row>
    <row r="1760" spans="39:65" ht="57" customHeight="1" x14ac:dyDescent="0.2">
      <c r="AM1760" s="15"/>
      <c r="BB1760" s="16"/>
      <c r="BC1760" s="16"/>
      <c r="BD1760" s="16"/>
      <c r="BE1760" s="16"/>
      <c r="BF1760" s="16"/>
      <c r="BG1760" s="16"/>
      <c r="BH1760" s="16"/>
      <c r="BI1760" s="16"/>
      <c r="BJ1760" s="16"/>
      <c r="BK1760" s="16"/>
      <c r="BL1760" s="16"/>
      <c r="BM1760" s="16"/>
    </row>
    <row r="1761" spans="39:65" ht="57" customHeight="1" x14ac:dyDescent="0.2">
      <c r="AM1761" s="15"/>
      <c r="BB1761" s="16"/>
      <c r="BC1761" s="16"/>
      <c r="BD1761" s="16"/>
      <c r="BE1761" s="16"/>
      <c r="BF1761" s="16"/>
      <c r="BG1761" s="16"/>
      <c r="BH1761" s="16"/>
      <c r="BI1761" s="16"/>
      <c r="BJ1761" s="16"/>
      <c r="BK1761" s="16"/>
      <c r="BL1761" s="16"/>
      <c r="BM1761" s="16"/>
    </row>
    <row r="1762" spans="39:65" ht="57" customHeight="1" x14ac:dyDescent="0.2">
      <c r="AM1762" s="15"/>
      <c r="BB1762" s="16"/>
      <c r="BC1762" s="16"/>
      <c r="BD1762" s="16"/>
      <c r="BE1762" s="16"/>
      <c r="BF1762" s="16"/>
      <c r="BG1762" s="16"/>
      <c r="BH1762" s="16"/>
      <c r="BI1762" s="16"/>
      <c r="BJ1762" s="16"/>
      <c r="BK1762" s="16"/>
      <c r="BL1762" s="16"/>
      <c r="BM1762" s="16"/>
    </row>
    <row r="1763" spans="39:65" ht="57" customHeight="1" x14ac:dyDescent="0.2">
      <c r="AM1763" s="15"/>
      <c r="BB1763" s="16"/>
      <c r="BC1763" s="16"/>
      <c r="BD1763" s="16"/>
      <c r="BE1763" s="16"/>
      <c r="BF1763" s="16"/>
      <c r="BG1763" s="16"/>
      <c r="BH1763" s="16"/>
      <c r="BI1763" s="16"/>
      <c r="BJ1763" s="16"/>
      <c r="BK1763" s="16"/>
      <c r="BL1763" s="16"/>
      <c r="BM1763" s="16"/>
    </row>
    <row r="1764" spans="39:65" ht="57" customHeight="1" x14ac:dyDescent="0.2">
      <c r="AM1764" s="15"/>
      <c r="BB1764" s="16"/>
      <c r="BC1764" s="16"/>
      <c r="BD1764" s="16"/>
      <c r="BE1764" s="16"/>
      <c r="BF1764" s="16"/>
      <c r="BG1764" s="16"/>
      <c r="BH1764" s="16"/>
      <c r="BI1764" s="16"/>
      <c r="BJ1764" s="16"/>
      <c r="BK1764" s="16"/>
      <c r="BL1764" s="16"/>
      <c r="BM1764" s="16"/>
    </row>
    <row r="1765" spans="39:65" ht="57" customHeight="1" x14ac:dyDescent="0.2">
      <c r="AM1765" s="15"/>
      <c r="BB1765" s="16"/>
      <c r="BC1765" s="16"/>
      <c r="BD1765" s="16"/>
      <c r="BE1765" s="16"/>
      <c r="BF1765" s="16"/>
      <c r="BG1765" s="16"/>
      <c r="BH1765" s="16"/>
      <c r="BI1765" s="16"/>
      <c r="BJ1765" s="16"/>
      <c r="BK1765" s="16"/>
      <c r="BL1765" s="16"/>
      <c r="BM1765" s="16"/>
    </row>
    <row r="1766" spans="39:65" ht="57" customHeight="1" x14ac:dyDescent="0.2">
      <c r="AM1766" s="15"/>
      <c r="BB1766" s="16"/>
      <c r="BC1766" s="16"/>
      <c r="BD1766" s="16"/>
      <c r="BE1766" s="16"/>
      <c r="BF1766" s="16"/>
      <c r="BG1766" s="16"/>
      <c r="BH1766" s="16"/>
      <c r="BI1766" s="16"/>
      <c r="BJ1766" s="16"/>
      <c r="BK1766" s="16"/>
      <c r="BL1766" s="16"/>
      <c r="BM1766" s="16"/>
    </row>
    <row r="1767" spans="39:65" ht="57" customHeight="1" x14ac:dyDescent="0.2">
      <c r="AM1767" s="15"/>
      <c r="BB1767" s="16"/>
      <c r="BC1767" s="16"/>
      <c r="BD1767" s="16"/>
      <c r="BE1767" s="16"/>
      <c r="BF1767" s="16"/>
      <c r="BG1767" s="16"/>
      <c r="BH1767" s="16"/>
      <c r="BI1767" s="16"/>
      <c r="BJ1767" s="16"/>
      <c r="BK1767" s="16"/>
      <c r="BL1767" s="16"/>
      <c r="BM1767" s="16"/>
    </row>
    <row r="1768" spans="39:65" ht="57" customHeight="1" x14ac:dyDescent="0.2">
      <c r="AM1768" s="15"/>
      <c r="BB1768" s="16"/>
      <c r="BC1768" s="16"/>
      <c r="BD1768" s="16"/>
      <c r="BE1768" s="16"/>
      <c r="BF1768" s="16"/>
      <c r="BG1768" s="16"/>
      <c r="BH1768" s="16"/>
      <c r="BI1768" s="16"/>
      <c r="BJ1768" s="16"/>
      <c r="BK1768" s="16"/>
      <c r="BL1768" s="16"/>
      <c r="BM1768" s="16"/>
    </row>
    <row r="1769" spans="39:65" ht="57" customHeight="1" x14ac:dyDescent="0.2">
      <c r="AM1769" s="15"/>
      <c r="BB1769" s="16"/>
      <c r="BC1769" s="16"/>
      <c r="BD1769" s="16"/>
      <c r="BE1769" s="16"/>
      <c r="BF1769" s="16"/>
      <c r="BG1769" s="16"/>
      <c r="BH1769" s="16"/>
      <c r="BI1769" s="16"/>
      <c r="BJ1769" s="16"/>
      <c r="BK1769" s="16"/>
      <c r="BL1769" s="16"/>
      <c r="BM1769" s="16"/>
    </row>
    <row r="1770" spans="39:65" ht="57" customHeight="1" x14ac:dyDescent="0.2">
      <c r="AM1770" s="15"/>
      <c r="BB1770" s="16"/>
      <c r="BC1770" s="16"/>
      <c r="BD1770" s="16"/>
      <c r="BE1770" s="16"/>
      <c r="BF1770" s="16"/>
      <c r="BG1770" s="16"/>
      <c r="BH1770" s="16"/>
      <c r="BI1770" s="16"/>
      <c r="BJ1770" s="16"/>
      <c r="BK1770" s="16"/>
      <c r="BL1770" s="16"/>
      <c r="BM1770" s="16"/>
    </row>
    <row r="1771" spans="39:65" ht="57" customHeight="1" x14ac:dyDescent="0.2">
      <c r="AM1771" s="15"/>
      <c r="BB1771" s="16"/>
      <c r="BC1771" s="16"/>
      <c r="BD1771" s="16"/>
      <c r="BE1771" s="16"/>
      <c r="BF1771" s="16"/>
      <c r="BG1771" s="16"/>
      <c r="BH1771" s="16"/>
      <c r="BI1771" s="16"/>
      <c r="BJ1771" s="16"/>
      <c r="BK1771" s="16"/>
      <c r="BL1771" s="16"/>
      <c r="BM1771" s="16"/>
    </row>
    <row r="1772" spans="39:65" ht="57" customHeight="1" x14ac:dyDescent="0.2">
      <c r="AM1772" s="15"/>
      <c r="BB1772" s="16"/>
      <c r="BC1772" s="16"/>
      <c r="BD1772" s="16"/>
      <c r="BE1772" s="16"/>
      <c r="BF1772" s="16"/>
      <c r="BG1772" s="16"/>
      <c r="BH1772" s="16"/>
      <c r="BI1772" s="16"/>
      <c r="BJ1772" s="16"/>
      <c r="BK1772" s="16"/>
      <c r="BL1772" s="16"/>
      <c r="BM1772" s="16"/>
    </row>
    <row r="1773" spans="39:65" ht="57" customHeight="1" x14ac:dyDescent="0.2">
      <c r="AM1773" s="15"/>
      <c r="BB1773" s="16"/>
      <c r="BC1773" s="16"/>
      <c r="BD1773" s="16"/>
      <c r="BE1773" s="16"/>
      <c r="BF1773" s="16"/>
      <c r="BG1773" s="16"/>
      <c r="BH1773" s="16"/>
      <c r="BI1773" s="16"/>
      <c r="BJ1773" s="16"/>
      <c r="BK1773" s="16"/>
      <c r="BL1773" s="16"/>
      <c r="BM1773" s="16"/>
    </row>
    <row r="1774" spans="39:65" ht="57" customHeight="1" x14ac:dyDescent="0.2">
      <c r="AM1774" s="15"/>
      <c r="BB1774" s="16"/>
      <c r="BC1774" s="16"/>
      <c r="BD1774" s="16"/>
      <c r="BE1774" s="16"/>
      <c r="BF1774" s="16"/>
      <c r="BG1774" s="16"/>
      <c r="BH1774" s="16"/>
      <c r="BI1774" s="16"/>
      <c r="BJ1774" s="16"/>
      <c r="BK1774" s="16"/>
      <c r="BL1774" s="16"/>
      <c r="BM1774" s="16"/>
    </row>
    <row r="1775" spans="39:65" ht="57" customHeight="1" x14ac:dyDescent="0.2">
      <c r="AM1775" s="15"/>
      <c r="BB1775" s="16"/>
      <c r="BC1775" s="16"/>
      <c r="BD1775" s="16"/>
      <c r="BE1775" s="16"/>
      <c r="BF1775" s="16"/>
      <c r="BG1775" s="16"/>
      <c r="BH1775" s="16"/>
      <c r="BI1775" s="16"/>
      <c r="BJ1775" s="16"/>
      <c r="BK1775" s="16"/>
      <c r="BL1775" s="16"/>
      <c r="BM1775" s="16"/>
    </row>
    <row r="1776" spans="39:65" ht="57" customHeight="1" x14ac:dyDescent="0.2">
      <c r="AM1776" s="15"/>
      <c r="BB1776" s="16"/>
      <c r="BC1776" s="16"/>
      <c r="BD1776" s="16"/>
      <c r="BE1776" s="16"/>
      <c r="BF1776" s="16"/>
      <c r="BG1776" s="16"/>
      <c r="BH1776" s="16"/>
      <c r="BI1776" s="16"/>
      <c r="BJ1776" s="16"/>
      <c r="BK1776" s="16"/>
      <c r="BL1776" s="16"/>
      <c r="BM1776" s="16"/>
    </row>
    <row r="1777" spans="39:65" ht="57" customHeight="1" x14ac:dyDescent="0.2">
      <c r="AM1777" s="15"/>
      <c r="BB1777" s="16"/>
      <c r="BC1777" s="16"/>
      <c r="BD1777" s="16"/>
      <c r="BE1777" s="16"/>
      <c r="BF1777" s="16"/>
      <c r="BG1777" s="16"/>
      <c r="BH1777" s="16"/>
      <c r="BI1777" s="16"/>
      <c r="BJ1777" s="16"/>
      <c r="BK1777" s="16"/>
      <c r="BL1777" s="16"/>
      <c r="BM1777" s="16"/>
    </row>
    <row r="1778" spans="39:65" ht="57" customHeight="1" x14ac:dyDescent="0.2">
      <c r="AM1778" s="15"/>
      <c r="BB1778" s="16"/>
      <c r="BC1778" s="16"/>
      <c r="BD1778" s="16"/>
      <c r="BE1778" s="16"/>
      <c r="BF1778" s="16"/>
      <c r="BG1778" s="16"/>
      <c r="BH1778" s="16"/>
      <c r="BI1778" s="16"/>
      <c r="BJ1778" s="16"/>
      <c r="BK1778" s="16"/>
      <c r="BL1778" s="16"/>
      <c r="BM1778" s="16"/>
    </row>
    <row r="1779" spans="39:65" ht="57" customHeight="1" x14ac:dyDescent="0.2">
      <c r="AM1779" s="15"/>
      <c r="BB1779" s="16"/>
      <c r="BC1779" s="16"/>
      <c r="BD1779" s="16"/>
      <c r="BE1779" s="16"/>
      <c r="BF1779" s="16"/>
      <c r="BG1779" s="16"/>
      <c r="BH1779" s="16"/>
      <c r="BI1779" s="16"/>
      <c r="BJ1779" s="16"/>
      <c r="BK1779" s="16"/>
      <c r="BL1779" s="16"/>
      <c r="BM1779" s="16"/>
    </row>
    <row r="1780" spans="39:65" ht="57" customHeight="1" x14ac:dyDescent="0.2">
      <c r="AM1780" s="15"/>
      <c r="BB1780" s="16"/>
      <c r="BC1780" s="16"/>
      <c r="BD1780" s="16"/>
      <c r="BE1780" s="16"/>
      <c r="BF1780" s="16"/>
      <c r="BG1780" s="16"/>
      <c r="BH1780" s="16"/>
      <c r="BI1780" s="16"/>
      <c r="BJ1780" s="16"/>
      <c r="BK1780" s="16"/>
      <c r="BL1780" s="16"/>
      <c r="BM1780" s="16"/>
    </row>
    <row r="1781" spans="39:65" ht="57" customHeight="1" x14ac:dyDescent="0.2">
      <c r="AM1781" s="15"/>
      <c r="BB1781" s="16"/>
      <c r="BC1781" s="16"/>
      <c r="BD1781" s="16"/>
      <c r="BE1781" s="16"/>
      <c r="BF1781" s="16"/>
      <c r="BG1781" s="16"/>
      <c r="BH1781" s="16"/>
      <c r="BI1781" s="16"/>
      <c r="BJ1781" s="16"/>
      <c r="BK1781" s="16"/>
      <c r="BL1781" s="16"/>
      <c r="BM1781" s="16"/>
    </row>
    <row r="1782" spans="39:65" ht="57" customHeight="1" x14ac:dyDescent="0.2">
      <c r="AM1782" s="15"/>
      <c r="BB1782" s="16"/>
      <c r="BC1782" s="16"/>
      <c r="BD1782" s="16"/>
      <c r="BE1782" s="16"/>
      <c r="BF1782" s="16"/>
      <c r="BG1782" s="16"/>
      <c r="BH1782" s="16"/>
      <c r="BI1782" s="16"/>
      <c r="BJ1782" s="16"/>
      <c r="BK1782" s="16"/>
      <c r="BL1782" s="16"/>
      <c r="BM1782" s="16"/>
    </row>
    <row r="1783" spans="39:65" ht="57" customHeight="1" x14ac:dyDescent="0.2">
      <c r="AM1783" s="15"/>
      <c r="BB1783" s="16"/>
      <c r="BC1783" s="16"/>
      <c r="BD1783" s="16"/>
      <c r="BE1783" s="16"/>
      <c r="BF1783" s="16"/>
      <c r="BG1783" s="16"/>
      <c r="BH1783" s="16"/>
      <c r="BI1783" s="16"/>
      <c r="BJ1783" s="16"/>
      <c r="BK1783" s="16"/>
      <c r="BL1783" s="16"/>
      <c r="BM1783" s="16"/>
    </row>
    <row r="1784" spans="39:65" ht="57" customHeight="1" x14ac:dyDescent="0.2">
      <c r="AM1784" s="15"/>
      <c r="BB1784" s="16"/>
      <c r="BC1784" s="16"/>
      <c r="BD1784" s="16"/>
      <c r="BE1784" s="16"/>
      <c r="BF1784" s="16"/>
      <c r="BG1784" s="16"/>
      <c r="BH1784" s="16"/>
      <c r="BI1784" s="16"/>
      <c r="BJ1784" s="16"/>
      <c r="BK1784" s="16"/>
      <c r="BL1784" s="16"/>
      <c r="BM1784" s="16"/>
    </row>
    <row r="1785" spans="39:65" ht="57" customHeight="1" x14ac:dyDescent="0.2">
      <c r="AM1785" s="15"/>
      <c r="BB1785" s="16"/>
      <c r="BC1785" s="16"/>
      <c r="BD1785" s="16"/>
      <c r="BE1785" s="16"/>
      <c r="BF1785" s="16"/>
      <c r="BG1785" s="16"/>
      <c r="BH1785" s="16"/>
      <c r="BI1785" s="16"/>
      <c r="BJ1785" s="16"/>
      <c r="BK1785" s="16"/>
      <c r="BL1785" s="16"/>
      <c r="BM1785" s="16"/>
    </row>
    <row r="1786" spans="39:65" ht="57" customHeight="1" x14ac:dyDescent="0.2">
      <c r="AM1786" s="15"/>
      <c r="BB1786" s="16"/>
      <c r="BC1786" s="16"/>
      <c r="BD1786" s="16"/>
      <c r="BE1786" s="16"/>
      <c r="BF1786" s="16"/>
      <c r="BG1786" s="16"/>
      <c r="BH1786" s="16"/>
      <c r="BI1786" s="16"/>
      <c r="BJ1786" s="16"/>
      <c r="BK1786" s="16"/>
      <c r="BL1786" s="16"/>
      <c r="BM1786" s="16"/>
    </row>
    <row r="1787" spans="39:65" ht="57" customHeight="1" x14ac:dyDescent="0.2">
      <c r="AM1787" s="15"/>
      <c r="BB1787" s="16"/>
      <c r="BC1787" s="16"/>
      <c r="BD1787" s="16"/>
      <c r="BE1787" s="16"/>
      <c r="BF1787" s="16"/>
      <c r="BG1787" s="16"/>
      <c r="BH1787" s="16"/>
      <c r="BI1787" s="16"/>
      <c r="BJ1787" s="16"/>
      <c r="BK1787" s="16"/>
      <c r="BL1787" s="16"/>
      <c r="BM1787" s="16"/>
    </row>
    <row r="1788" spans="39:65" ht="57" customHeight="1" x14ac:dyDescent="0.2">
      <c r="AM1788" s="15"/>
      <c r="BB1788" s="16"/>
      <c r="BC1788" s="16"/>
      <c r="BD1788" s="16"/>
      <c r="BE1788" s="16"/>
      <c r="BF1788" s="16"/>
      <c r="BG1788" s="16"/>
      <c r="BH1788" s="16"/>
      <c r="BI1788" s="16"/>
      <c r="BJ1788" s="16"/>
      <c r="BK1788" s="16"/>
      <c r="BL1788" s="16"/>
      <c r="BM1788" s="16"/>
    </row>
    <row r="1789" spans="39:65" ht="57" customHeight="1" x14ac:dyDescent="0.2">
      <c r="AM1789" s="15"/>
      <c r="BB1789" s="16"/>
      <c r="BC1789" s="16"/>
      <c r="BD1789" s="16"/>
      <c r="BE1789" s="16"/>
      <c r="BF1789" s="16"/>
      <c r="BG1789" s="16"/>
      <c r="BH1789" s="16"/>
      <c r="BI1789" s="16"/>
      <c r="BJ1789" s="16"/>
      <c r="BK1789" s="16"/>
      <c r="BL1789" s="16"/>
      <c r="BM1789" s="16"/>
    </row>
    <row r="1790" spans="39:65" ht="57" customHeight="1" x14ac:dyDescent="0.2">
      <c r="AM1790" s="15"/>
      <c r="BB1790" s="16"/>
      <c r="BC1790" s="16"/>
      <c r="BD1790" s="16"/>
      <c r="BE1790" s="16"/>
      <c r="BF1790" s="16"/>
      <c r="BG1790" s="16"/>
      <c r="BH1790" s="16"/>
      <c r="BI1790" s="16"/>
      <c r="BJ1790" s="16"/>
      <c r="BK1790" s="16"/>
      <c r="BL1790" s="16"/>
      <c r="BM1790" s="16"/>
    </row>
    <row r="1791" spans="39:65" ht="57" customHeight="1" x14ac:dyDescent="0.2">
      <c r="AM1791" s="15"/>
      <c r="BB1791" s="16"/>
      <c r="BC1791" s="16"/>
      <c r="BD1791" s="16"/>
      <c r="BE1791" s="16"/>
      <c r="BF1791" s="16"/>
      <c r="BG1791" s="16"/>
      <c r="BH1791" s="16"/>
      <c r="BI1791" s="16"/>
      <c r="BJ1791" s="16"/>
      <c r="BK1791" s="16"/>
      <c r="BL1791" s="16"/>
      <c r="BM1791" s="16"/>
    </row>
    <row r="1792" spans="39:65" ht="57" customHeight="1" x14ac:dyDescent="0.2">
      <c r="AM1792" s="15"/>
      <c r="BB1792" s="16"/>
      <c r="BC1792" s="16"/>
      <c r="BD1792" s="16"/>
      <c r="BE1792" s="16"/>
      <c r="BF1792" s="16"/>
      <c r="BG1792" s="16"/>
      <c r="BH1792" s="16"/>
      <c r="BI1792" s="16"/>
      <c r="BJ1792" s="16"/>
      <c r="BK1792" s="16"/>
      <c r="BL1792" s="16"/>
      <c r="BM1792" s="16"/>
    </row>
    <row r="1793" spans="39:65" ht="57" customHeight="1" x14ac:dyDescent="0.2">
      <c r="AM1793" s="15"/>
      <c r="BB1793" s="16"/>
      <c r="BC1793" s="16"/>
      <c r="BD1793" s="16"/>
      <c r="BE1793" s="16"/>
      <c r="BF1793" s="16"/>
      <c r="BG1793" s="16"/>
      <c r="BH1793" s="16"/>
      <c r="BI1793" s="16"/>
      <c r="BJ1793" s="16"/>
      <c r="BK1793" s="16"/>
      <c r="BL1793" s="16"/>
      <c r="BM1793" s="16"/>
    </row>
    <row r="1794" spans="39:65" ht="57" customHeight="1" x14ac:dyDescent="0.2">
      <c r="AM1794" s="15"/>
      <c r="BB1794" s="16"/>
      <c r="BC1794" s="16"/>
      <c r="BD1794" s="16"/>
      <c r="BE1794" s="16"/>
      <c r="BF1794" s="16"/>
      <c r="BG1794" s="16"/>
      <c r="BH1794" s="16"/>
      <c r="BI1794" s="16"/>
      <c r="BJ1794" s="16"/>
      <c r="BK1794" s="16"/>
      <c r="BL1794" s="16"/>
      <c r="BM1794" s="16"/>
    </row>
    <row r="1795" spans="39:65" ht="57" customHeight="1" x14ac:dyDescent="0.2">
      <c r="AM1795" s="15"/>
      <c r="BB1795" s="16"/>
      <c r="BC1795" s="16"/>
      <c r="BD1795" s="16"/>
      <c r="BE1795" s="16"/>
      <c r="BF1795" s="16"/>
      <c r="BG1795" s="16"/>
      <c r="BH1795" s="16"/>
      <c r="BI1795" s="16"/>
      <c r="BJ1795" s="16"/>
      <c r="BK1795" s="16"/>
      <c r="BL1795" s="16"/>
      <c r="BM1795" s="16"/>
    </row>
    <row r="1796" spans="39:65" ht="57" customHeight="1" x14ac:dyDescent="0.2">
      <c r="AM1796" s="15"/>
      <c r="BB1796" s="16"/>
      <c r="BC1796" s="16"/>
      <c r="BD1796" s="16"/>
      <c r="BE1796" s="16"/>
      <c r="BF1796" s="16"/>
      <c r="BG1796" s="16"/>
      <c r="BH1796" s="16"/>
      <c r="BI1796" s="16"/>
      <c r="BJ1796" s="16"/>
      <c r="BK1796" s="16"/>
      <c r="BL1796" s="16"/>
      <c r="BM1796" s="16"/>
    </row>
    <row r="1797" spans="39:65" ht="57" customHeight="1" x14ac:dyDescent="0.2">
      <c r="AM1797" s="15"/>
      <c r="BB1797" s="16"/>
      <c r="BC1797" s="16"/>
      <c r="BD1797" s="16"/>
      <c r="BE1797" s="16"/>
      <c r="BF1797" s="16"/>
      <c r="BG1797" s="16"/>
      <c r="BH1797" s="16"/>
      <c r="BI1797" s="16"/>
      <c r="BJ1797" s="16"/>
      <c r="BK1797" s="16"/>
      <c r="BL1797" s="16"/>
      <c r="BM1797" s="16"/>
    </row>
    <row r="1798" spans="39:65" ht="57" customHeight="1" x14ac:dyDescent="0.2">
      <c r="AM1798" s="15"/>
      <c r="BB1798" s="16"/>
      <c r="BC1798" s="16"/>
      <c r="BD1798" s="16"/>
      <c r="BE1798" s="16"/>
      <c r="BF1798" s="16"/>
      <c r="BG1798" s="16"/>
      <c r="BH1798" s="16"/>
      <c r="BI1798" s="16"/>
      <c r="BJ1798" s="16"/>
      <c r="BK1798" s="16"/>
      <c r="BL1798" s="16"/>
      <c r="BM1798" s="16"/>
    </row>
    <row r="1799" spans="39:65" ht="57" customHeight="1" x14ac:dyDescent="0.2">
      <c r="AM1799" s="15"/>
      <c r="BB1799" s="16"/>
      <c r="BC1799" s="16"/>
      <c r="BD1799" s="16"/>
      <c r="BE1799" s="16"/>
      <c r="BF1799" s="16"/>
      <c r="BG1799" s="16"/>
      <c r="BH1799" s="16"/>
      <c r="BI1799" s="16"/>
      <c r="BJ1799" s="16"/>
      <c r="BK1799" s="16"/>
      <c r="BL1799" s="16"/>
      <c r="BM1799" s="16"/>
    </row>
    <row r="1800" spans="39:65" ht="57" customHeight="1" x14ac:dyDescent="0.2">
      <c r="AM1800" s="15"/>
      <c r="BB1800" s="16"/>
      <c r="BC1800" s="16"/>
      <c r="BD1800" s="16"/>
      <c r="BE1800" s="16"/>
      <c r="BF1800" s="16"/>
      <c r="BG1800" s="16"/>
      <c r="BH1800" s="16"/>
      <c r="BI1800" s="16"/>
      <c r="BJ1800" s="16"/>
      <c r="BK1800" s="16"/>
      <c r="BL1800" s="16"/>
      <c r="BM1800" s="16"/>
    </row>
    <row r="1801" spans="39:65" ht="57" customHeight="1" x14ac:dyDescent="0.2">
      <c r="AM1801" s="15"/>
      <c r="BB1801" s="16"/>
      <c r="BC1801" s="16"/>
      <c r="BD1801" s="16"/>
      <c r="BE1801" s="16"/>
      <c r="BF1801" s="16"/>
      <c r="BG1801" s="16"/>
      <c r="BH1801" s="16"/>
      <c r="BI1801" s="16"/>
      <c r="BJ1801" s="16"/>
      <c r="BK1801" s="16"/>
      <c r="BL1801" s="16"/>
      <c r="BM1801" s="16"/>
    </row>
    <row r="1802" spans="39:65" ht="57" customHeight="1" x14ac:dyDescent="0.2">
      <c r="AM1802" s="15"/>
      <c r="BB1802" s="16"/>
      <c r="BC1802" s="16"/>
      <c r="BD1802" s="16"/>
      <c r="BE1802" s="16"/>
      <c r="BF1802" s="16"/>
      <c r="BG1802" s="16"/>
      <c r="BH1802" s="16"/>
      <c r="BI1802" s="16"/>
      <c r="BJ1802" s="16"/>
      <c r="BK1802" s="16"/>
      <c r="BL1802" s="16"/>
      <c r="BM1802" s="16"/>
    </row>
    <row r="1803" spans="39:65" ht="57" customHeight="1" x14ac:dyDescent="0.2">
      <c r="AM1803" s="15"/>
      <c r="BB1803" s="16"/>
      <c r="BC1803" s="16"/>
      <c r="BD1803" s="16"/>
      <c r="BE1803" s="16"/>
      <c r="BF1803" s="16"/>
      <c r="BG1803" s="16"/>
      <c r="BH1803" s="16"/>
      <c r="BI1803" s="16"/>
      <c r="BJ1803" s="16"/>
      <c r="BK1803" s="16"/>
      <c r="BL1803" s="16"/>
      <c r="BM1803" s="16"/>
    </row>
    <row r="1804" spans="39:65" ht="57" customHeight="1" x14ac:dyDescent="0.2">
      <c r="AM1804" s="15"/>
      <c r="BB1804" s="16"/>
      <c r="BC1804" s="16"/>
      <c r="BD1804" s="16"/>
      <c r="BE1804" s="16"/>
      <c r="BF1804" s="16"/>
      <c r="BG1804" s="16"/>
      <c r="BH1804" s="16"/>
      <c r="BI1804" s="16"/>
      <c r="BJ1804" s="16"/>
      <c r="BK1804" s="16"/>
      <c r="BL1804" s="16"/>
      <c r="BM1804" s="16"/>
    </row>
    <row r="1805" spans="39:65" ht="57" customHeight="1" x14ac:dyDescent="0.2">
      <c r="AM1805" s="15"/>
      <c r="BB1805" s="16"/>
      <c r="BC1805" s="16"/>
      <c r="BD1805" s="16"/>
      <c r="BE1805" s="16"/>
      <c r="BF1805" s="16"/>
      <c r="BG1805" s="16"/>
      <c r="BH1805" s="16"/>
      <c r="BI1805" s="16"/>
      <c r="BJ1805" s="16"/>
      <c r="BK1805" s="16"/>
      <c r="BL1805" s="16"/>
      <c r="BM1805" s="16"/>
    </row>
    <row r="1806" spans="39:65" ht="57" customHeight="1" x14ac:dyDescent="0.2">
      <c r="AM1806" s="15"/>
      <c r="BB1806" s="16"/>
      <c r="BC1806" s="16"/>
      <c r="BD1806" s="16"/>
      <c r="BE1806" s="16"/>
      <c r="BF1806" s="16"/>
      <c r="BG1806" s="16"/>
      <c r="BH1806" s="16"/>
      <c r="BI1806" s="16"/>
      <c r="BJ1806" s="16"/>
      <c r="BK1806" s="16"/>
      <c r="BL1806" s="16"/>
      <c r="BM1806" s="16"/>
    </row>
    <row r="1807" spans="39:65" ht="57" customHeight="1" x14ac:dyDescent="0.2">
      <c r="AM1807" s="15"/>
      <c r="BB1807" s="16"/>
      <c r="BC1807" s="16"/>
      <c r="BD1807" s="16"/>
      <c r="BE1807" s="16"/>
      <c r="BF1807" s="16"/>
      <c r="BG1807" s="16"/>
      <c r="BH1807" s="16"/>
      <c r="BI1807" s="16"/>
      <c r="BJ1807" s="16"/>
      <c r="BK1807" s="16"/>
      <c r="BL1807" s="16"/>
      <c r="BM1807" s="16"/>
    </row>
    <row r="1808" spans="39:65" ht="57" customHeight="1" x14ac:dyDescent="0.2">
      <c r="AM1808" s="15"/>
      <c r="BB1808" s="16"/>
      <c r="BC1808" s="16"/>
      <c r="BD1808" s="16"/>
      <c r="BE1808" s="16"/>
      <c r="BF1808" s="16"/>
      <c r="BG1808" s="16"/>
      <c r="BH1808" s="16"/>
      <c r="BI1808" s="16"/>
      <c r="BJ1808" s="16"/>
      <c r="BK1808" s="16"/>
      <c r="BL1808" s="16"/>
      <c r="BM1808" s="16"/>
    </row>
    <row r="1809" spans="39:65" ht="57" customHeight="1" x14ac:dyDescent="0.2">
      <c r="AM1809" s="15"/>
      <c r="BB1809" s="16"/>
      <c r="BC1809" s="16"/>
      <c r="BD1809" s="16"/>
      <c r="BE1809" s="16"/>
      <c r="BF1809" s="16"/>
      <c r="BG1809" s="16"/>
      <c r="BH1809" s="16"/>
      <c r="BI1809" s="16"/>
      <c r="BJ1809" s="16"/>
      <c r="BK1809" s="16"/>
      <c r="BL1809" s="16"/>
      <c r="BM1809" s="16"/>
    </row>
    <row r="1810" spans="39:65" ht="57" customHeight="1" x14ac:dyDescent="0.2">
      <c r="AM1810" s="15"/>
      <c r="BB1810" s="16"/>
      <c r="BC1810" s="16"/>
      <c r="BD1810" s="16"/>
      <c r="BE1810" s="16"/>
      <c r="BF1810" s="16"/>
      <c r="BG1810" s="16"/>
      <c r="BH1810" s="16"/>
      <c r="BI1810" s="16"/>
      <c r="BJ1810" s="16"/>
      <c r="BK1810" s="16"/>
      <c r="BL1810" s="16"/>
      <c r="BM1810" s="16"/>
    </row>
    <row r="1811" spans="39:65" ht="57" customHeight="1" x14ac:dyDescent="0.2">
      <c r="AM1811" s="15"/>
      <c r="BB1811" s="16"/>
      <c r="BC1811" s="16"/>
      <c r="BD1811" s="16"/>
      <c r="BE1811" s="16"/>
      <c r="BF1811" s="16"/>
      <c r="BG1811" s="16"/>
      <c r="BH1811" s="16"/>
      <c r="BI1811" s="16"/>
      <c r="BJ1811" s="16"/>
      <c r="BK1811" s="16"/>
      <c r="BL1811" s="16"/>
      <c r="BM1811" s="16"/>
    </row>
    <row r="1812" spans="39:65" ht="57" customHeight="1" x14ac:dyDescent="0.2">
      <c r="AM1812" s="15"/>
      <c r="BB1812" s="16"/>
      <c r="BC1812" s="16"/>
      <c r="BD1812" s="16"/>
      <c r="BE1812" s="16"/>
      <c r="BF1812" s="16"/>
      <c r="BG1812" s="16"/>
      <c r="BH1812" s="16"/>
      <c r="BI1812" s="16"/>
      <c r="BJ1812" s="16"/>
      <c r="BK1812" s="16"/>
      <c r="BL1812" s="16"/>
      <c r="BM1812" s="16"/>
    </row>
    <row r="1813" spans="39:65" ht="57" customHeight="1" x14ac:dyDescent="0.2">
      <c r="AM1813" s="15"/>
      <c r="BB1813" s="16"/>
      <c r="BC1813" s="16"/>
      <c r="BD1813" s="16"/>
      <c r="BE1813" s="16"/>
      <c r="BF1813" s="16"/>
      <c r="BG1813" s="16"/>
      <c r="BH1813" s="16"/>
      <c r="BI1813" s="16"/>
      <c r="BJ1813" s="16"/>
      <c r="BK1813" s="16"/>
      <c r="BL1813" s="16"/>
      <c r="BM1813" s="16"/>
    </row>
    <row r="1814" spans="39:65" ht="57" customHeight="1" x14ac:dyDescent="0.2">
      <c r="AM1814" s="15"/>
      <c r="BB1814" s="16"/>
      <c r="BC1814" s="16"/>
      <c r="BD1814" s="16"/>
      <c r="BE1814" s="16"/>
      <c r="BF1814" s="16"/>
      <c r="BG1814" s="16"/>
      <c r="BH1814" s="16"/>
      <c r="BI1814" s="16"/>
      <c r="BJ1814" s="16"/>
      <c r="BK1814" s="16"/>
      <c r="BL1814" s="16"/>
      <c r="BM1814" s="16"/>
    </row>
    <row r="1815" spans="39:65" ht="57" customHeight="1" x14ac:dyDescent="0.2">
      <c r="AM1815" s="15"/>
      <c r="BB1815" s="16"/>
      <c r="BC1815" s="16"/>
      <c r="BD1815" s="16"/>
      <c r="BE1815" s="16"/>
      <c r="BF1815" s="16"/>
      <c r="BG1815" s="16"/>
      <c r="BH1815" s="16"/>
      <c r="BI1815" s="16"/>
      <c r="BJ1815" s="16"/>
      <c r="BK1815" s="16"/>
      <c r="BL1815" s="16"/>
      <c r="BM1815" s="16"/>
    </row>
    <row r="1816" spans="39:65" ht="57" customHeight="1" x14ac:dyDescent="0.2">
      <c r="AM1816" s="15"/>
      <c r="BB1816" s="16"/>
      <c r="BC1816" s="16"/>
      <c r="BD1816" s="16"/>
      <c r="BE1816" s="16"/>
      <c r="BF1816" s="16"/>
      <c r="BG1816" s="16"/>
      <c r="BH1816" s="16"/>
      <c r="BI1816" s="16"/>
      <c r="BJ1816" s="16"/>
      <c r="BK1816" s="16"/>
      <c r="BL1816" s="16"/>
      <c r="BM1816" s="16"/>
    </row>
    <row r="1817" spans="39:65" ht="57" customHeight="1" x14ac:dyDescent="0.2">
      <c r="AM1817" s="15"/>
      <c r="BB1817" s="16"/>
      <c r="BC1817" s="16"/>
      <c r="BD1817" s="16"/>
      <c r="BE1817" s="16"/>
      <c r="BF1817" s="16"/>
      <c r="BG1817" s="16"/>
      <c r="BH1817" s="16"/>
      <c r="BI1817" s="16"/>
      <c r="BJ1817" s="16"/>
      <c r="BK1817" s="16"/>
      <c r="BL1817" s="16"/>
      <c r="BM1817" s="16"/>
    </row>
    <row r="1818" spans="39:65" ht="57" customHeight="1" x14ac:dyDescent="0.2">
      <c r="AM1818" s="15"/>
      <c r="BB1818" s="16"/>
      <c r="BC1818" s="16"/>
      <c r="BD1818" s="16"/>
      <c r="BE1818" s="16"/>
      <c r="BF1818" s="16"/>
      <c r="BG1818" s="16"/>
      <c r="BH1818" s="16"/>
      <c r="BI1818" s="16"/>
      <c r="BJ1818" s="16"/>
      <c r="BK1818" s="16"/>
      <c r="BL1818" s="16"/>
      <c r="BM1818" s="16"/>
    </row>
    <row r="1819" spans="39:65" ht="57" customHeight="1" x14ac:dyDescent="0.2">
      <c r="AM1819" s="15"/>
      <c r="BB1819" s="16"/>
      <c r="BC1819" s="16"/>
      <c r="BD1819" s="16"/>
      <c r="BE1819" s="16"/>
      <c r="BF1819" s="16"/>
      <c r="BG1819" s="16"/>
      <c r="BH1819" s="16"/>
      <c r="BI1819" s="16"/>
      <c r="BJ1819" s="16"/>
      <c r="BK1819" s="16"/>
      <c r="BL1819" s="16"/>
      <c r="BM1819" s="16"/>
    </row>
    <row r="1820" spans="39:65" ht="57" customHeight="1" x14ac:dyDescent="0.2">
      <c r="AM1820" s="15"/>
      <c r="BB1820" s="16"/>
      <c r="BC1820" s="16"/>
      <c r="BD1820" s="16"/>
      <c r="BE1820" s="16"/>
      <c r="BF1820" s="16"/>
      <c r="BG1820" s="16"/>
      <c r="BH1820" s="16"/>
      <c r="BI1820" s="16"/>
      <c r="BJ1820" s="16"/>
      <c r="BK1820" s="16"/>
      <c r="BL1820" s="16"/>
      <c r="BM1820" s="16"/>
    </row>
    <row r="1821" spans="39:65" ht="57" customHeight="1" x14ac:dyDescent="0.2">
      <c r="AM1821" s="15"/>
      <c r="BB1821" s="16"/>
      <c r="BC1821" s="16"/>
      <c r="BD1821" s="16"/>
      <c r="BE1821" s="16"/>
      <c r="BF1821" s="16"/>
      <c r="BG1821" s="16"/>
      <c r="BH1821" s="16"/>
      <c r="BI1821" s="16"/>
      <c r="BJ1821" s="16"/>
      <c r="BK1821" s="16"/>
      <c r="BL1821" s="16"/>
      <c r="BM1821" s="16"/>
    </row>
    <row r="1822" spans="39:65" ht="57" customHeight="1" x14ac:dyDescent="0.2">
      <c r="AM1822" s="15"/>
      <c r="BB1822" s="16"/>
      <c r="BC1822" s="16"/>
      <c r="BD1822" s="16"/>
      <c r="BE1822" s="16"/>
      <c r="BF1822" s="16"/>
      <c r="BG1822" s="16"/>
      <c r="BH1822" s="16"/>
      <c r="BI1822" s="16"/>
      <c r="BJ1822" s="16"/>
      <c r="BK1822" s="16"/>
      <c r="BL1822" s="16"/>
      <c r="BM1822" s="16"/>
    </row>
    <row r="1823" spans="39:65" ht="57" customHeight="1" x14ac:dyDescent="0.2">
      <c r="AM1823" s="15"/>
      <c r="BB1823" s="16"/>
      <c r="BC1823" s="16"/>
      <c r="BD1823" s="16"/>
      <c r="BE1823" s="16"/>
      <c r="BF1823" s="16"/>
      <c r="BG1823" s="16"/>
      <c r="BH1823" s="16"/>
      <c r="BI1823" s="16"/>
      <c r="BJ1823" s="16"/>
      <c r="BK1823" s="16"/>
      <c r="BL1823" s="16"/>
      <c r="BM1823" s="16"/>
    </row>
    <row r="1824" spans="39:65" ht="57" customHeight="1" x14ac:dyDescent="0.2">
      <c r="AM1824" s="15"/>
      <c r="BB1824" s="16"/>
      <c r="BC1824" s="16"/>
      <c r="BD1824" s="16"/>
      <c r="BE1824" s="16"/>
      <c r="BF1824" s="16"/>
      <c r="BG1824" s="16"/>
      <c r="BH1824" s="16"/>
      <c r="BI1824" s="16"/>
      <c r="BJ1824" s="16"/>
      <c r="BK1824" s="16"/>
      <c r="BL1824" s="16"/>
      <c r="BM1824" s="16"/>
    </row>
    <row r="1825" spans="39:65" ht="57" customHeight="1" x14ac:dyDescent="0.2">
      <c r="AM1825" s="15"/>
      <c r="BB1825" s="16"/>
      <c r="BC1825" s="16"/>
      <c r="BD1825" s="16"/>
      <c r="BE1825" s="16"/>
      <c r="BF1825" s="16"/>
      <c r="BG1825" s="16"/>
      <c r="BH1825" s="16"/>
      <c r="BI1825" s="16"/>
      <c r="BJ1825" s="16"/>
      <c r="BK1825" s="16"/>
      <c r="BL1825" s="16"/>
      <c r="BM1825" s="16"/>
    </row>
    <row r="1826" spans="39:65" ht="57" customHeight="1" x14ac:dyDescent="0.2">
      <c r="AM1826" s="15"/>
      <c r="BB1826" s="16"/>
      <c r="BC1826" s="16"/>
      <c r="BD1826" s="16"/>
      <c r="BE1826" s="16"/>
      <c r="BF1826" s="16"/>
      <c r="BG1826" s="16"/>
      <c r="BH1826" s="16"/>
      <c r="BI1826" s="16"/>
      <c r="BJ1826" s="16"/>
      <c r="BK1826" s="16"/>
      <c r="BL1826" s="16"/>
      <c r="BM1826" s="16"/>
    </row>
    <row r="1827" spans="39:65" ht="57" customHeight="1" x14ac:dyDescent="0.2">
      <c r="AM1827" s="15"/>
      <c r="BB1827" s="16"/>
      <c r="BC1827" s="16"/>
      <c r="BD1827" s="16"/>
      <c r="BE1827" s="16"/>
      <c r="BF1827" s="16"/>
      <c r="BG1827" s="16"/>
      <c r="BH1827" s="16"/>
      <c r="BI1827" s="16"/>
      <c r="BJ1827" s="16"/>
      <c r="BK1827" s="16"/>
      <c r="BL1827" s="16"/>
      <c r="BM1827" s="16"/>
    </row>
    <row r="1828" spans="39:65" ht="57" customHeight="1" x14ac:dyDescent="0.2">
      <c r="AM1828" s="15"/>
      <c r="BB1828" s="16"/>
      <c r="BC1828" s="16"/>
      <c r="BD1828" s="16"/>
      <c r="BE1828" s="16"/>
      <c r="BF1828" s="16"/>
      <c r="BG1828" s="16"/>
      <c r="BH1828" s="16"/>
      <c r="BI1828" s="16"/>
      <c r="BJ1828" s="16"/>
      <c r="BK1828" s="16"/>
      <c r="BL1828" s="16"/>
      <c r="BM1828" s="16"/>
    </row>
    <row r="1829" spans="39:65" ht="57" customHeight="1" x14ac:dyDescent="0.2">
      <c r="AM1829" s="15"/>
      <c r="BB1829" s="16"/>
      <c r="BC1829" s="16"/>
      <c r="BD1829" s="16"/>
      <c r="BE1829" s="16"/>
      <c r="BF1829" s="16"/>
      <c r="BG1829" s="16"/>
      <c r="BH1829" s="16"/>
      <c r="BI1829" s="16"/>
      <c r="BJ1829" s="16"/>
      <c r="BK1829" s="16"/>
      <c r="BL1829" s="16"/>
      <c r="BM1829" s="16"/>
    </row>
    <row r="1830" spans="39:65" ht="57" customHeight="1" x14ac:dyDescent="0.2">
      <c r="AM1830" s="15"/>
      <c r="BB1830" s="16"/>
      <c r="BC1830" s="16"/>
      <c r="BD1830" s="16"/>
      <c r="BE1830" s="16"/>
      <c r="BF1830" s="16"/>
      <c r="BG1830" s="16"/>
      <c r="BH1830" s="16"/>
      <c r="BI1830" s="16"/>
      <c r="BJ1830" s="16"/>
      <c r="BK1830" s="16"/>
      <c r="BL1830" s="16"/>
      <c r="BM1830" s="16"/>
    </row>
    <row r="1831" spans="39:65" ht="57" customHeight="1" x14ac:dyDescent="0.2">
      <c r="AM1831" s="15"/>
      <c r="BB1831" s="16"/>
      <c r="BC1831" s="16"/>
      <c r="BD1831" s="16"/>
      <c r="BE1831" s="16"/>
      <c r="BF1831" s="16"/>
      <c r="BG1831" s="16"/>
      <c r="BH1831" s="16"/>
      <c r="BI1831" s="16"/>
      <c r="BJ1831" s="16"/>
      <c r="BK1831" s="16"/>
      <c r="BL1831" s="16"/>
      <c r="BM1831" s="16"/>
    </row>
    <row r="1832" spans="39:65" ht="57" customHeight="1" x14ac:dyDescent="0.2">
      <c r="AM1832" s="15"/>
      <c r="BB1832" s="16"/>
      <c r="BC1832" s="16"/>
      <c r="BD1832" s="16"/>
      <c r="BE1832" s="16"/>
      <c r="BF1832" s="16"/>
      <c r="BG1832" s="16"/>
      <c r="BH1832" s="16"/>
      <c r="BI1832" s="16"/>
      <c r="BJ1832" s="16"/>
      <c r="BK1832" s="16"/>
      <c r="BL1832" s="16"/>
      <c r="BM1832" s="16"/>
    </row>
    <row r="1833" spans="39:65" ht="57" customHeight="1" x14ac:dyDescent="0.2">
      <c r="AM1833" s="15"/>
      <c r="BB1833" s="16"/>
      <c r="BC1833" s="16"/>
      <c r="BD1833" s="16"/>
      <c r="BE1833" s="16"/>
      <c r="BF1833" s="16"/>
      <c r="BG1833" s="16"/>
      <c r="BH1833" s="16"/>
      <c r="BI1833" s="16"/>
      <c r="BJ1833" s="16"/>
      <c r="BK1833" s="16"/>
      <c r="BL1833" s="16"/>
      <c r="BM1833" s="16"/>
    </row>
    <row r="1834" spans="39:65" ht="57" customHeight="1" x14ac:dyDescent="0.2">
      <c r="AM1834" s="15"/>
      <c r="BB1834" s="16"/>
      <c r="BC1834" s="16"/>
      <c r="BD1834" s="16"/>
      <c r="BE1834" s="16"/>
      <c r="BF1834" s="16"/>
      <c r="BG1834" s="16"/>
      <c r="BH1834" s="16"/>
      <c r="BI1834" s="16"/>
      <c r="BJ1834" s="16"/>
      <c r="BK1834" s="16"/>
      <c r="BL1834" s="16"/>
      <c r="BM1834" s="16"/>
    </row>
    <row r="1835" spans="39:65" ht="57" customHeight="1" x14ac:dyDescent="0.2">
      <c r="AM1835" s="15"/>
      <c r="BB1835" s="16"/>
      <c r="BC1835" s="16"/>
      <c r="BD1835" s="16"/>
      <c r="BE1835" s="16"/>
      <c r="BF1835" s="16"/>
      <c r="BG1835" s="16"/>
      <c r="BH1835" s="16"/>
      <c r="BI1835" s="16"/>
      <c r="BJ1835" s="16"/>
      <c r="BK1835" s="16"/>
      <c r="BL1835" s="16"/>
      <c r="BM1835" s="16"/>
    </row>
    <row r="1836" spans="39:65" ht="57" customHeight="1" x14ac:dyDescent="0.2">
      <c r="AM1836" s="15"/>
      <c r="BB1836" s="16"/>
      <c r="BC1836" s="16"/>
      <c r="BD1836" s="16"/>
      <c r="BE1836" s="16"/>
      <c r="BF1836" s="16"/>
      <c r="BG1836" s="16"/>
      <c r="BH1836" s="16"/>
      <c r="BI1836" s="16"/>
      <c r="BJ1836" s="16"/>
      <c r="BK1836" s="16"/>
      <c r="BL1836" s="16"/>
      <c r="BM1836" s="16"/>
    </row>
    <row r="1837" spans="39:65" ht="57" customHeight="1" x14ac:dyDescent="0.2">
      <c r="AM1837" s="15"/>
      <c r="BB1837" s="16"/>
      <c r="BC1837" s="16"/>
      <c r="BD1837" s="16"/>
      <c r="BE1837" s="16"/>
      <c r="BF1837" s="16"/>
      <c r="BG1837" s="16"/>
      <c r="BH1837" s="16"/>
      <c r="BI1837" s="16"/>
      <c r="BJ1837" s="16"/>
      <c r="BK1837" s="16"/>
      <c r="BL1837" s="16"/>
      <c r="BM1837" s="16"/>
    </row>
    <row r="1838" spans="39:65" ht="57" customHeight="1" x14ac:dyDescent="0.2">
      <c r="AM1838" s="15"/>
      <c r="BB1838" s="16"/>
      <c r="BC1838" s="16"/>
      <c r="BD1838" s="16"/>
      <c r="BE1838" s="16"/>
      <c r="BF1838" s="16"/>
      <c r="BG1838" s="16"/>
      <c r="BH1838" s="16"/>
      <c r="BI1838" s="16"/>
      <c r="BJ1838" s="16"/>
      <c r="BK1838" s="16"/>
      <c r="BL1838" s="16"/>
      <c r="BM1838" s="16"/>
    </row>
    <row r="1839" spans="39:65" ht="57" customHeight="1" x14ac:dyDescent="0.2">
      <c r="AM1839" s="15"/>
      <c r="BB1839" s="16"/>
      <c r="BC1839" s="16"/>
      <c r="BD1839" s="16"/>
      <c r="BE1839" s="16"/>
      <c r="BF1839" s="16"/>
      <c r="BG1839" s="16"/>
      <c r="BH1839" s="16"/>
      <c r="BI1839" s="16"/>
      <c r="BJ1839" s="16"/>
      <c r="BK1839" s="16"/>
      <c r="BL1839" s="16"/>
      <c r="BM1839" s="16"/>
    </row>
    <row r="1840" spans="39:65" ht="57" customHeight="1" x14ac:dyDescent="0.2">
      <c r="AM1840" s="15"/>
      <c r="BB1840" s="16"/>
      <c r="BC1840" s="16"/>
      <c r="BD1840" s="16"/>
      <c r="BE1840" s="16"/>
      <c r="BF1840" s="16"/>
      <c r="BG1840" s="16"/>
      <c r="BH1840" s="16"/>
      <c r="BI1840" s="16"/>
      <c r="BJ1840" s="16"/>
      <c r="BK1840" s="16"/>
      <c r="BL1840" s="16"/>
      <c r="BM1840" s="16"/>
    </row>
    <row r="1841" spans="39:65" ht="57" customHeight="1" x14ac:dyDescent="0.2">
      <c r="AM1841" s="15"/>
      <c r="BB1841" s="16"/>
      <c r="BC1841" s="16"/>
      <c r="BD1841" s="16"/>
      <c r="BE1841" s="16"/>
      <c r="BF1841" s="16"/>
      <c r="BG1841" s="16"/>
      <c r="BH1841" s="16"/>
      <c r="BI1841" s="16"/>
      <c r="BJ1841" s="16"/>
      <c r="BK1841" s="16"/>
      <c r="BL1841" s="16"/>
      <c r="BM1841" s="16"/>
    </row>
    <row r="1842" spans="39:65" ht="57" customHeight="1" x14ac:dyDescent="0.2">
      <c r="AM1842" s="15"/>
      <c r="BB1842" s="16"/>
      <c r="BC1842" s="16"/>
      <c r="BD1842" s="16"/>
      <c r="BE1842" s="16"/>
      <c r="BF1842" s="16"/>
      <c r="BG1842" s="16"/>
      <c r="BH1842" s="16"/>
      <c r="BI1842" s="16"/>
      <c r="BJ1842" s="16"/>
      <c r="BK1842" s="16"/>
      <c r="BL1842" s="16"/>
      <c r="BM1842" s="16"/>
    </row>
    <row r="1843" spans="39:65" ht="57" customHeight="1" x14ac:dyDescent="0.2">
      <c r="AM1843" s="15"/>
      <c r="BB1843" s="16"/>
      <c r="BC1843" s="16"/>
      <c r="BD1843" s="16"/>
      <c r="BE1843" s="16"/>
      <c r="BF1843" s="16"/>
      <c r="BG1843" s="16"/>
      <c r="BH1843" s="16"/>
      <c r="BI1843" s="16"/>
      <c r="BJ1843" s="16"/>
      <c r="BK1843" s="16"/>
      <c r="BL1843" s="16"/>
      <c r="BM1843" s="16"/>
    </row>
    <row r="1844" spans="39:65" ht="57" customHeight="1" x14ac:dyDescent="0.2">
      <c r="AM1844" s="15"/>
      <c r="BB1844" s="16"/>
      <c r="BC1844" s="16"/>
      <c r="BD1844" s="16"/>
      <c r="BE1844" s="16"/>
      <c r="BF1844" s="16"/>
      <c r="BG1844" s="16"/>
      <c r="BH1844" s="16"/>
      <c r="BI1844" s="16"/>
      <c r="BJ1844" s="16"/>
      <c r="BK1844" s="16"/>
      <c r="BL1844" s="16"/>
      <c r="BM1844" s="16"/>
    </row>
    <row r="1845" spans="39:65" ht="57" customHeight="1" x14ac:dyDescent="0.2">
      <c r="AM1845" s="15"/>
      <c r="BB1845" s="16"/>
      <c r="BC1845" s="16"/>
      <c r="BD1845" s="16"/>
      <c r="BE1845" s="16"/>
      <c r="BF1845" s="16"/>
      <c r="BG1845" s="16"/>
      <c r="BH1845" s="16"/>
      <c r="BI1845" s="16"/>
      <c r="BJ1845" s="16"/>
      <c r="BK1845" s="16"/>
      <c r="BL1845" s="16"/>
      <c r="BM1845" s="16"/>
    </row>
    <row r="1846" spans="39:65" ht="57" customHeight="1" x14ac:dyDescent="0.2">
      <c r="AM1846" s="15"/>
      <c r="BB1846" s="16"/>
      <c r="BC1846" s="16"/>
      <c r="BD1846" s="16"/>
      <c r="BE1846" s="16"/>
      <c r="BF1846" s="16"/>
      <c r="BG1846" s="16"/>
      <c r="BH1846" s="16"/>
      <c r="BI1846" s="16"/>
      <c r="BJ1846" s="16"/>
      <c r="BK1846" s="16"/>
      <c r="BL1846" s="16"/>
      <c r="BM1846" s="16"/>
    </row>
    <row r="1847" spans="39:65" ht="57" customHeight="1" x14ac:dyDescent="0.2">
      <c r="AM1847" s="15"/>
      <c r="BB1847" s="16"/>
      <c r="BC1847" s="16"/>
      <c r="BD1847" s="16"/>
      <c r="BE1847" s="16"/>
      <c r="BF1847" s="16"/>
      <c r="BG1847" s="16"/>
      <c r="BH1847" s="16"/>
      <c r="BI1847" s="16"/>
      <c r="BJ1847" s="16"/>
      <c r="BK1847" s="16"/>
      <c r="BL1847" s="16"/>
      <c r="BM1847" s="16"/>
    </row>
    <row r="1848" spans="39:65" ht="57" customHeight="1" x14ac:dyDescent="0.2">
      <c r="AM1848" s="15"/>
      <c r="BB1848" s="16"/>
      <c r="BC1848" s="16"/>
      <c r="BD1848" s="16"/>
      <c r="BE1848" s="16"/>
      <c r="BF1848" s="16"/>
      <c r="BG1848" s="16"/>
      <c r="BH1848" s="16"/>
      <c r="BI1848" s="16"/>
      <c r="BJ1848" s="16"/>
      <c r="BK1848" s="16"/>
      <c r="BL1848" s="16"/>
      <c r="BM1848" s="16"/>
    </row>
    <row r="1849" spans="39:65" ht="57" customHeight="1" x14ac:dyDescent="0.2">
      <c r="AM1849" s="15"/>
      <c r="BB1849" s="16"/>
      <c r="BC1849" s="16"/>
      <c r="BD1849" s="16"/>
      <c r="BE1849" s="16"/>
      <c r="BF1849" s="16"/>
      <c r="BG1849" s="16"/>
      <c r="BH1849" s="16"/>
      <c r="BI1849" s="16"/>
      <c r="BJ1849" s="16"/>
      <c r="BK1849" s="16"/>
      <c r="BL1849" s="16"/>
      <c r="BM1849" s="16"/>
    </row>
    <row r="1850" spans="39:65" ht="57" customHeight="1" x14ac:dyDescent="0.2">
      <c r="AM1850" s="15"/>
      <c r="BB1850" s="16"/>
      <c r="BC1850" s="16"/>
      <c r="BD1850" s="16"/>
      <c r="BE1850" s="16"/>
      <c r="BF1850" s="16"/>
      <c r="BG1850" s="16"/>
      <c r="BH1850" s="16"/>
      <c r="BI1850" s="16"/>
      <c r="BJ1850" s="16"/>
      <c r="BK1850" s="16"/>
      <c r="BL1850" s="16"/>
      <c r="BM1850" s="16"/>
    </row>
    <row r="1851" spans="39:65" ht="57" customHeight="1" x14ac:dyDescent="0.2">
      <c r="AM1851" s="15"/>
      <c r="BB1851" s="16"/>
      <c r="BC1851" s="16"/>
      <c r="BD1851" s="16"/>
      <c r="BE1851" s="16"/>
      <c r="BF1851" s="16"/>
      <c r="BG1851" s="16"/>
      <c r="BH1851" s="16"/>
      <c r="BI1851" s="16"/>
      <c r="BJ1851" s="16"/>
      <c r="BK1851" s="16"/>
      <c r="BL1851" s="16"/>
      <c r="BM1851" s="16"/>
    </row>
    <row r="1852" spans="39:65" ht="57" customHeight="1" x14ac:dyDescent="0.2">
      <c r="AM1852" s="15"/>
      <c r="BB1852" s="16"/>
      <c r="BC1852" s="16"/>
      <c r="BD1852" s="16"/>
      <c r="BE1852" s="16"/>
      <c r="BF1852" s="16"/>
      <c r="BG1852" s="16"/>
      <c r="BH1852" s="16"/>
      <c r="BI1852" s="16"/>
      <c r="BJ1852" s="16"/>
      <c r="BK1852" s="16"/>
      <c r="BL1852" s="16"/>
      <c r="BM1852" s="16"/>
    </row>
    <row r="1853" spans="39:65" ht="57" customHeight="1" x14ac:dyDescent="0.2">
      <c r="AM1853" s="15"/>
      <c r="BB1853" s="16"/>
      <c r="BC1853" s="16"/>
      <c r="BD1853" s="16"/>
      <c r="BE1853" s="16"/>
      <c r="BF1853" s="16"/>
      <c r="BG1853" s="16"/>
      <c r="BH1853" s="16"/>
      <c r="BI1853" s="16"/>
      <c r="BJ1853" s="16"/>
      <c r="BK1853" s="16"/>
      <c r="BL1853" s="16"/>
      <c r="BM1853" s="16"/>
    </row>
    <row r="1854" spans="39:65" ht="57" customHeight="1" x14ac:dyDescent="0.2">
      <c r="AM1854" s="15"/>
      <c r="BB1854" s="16"/>
      <c r="BC1854" s="16"/>
      <c r="BD1854" s="16"/>
      <c r="BE1854" s="16"/>
      <c r="BF1854" s="16"/>
      <c r="BG1854" s="16"/>
      <c r="BH1854" s="16"/>
      <c r="BI1854" s="16"/>
      <c r="BJ1854" s="16"/>
      <c r="BK1854" s="16"/>
      <c r="BL1854" s="16"/>
      <c r="BM1854" s="16"/>
    </row>
    <row r="1855" spans="39:65" ht="57" customHeight="1" x14ac:dyDescent="0.2">
      <c r="AM1855" s="15"/>
      <c r="BB1855" s="16"/>
      <c r="BC1855" s="16"/>
      <c r="BD1855" s="16"/>
      <c r="BE1855" s="16"/>
      <c r="BF1855" s="16"/>
      <c r="BG1855" s="16"/>
      <c r="BH1855" s="16"/>
      <c r="BI1855" s="16"/>
      <c r="BJ1855" s="16"/>
      <c r="BK1855" s="16"/>
      <c r="BL1855" s="16"/>
      <c r="BM1855" s="16"/>
    </row>
    <row r="1856" spans="39:65" ht="57" customHeight="1" x14ac:dyDescent="0.2">
      <c r="AM1856" s="15"/>
      <c r="BB1856" s="16"/>
      <c r="BC1856" s="16"/>
      <c r="BD1856" s="16"/>
      <c r="BE1856" s="16"/>
      <c r="BF1856" s="16"/>
      <c r="BG1856" s="16"/>
      <c r="BH1856" s="16"/>
      <c r="BI1856" s="16"/>
      <c r="BJ1856" s="16"/>
      <c r="BK1856" s="16"/>
      <c r="BL1856" s="16"/>
      <c r="BM1856" s="16"/>
    </row>
    <row r="1857" spans="39:65" ht="57" customHeight="1" x14ac:dyDescent="0.2">
      <c r="AM1857" s="15"/>
      <c r="BB1857" s="16"/>
      <c r="BC1857" s="16"/>
      <c r="BD1857" s="16"/>
      <c r="BE1857" s="16"/>
      <c r="BF1857" s="16"/>
      <c r="BG1857" s="16"/>
      <c r="BH1857" s="16"/>
      <c r="BI1857" s="16"/>
      <c r="BJ1857" s="16"/>
      <c r="BK1857" s="16"/>
      <c r="BL1857" s="16"/>
      <c r="BM1857" s="16"/>
    </row>
    <row r="1858" spans="39:65" ht="57" customHeight="1" x14ac:dyDescent="0.2">
      <c r="AM1858" s="15"/>
      <c r="BB1858" s="16"/>
      <c r="BC1858" s="16"/>
      <c r="BD1858" s="16"/>
      <c r="BE1858" s="16"/>
      <c r="BF1858" s="16"/>
      <c r="BG1858" s="16"/>
      <c r="BH1858" s="16"/>
      <c r="BI1858" s="16"/>
      <c r="BJ1858" s="16"/>
      <c r="BK1858" s="16"/>
      <c r="BL1858" s="16"/>
      <c r="BM1858" s="16"/>
    </row>
    <row r="1859" spans="39:65" ht="57" customHeight="1" x14ac:dyDescent="0.2">
      <c r="AM1859" s="15"/>
      <c r="BB1859" s="16"/>
      <c r="BC1859" s="16"/>
      <c r="BD1859" s="16"/>
      <c r="BE1859" s="16"/>
      <c r="BF1859" s="16"/>
      <c r="BG1859" s="16"/>
      <c r="BH1859" s="16"/>
      <c r="BI1859" s="16"/>
      <c r="BJ1859" s="16"/>
      <c r="BK1859" s="16"/>
      <c r="BL1859" s="16"/>
      <c r="BM1859" s="16"/>
    </row>
    <row r="1860" spans="39:65" ht="57" customHeight="1" x14ac:dyDescent="0.2">
      <c r="AM1860" s="15"/>
      <c r="BB1860" s="16"/>
      <c r="BC1860" s="16"/>
      <c r="BD1860" s="16"/>
      <c r="BE1860" s="16"/>
      <c r="BF1860" s="16"/>
      <c r="BG1860" s="16"/>
      <c r="BH1860" s="16"/>
      <c r="BI1860" s="16"/>
      <c r="BJ1860" s="16"/>
      <c r="BK1860" s="16"/>
      <c r="BL1860" s="16"/>
      <c r="BM1860" s="16"/>
    </row>
    <row r="1861" spans="39:65" ht="57" customHeight="1" x14ac:dyDescent="0.2">
      <c r="AM1861" s="15"/>
      <c r="BB1861" s="16"/>
      <c r="BC1861" s="16"/>
      <c r="BD1861" s="16"/>
      <c r="BE1861" s="16"/>
      <c r="BF1861" s="16"/>
      <c r="BG1861" s="16"/>
      <c r="BH1861" s="16"/>
      <c r="BI1861" s="16"/>
      <c r="BJ1861" s="16"/>
      <c r="BK1861" s="16"/>
      <c r="BL1861" s="16"/>
      <c r="BM1861" s="16"/>
    </row>
    <row r="1862" spans="39:65" ht="57" customHeight="1" x14ac:dyDescent="0.2">
      <c r="AM1862" s="15"/>
      <c r="BB1862" s="16"/>
      <c r="BC1862" s="16"/>
      <c r="BD1862" s="16"/>
      <c r="BE1862" s="16"/>
      <c r="BF1862" s="16"/>
      <c r="BG1862" s="16"/>
      <c r="BH1862" s="16"/>
      <c r="BI1862" s="16"/>
      <c r="BJ1862" s="16"/>
      <c r="BK1862" s="16"/>
      <c r="BL1862" s="16"/>
      <c r="BM1862" s="16"/>
    </row>
    <row r="1863" spans="39:65" ht="57" customHeight="1" x14ac:dyDescent="0.2">
      <c r="AM1863" s="15"/>
      <c r="BB1863" s="16"/>
      <c r="BC1863" s="16"/>
      <c r="BD1863" s="16"/>
      <c r="BE1863" s="16"/>
      <c r="BF1863" s="16"/>
      <c r="BG1863" s="16"/>
      <c r="BH1863" s="16"/>
      <c r="BI1863" s="16"/>
      <c r="BJ1863" s="16"/>
      <c r="BK1863" s="16"/>
      <c r="BL1863" s="16"/>
      <c r="BM1863" s="16"/>
    </row>
    <row r="1864" spans="39:65" ht="57" customHeight="1" x14ac:dyDescent="0.2">
      <c r="AM1864" s="15"/>
      <c r="BB1864" s="16"/>
      <c r="BC1864" s="16"/>
      <c r="BD1864" s="16"/>
      <c r="BE1864" s="16"/>
      <c r="BF1864" s="16"/>
      <c r="BG1864" s="16"/>
      <c r="BH1864" s="16"/>
      <c r="BI1864" s="16"/>
      <c r="BJ1864" s="16"/>
      <c r="BK1864" s="16"/>
      <c r="BL1864" s="16"/>
      <c r="BM1864" s="16"/>
    </row>
    <row r="1865" spans="39:65" ht="57" customHeight="1" x14ac:dyDescent="0.2">
      <c r="AM1865" s="15"/>
      <c r="BB1865" s="16"/>
      <c r="BC1865" s="16"/>
      <c r="BD1865" s="16"/>
      <c r="BE1865" s="16"/>
      <c r="BF1865" s="16"/>
      <c r="BG1865" s="16"/>
      <c r="BH1865" s="16"/>
      <c r="BI1865" s="16"/>
      <c r="BJ1865" s="16"/>
      <c r="BK1865" s="16"/>
      <c r="BL1865" s="16"/>
      <c r="BM1865" s="16"/>
    </row>
    <row r="1866" spans="39:65" ht="57" customHeight="1" x14ac:dyDescent="0.2">
      <c r="AM1866" s="15"/>
      <c r="BB1866" s="16"/>
      <c r="BC1866" s="16"/>
      <c r="BD1866" s="16"/>
      <c r="BE1866" s="16"/>
      <c r="BF1866" s="16"/>
      <c r="BG1866" s="16"/>
      <c r="BH1866" s="16"/>
      <c r="BI1866" s="16"/>
      <c r="BJ1866" s="16"/>
      <c r="BK1866" s="16"/>
      <c r="BL1866" s="16"/>
      <c r="BM1866" s="16"/>
    </row>
    <row r="1867" spans="39:65" ht="57" customHeight="1" x14ac:dyDescent="0.2">
      <c r="AM1867" s="15"/>
      <c r="BB1867" s="16"/>
      <c r="BC1867" s="16"/>
      <c r="BD1867" s="16"/>
      <c r="BE1867" s="16"/>
      <c r="BF1867" s="16"/>
      <c r="BG1867" s="16"/>
      <c r="BH1867" s="16"/>
      <c r="BI1867" s="16"/>
      <c r="BJ1867" s="16"/>
      <c r="BK1867" s="16"/>
      <c r="BL1867" s="16"/>
      <c r="BM1867" s="16"/>
    </row>
    <row r="1868" spans="39:65" ht="57" customHeight="1" x14ac:dyDescent="0.2">
      <c r="AM1868" s="15"/>
      <c r="BB1868" s="16"/>
      <c r="BC1868" s="16"/>
      <c r="BD1868" s="16"/>
      <c r="BE1868" s="16"/>
      <c r="BF1868" s="16"/>
      <c r="BG1868" s="16"/>
      <c r="BH1868" s="16"/>
      <c r="BI1868" s="16"/>
      <c r="BJ1868" s="16"/>
      <c r="BK1868" s="16"/>
      <c r="BL1868" s="16"/>
      <c r="BM1868" s="16"/>
    </row>
    <row r="1869" spans="39:65" ht="57" customHeight="1" x14ac:dyDescent="0.2">
      <c r="AM1869" s="15"/>
      <c r="BB1869" s="16"/>
      <c r="BC1869" s="16"/>
      <c r="BD1869" s="16"/>
      <c r="BE1869" s="16"/>
      <c r="BF1869" s="16"/>
      <c r="BG1869" s="16"/>
      <c r="BH1869" s="16"/>
      <c r="BI1869" s="16"/>
      <c r="BJ1869" s="16"/>
      <c r="BK1869" s="16"/>
      <c r="BL1869" s="16"/>
      <c r="BM1869" s="16"/>
    </row>
    <row r="1870" spans="39:65" ht="57" customHeight="1" x14ac:dyDescent="0.2">
      <c r="AM1870" s="15"/>
      <c r="BB1870" s="16"/>
      <c r="BC1870" s="16"/>
      <c r="BD1870" s="16"/>
      <c r="BE1870" s="16"/>
      <c r="BF1870" s="16"/>
      <c r="BG1870" s="16"/>
      <c r="BH1870" s="16"/>
      <c r="BI1870" s="16"/>
      <c r="BJ1870" s="16"/>
      <c r="BK1870" s="16"/>
      <c r="BL1870" s="16"/>
      <c r="BM1870" s="16"/>
    </row>
    <row r="1871" spans="39:65" ht="57" customHeight="1" x14ac:dyDescent="0.2">
      <c r="AM1871" s="15"/>
      <c r="BB1871" s="16"/>
      <c r="BC1871" s="16"/>
      <c r="BD1871" s="16"/>
      <c r="BE1871" s="16"/>
      <c r="BF1871" s="16"/>
      <c r="BG1871" s="16"/>
      <c r="BH1871" s="16"/>
      <c r="BI1871" s="16"/>
      <c r="BJ1871" s="16"/>
      <c r="BK1871" s="16"/>
      <c r="BL1871" s="16"/>
      <c r="BM1871" s="16"/>
    </row>
    <row r="1872" spans="39:65" ht="57" customHeight="1" x14ac:dyDescent="0.2">
      <c r="AM1872" s="15"/>
      <c r="BB1872" s="16"/>
      <c r="BC1872" s="16"/>
      <c r="BD1872" s="16"/>
      <c r="BE1872" s="16"/>
      <c r="BF1872" s="16"/>
      <c r="BG1872" s="16"/>
      <c r="BH1872" s="16"/>
      <c r="BI1872" s="16"/>
      <c r="BJ1872" s="16"/>
      <c r="BK1872" s="16"/>
      <c r="BL1872" s="16"/>
      <c r="BM1872" s="16"/>
    </row>
    <row r="1873" spans="39:65" ht="57" customHeight="1" x14ac:dyDescent="0.2">
      <c r="AM1873" s="15"/>
      <c r="BB1873" s="16"/>
      <c r="BC1873" s="16"/>
      <c r="BD1873" s="16"/>
      <c r="BE1873" s="16"/>
      <c r="BF1873" s="16"/>
      <c r="BG1873" s="16"/>
      <c r="BH1873" s="16"/>
      <c r="BI1873" s="16"/>
      <c r="BJ1873" s="16"/>
      <c r="BK1873" s="16"/>
      <c r="BL1873" s="16"/>
      <c r="BM1873" s="16"/>
    </row>
    <row r="1874" spans="39:65" ht="57" customHeight="1" x14ac:dyDescent="0.2">
      <c r="AM1874" s="15"/>
      <c r="BB1874" s="16"/>
      <c r="BC1874" s="16"/>
      <c r="BD1874" s="16"/>
      <c r="BE1874" s="16"/>
      <c r="BF1874" s="16"/>
      <c r="BG1874" s="16"/>
      <c r="BH1874" s="16"/>
      <c r="BI1874" s="16"/>
      <c r="BJ1874" s="16"/>
      <c r="BK1874" s="16"/>
      <c r="BL1874" s="16"/>
      <c r="BM1874" s="16"/>
    </row>
    <row r="1875" spans="39:65" ht="57" customHeight="1" x14ac:dyDescent="0.2">
      <c r="AM1875" s="15"/>
      <c r="BB1875" s="16"/>
      <c r="BC1875" s="16"/>
      <c r="BD1875" s="16"/>
      <c r="BE1875" s="16"/>
      <c r="BF1875" s="16"/>
      <c r="BG1875" s="16"/>
      <c r="BH1875" s="16"/>
      <c r="BI1875" s="16"/>
      <c r="BJ1875" s="16"/>
      <c r="BK1875" s="16"/>
      <c r="BL1875" s="16"/>
      <c r="BM1875" s="16"/>
    </row>
    <row r="1876" spans="39:65" ht="57" customHeight="1" x14ac:dyDescent="0.2">
      <c r="AM1876" s="15"/>
      <c r="BB1876" s="16"/>
      <c r="BC1876" s="16"/>
      <c r="BD1876" s="16"/>
      <c r="BE1876" s="16"/>
      <c r="BF1876" s="16"/>
      <c r="BG1876" s="16"/>
      <c r="BH1876" s="16"/>
      <c r="BI1876" s="16"/>
      <c r="BJ1876" s="16"/>
      <c r="BK1876" s="16"/>
      <c r="BL1876" s="16"/>
      <c r="BM1876" s="16"/>
    </row>
    <row r="1877" spans="39:65" ht="57" customHeight="1" x14ac:dyDescent="0.2">
      <c r="AM1877" s="15"/>
      <c r="BB1877" s="16"/>
      <c r="BC1877" s="16"/>
      <c r="BD1877" s="16"/>
      <c r="BE1877" s="16"/>
      <c r="BF1877" s="16"/>
      <c r="BG1877" s="16"/>
      <c r="BH1877" s="16"/>
      <c r="BI1877" s="16"/>
      <c r="BJ1877" s="16"/>
      <c r="BK1877" s="16"/>
      <c r="BL1877" s="16"/>
      <c r="BM1877" s="16"/>
    </row>
    <row r="1878" spans="39:65" ht="57" customHeight="1" x14ac:dyDescent="0.2">
      <c r="AM1878" s="15"/>
      <c r="BB1878" s="16"/>
      <c r="BC1878" s="16"/>
      <c r="BD1878" s="16"/>
      <c r="BE1878" s="16"/>
      <c r="BF1878" s="16"/>
      <c r="BG1878" s="16"/>
      <c r="BH1878" s="16"/>
      <c r="BI1878" s="16"/>
      <c r="BJ1878" s="16"/>
      <c r="BK1878" s="16"/>
      <c r="BL1878" s="16"/>
      <c r="BM1878" s="16"/>
    </row>
    <row r="1879" spans="39:65" ht="57" customHeight="1" x14ac:dyDescent="0.2">
      <c r="AM1879" s="15"/>
      <c r="BB1879" s="16"/>
      <c r="BC1879" s="16"/>
      <c r="BD1879" s="16"/>
      <c r="BE1879" s="16"/>
      <c r="BF1879" s="16"/>
      <c r="BG1879" s="16"/>
      <c r="BH1879" s="16"/>
      <c r="BI1879" s="16"/>
      <c r="BJ1879" s="16"/>
      <c r="BK1879" s="16"/>
      <c r="BL1879" s="16"/>
      <c r="BM1879" s="16"/>
    </row>
    <row r="1880" spans="39:65" ht="57" customHeight="1" x14ac:dyDescent="0.2">
      <c r="AM1880" s="15"/>
      <c r="BB1880" s="16"/>
      <c r="BC1880" s="16"/>
      <c r="BD1880" s="16"/>
      <c r="BE1880" s="16"/>
      <c r="BF1880" s="16"/>
      <c r="BG1880" s="16"/>
      <c r="BH1880" s="16"/>
      <c r="BI1880" s="16"/>
      <c r="BJ1880" s="16"/>
      <c r="BK1880" s="16"/>
      <c r="BL1880" s="16"/>
      <c r="BM1880" s="16"/>
    </row>
    <row r="1881" spans="39:65" ht="57" customHeight="1" x14ac:dyDescent="0.2">
      <c r="AM1881" s="15"/>
      <c r="BB1881" s="16"/>
      <c r="BC1881" s="16"/>
      <c r="BD1881" s="16"/>
      <c r="BE1881" s="16"/>
      <c r="BF1881" s="16"/>
      <c r="BG1881" s="16"/>
      <c r="BH1881" s="16"/>
      <c r="BI1881" s="16"/>
      <c r="BJ1881" s="16"/>
      <c r="BK1881" s="16"/>
      <c r="BL1881" s="16"/>
      <c r="BM1881" s="16"/>
    </row>
    <row r="1882" spans="39:65" ht="57" customHeight="1" x14ac:dyDescent="0.2">
      <c r="AM1882" s="15"/>
      <c r="BB1882" s="16"/>
      <c r="BC1882" s="16"/>
      <c r="BD1882" s="16"/>
      <c r="BE1882" s="16"/>
      <c r="BF1882" s="16"/>
      <c r="BG1882" s="16"/>
      <c r="BH1882" s="16"/>
      <c r="BI1882" s="16"/>
      <c r="BJ1882" s="16"/>
      <c r="BK1882" s="16"/>
      <c r="BL1882" s="16"/>
      <c r="BM1882" s="16"/>
    </row>
    <row r="1883" spans="39:65" ht="57" customHeight="1" x14ac:dyDescent="0.2">
      <c r="AM1883" s="15"/>
      <c r="BB1883" s="16"/>
      <c r="BC1883" s="16"/>
      <c r="BD1883" s="16"/>
      <c r="BE1883" s="16"/>
      <c r="BF1883" s="16"/>
      <c r="BG1883" s="16"/>
      <c r="BH1883" s="16"/>
      <c r="BI1883" s="16"/>
      <c r="BJ1883" s="16"/>
      <c r="BK1883" s="16"/>
      <c r="BL1883" s="16"/>
      <c r="BM1883" s="16"/>
    </row>
    <row r="1884" spans="39:65" ht="57" customHeight="1" x14ac:dyDescent="0.2">
      <c r="AM1884" s="15"/>
      <c r="BB1884" s="16"/>
      <c r="BC1884" s="16"/>
      <c r="BD1884" s="16"/>
      <c r="BE1884" s="16"/>
      <c r="BF1884" s="16"/>
      <c r="BG1884" s="16"/>
      <c r="BH1884" s="16"/>
      <c r="BI1884" s="16"/>
      <c r="BJ1884" s="16"/>
      <c r="BK1884" s="16"/>
      <c r="BL1884" s="16"/>
      <c r="BM1884" s="16"/>
    </row>
    <row r="1885" spans="39:65" ht="57" customHeight="1" x14ac:dyDescent="0.2">
      <c r="AM1885" s="15"/>
      <c r="BB1885" s="16"/>
      <c r="BC1885" s="16"/>
      <c r="BD1885" s="16"/>
      <c r="BE1885" s="16"/>
      <c r="BF1885" s="16"/>
      <c r="BG1885" s="16"/>
      <c r="BH1885" s="16"/>
      <c r="BI1885" s="16"/>
      <c r="BJ1885" s="16"/>
      <c r="BK1885" s="16"/>
      <c r="BL1885" s="16"/>
      <c r="BM1885" s="16"/>
    </row>
    <row r="1886" spans="39:65" ht="57" customHeight="1" x14ac:dyDescent="0.2">
      <c r="AM1886" s="15"/>
      <c r="BB1886" s="16"/>
      <c r="BC1886" s="16"/>
      <c r="BD1886" s="16"/>
      <c r="BE1886" s="16"/>
      <c r="BF1886" s="16"/>
      <c r="BG1886" s="16"/>
      <c r="BH1886" s="16"/>
      <c r="BI1886" s="16"/>
      <c r="BJ1886" s="16"/>
      <c r="BK1886" s="16"/>
      <c r="BL1886" s="16"/>
      <c r="BM1886" s="16"/>
    </row>
    <row r="1887" spans="39:65" ht="57" customHeight="1" x14ac:dyDescent="0.2">
      <c r="AM1887" s="15"/>
      <c r="BB1887" s="16"/>
      <c r="BC1887" s="16"/>
      <c r="BD1887" s="16"/>
      <c r="BE1887" s="16"/>
      <c r="BF1887" s="16"/>
      <c r="BG1887" s="16"/>
      <c r="BH1887" s="16"/>
      <c r="BI1887" s="16"/>
      <c r="BJ1887" s="16"/>
      <c r="BK1887" s="16"/>
      <c r="BL1887" s="16"/>
      <c r="BM1887" s="16"/>
    </row>
    <row r="1888" spans="39:65" ht="57" customHeight="1" x14ac:dyDescent="0.2">
      <c r="AM1888" s="15"/>
      <c r="BB1888" s="16"/>
      <c r="BC1888" s="16"/>
      <c r="BD1888" s="16"/>
      <c r="BE1888" s="16"/>
      <c r="BF1888" s="16"/>
      <c r="BG1888" s="16"/>
      <c r="BH1888" s="16"/>
      <c r="BI1888" s="16"/>
      <c r="BJ1888" s="16"/>
      <c r="BK1888" s="16"/>
      <c r="BL1888" s="16"/>
      <c r="BM1888" s="16"/>
    </row>
    <row r="1889" spans="39:65" ht="57" customHeight="1" x14ac:dyDescent="0.2">
      <c r="AM1889" s="15"/>
      <c r="BB1889" s="16"/>
      <c r="BC1889" s="16"/>
      <c r="BD1889" s="16"/>
      <c r="BE1889" s="16"/>
      <c r="BF1889" s="16"/>
      <c r="BG1889" s="16"/>
      <c r="BH1889" s="16"/>
      <c r="BI1889" s="16"/>
      <c r="BJ1889" s="16"/>
      <c r="BK1889" s="16"/>
      <c r="BL1889" s="16"/>
      <c r="BM1889" s="16"/>
    </row>
    <row r="1890" spans="39:65" ht="57" customHeight="1" x14ac:dyDescent="0.2">
      <c r="AM1890" s="15"/>
      <c r="BB1890" s="16"/>
      <c r="BC1890" s="16"/>
      <c r="BD1890" s="16"/>
      <c r="BE1890" s="16"/>
      <c r="BF1890" s="16"/>
      <c r="BG1890" s="16"/>
      <c r="BH1890" s="16"/>
      <c r="BI1890" s="16"/>
      <c r="BJ1890" s="16"/>
      <c r="BK1890" s="16"/>
      <c r="BL1890" s="16"/>
      <c r="BM1890" s="16"/>
    </row>
    <row r="1891" spans="39:65" ht="57" customHeight="1" x14ac:dyDescent="0.2">
      <c r="AM1891" s="15"/>
      <c r="BB1891" s="16"/>
      <c r="BC1891" s="16"/>
      <c r="BD1891" s="16"/>
      <c r="BE1891" s="16"/>
      <c r="BF1891" s="16"/>
      <c r="BG1891" s="16"/>
      <c r="BH1891" s="16"/>
      <c r="BI1891" s="16"/>
      <c r="BJ1891" s="16"/>
      <c r="BK1891" s="16"/>
      <c r="BL1891" s="16"/>
      <c r="BM1891" s="16"/>
    </row>
    <row r="1892" spans="39:65" ht="57" customHeight="1" x14ac:dyDescent="0.2">
      <c r="AM1892" s="15"/>
      <c r="BB1892" s="16"/>
      <c r="BC1892" s="16"/>
      <c r="BD1892" s="16"/>
      <c r="BE1892" s="16"/>
      <c r="BF1892" s="16"/>
      <c r="BG1892" s="16"/>
      <c r="BH1892" s="16"/>
      <c r="BI1892" s="16"/>
      <c r="BJ1892" s="16"/>
      <c r="BK1892" s="16"/>
      <c r="BL1892" s="16"/>
      <c r="BM1892" s="16"/>
    </row>
    <row r="1893" spans="39:65" ht="57" customHeight="1" x14ac:dyDescent="0.2">
      <c r="AM1893" s="15"/>
      <c r="BB1893" s="16"/>
      <c r="BC1893" s="16"/>
      <c r="BD1893" s="16"/>
      <c r="BE1893" s="16"/>
      <c r="BF1893" s="16"/>
      <c r="BG1893" s="16"/>
      <c r="BH1893" s="16"/>
      <c r="BI1893" s="16"/>
      <c r="BJ1893" s="16"/>
      <c r="BK1893" s="16"/>
      <c r="BL1893" s="16"/>
      <c r="BM1893" s="16"/>
    </row>
    <row r="1894" spans="39:65" ht="57" customHeight="1" x14ac:dyDescent="0.2">
      <c r="AM1894" s="15"/>
      <c r="BB1894" s="16"/>
      <c r="BC1894" s="16"/>
      <c r="BD1894" s="16"/>
      <c r="BE1894" s="16"/>
      <c r="BF1894" s="16"/>
      <c r="BG1894" s="16"/>
      <c r="BH1894" s="16"/>
      <c r="BI1894" s="16"/>
      <c r="BJ1894" s="16"/>
      <c r="BK1894" s="16"/>
      <c r="BL1894" s="16"/>
      <c r="BM1894" s="16"/>
    </row>
    <row r="1895" spans="39:65" ht="57" customHeight="1" x14ac:dyDescent="0.2">
      <c r="AM1895" s="15"/>
      <c r="BB1895" s="16"/>
      <c r="BC1895" s="16"/>
      <c r="BD1895" s="16"/>
      <c r="BE1895" s="16"/>
      <c r="BF1895" s="16"/>
      <c r="BG1895" s="16"/>
      <c r="BH1895" s="16"/>
      <c r="BI1895" s="16"/>
      <c r="BJ1895" s="16"/>
      <c r="BK1895" s="16"/>
      <c r="BL1895" s="16"/>
      <c r="BM1895" s="16"/>
    </row>
    <row r="1896" spans="39:65" ht="57" customHeight="1" x14ac:dyDescent="0.2">
      <c r="AM1896" s="15"/>
      <c r="BB1896" s="16"/>
      <c r="BC1896" s="16"/>
      <c r="BD1896" s="16"/>
      <c r="BE1896" s="16"/>
      <c r="BF1896" s="16"/>
      <c r="BG1896" s="16"/>
      <c r="BH1896" s="16"/>
      <c r="BI1896" s="16"/>
      <c r="BJ1896" s="16"/>
      <c r="BK1896" s="16"/>
      <c r="BL1896" s="16"/>
      <c r="BM1896" s="16"/>
    </row>
    <row r="1897" spans="39:65" ht="57" customHeight="1" x14ac:dyDescent="0.2">
      <c r="AM1897" s="15"/>
      <c r="BB1897" s="16"/>
      <c r="BC1897" s="16"/>
      <c r="BD1897" s="16"/>
      <c r="BE1897" s="16"/>
      <c r="BF1897" s="16"/>
      <c r="BG1897" s="16"/>
      <c r="BH1897" s="16"/>
      <c r="BI1897" s="16"/>
      <c r="BJ1897" s="16"/>
      <c r="BK1897" s="16"/>
      <c r="BL1897" s="16"/>
      <c r="BM1897" s="16"/>
    </row>
    <row r="1898" spans="39:65" ht="57" customHeight="1" x14ac:dyDescent="0.2">
      <c r="AM1898" s="15"/>
      <c r="BB1898" s="16"/>
      <c r="BC1898" s="16"/>
      <c r="BD1898" s="16"/>
      <c r="BE1898" s="16"/>
      <c r="BF1898" s="16"/>
      <c r="BG1898" s="16"/>
      <c r="BH1898" s="16"/>
      <c r="BI1898" s="16"/>
      <c r="BJ1898" s="16"/>
      <c r="BK1898" s="16"/>
      <c r="BL1898" s="16"/>
      <c r="BM1898" s="16"/>
    </row>
    <row r="1899" spans="39:65" ht="57" customHeight="1" x14ac:dyDescent="0.2">
      <c r="AM1899" s="15"/>
      <c r="BB1899" s="16"/>
      <c r="BC1899" s="16"/>
      <c r="BD1899" s="16"/>
      <c r="BE1899" s="16"/>
      <c r="BF1899" s="16"/>
      <c r="BG1899" s="16"/>
      <c r="BH1899" s="16"/>
      <c r="BI1899" s="16"/>
      <c r="BJ1899" s="16"/>
      <c r="BK1899" s="16"/>
      <c r="BL1899" s="16"/>
      <c r="BM1899" s="16"/>
    </row>
    <row r="1900" spans="39:65" ht="57" customHeight="1" x14ac:dyDescent="0.2">
      <c r="AM1900" s="15"/>
      <c r="BB1900" s="16"/>
      <c r="BC1900" s="16"/>
      <c r="BD1900" s="16"/>
      <c r="BE1900" s="16"/>
      <c r="BF1900" s="16"/>
      <c r="BG1900" s="16"/>
      <c r="BH1900" s="16"/>
      <c r="BI1900" s="16"/>
      <c r="BJ1900" s="16"/>
      <c r="BK1900" s="16"/>
      <c r="BL1900" s="16"/>
      <c r="BM1900" s="16"/>
    </row>
    <row r="1901" spans="39:65" ht="57" customHeight="1" x14ac:dyDescent="0.2">
      <c r="AM1901" s="15"/>
      <c r="BB1901" s="16"/>
      <c r="BC1901" s="16"/>
      <c r="BD1901" s="16"/>
      <c r="BE1901" s="16"/>
      <c r="BF1901" s="16"/>
      <c r="BG1901" s="16"/>
      <c r="BH1901" s="16"/>
      <c r="BI1901" s="16"/>
      <c r="BJ1901" s="16"/>
      <c r="BK1901" s="16"/>
      <c r="BL1901" s="16"/>
      <c r="BM1901" s="16"/>
    </row>
    <row r="1902" spans="39:65" ht="57" customHeight="1" x14ac:dyDescent="0.2">
      <c r="AM1902" s="15"/>
      <c r="BB1902" s="16"/>
      <c r="BC1902" s="16"/>
      <c r="BD1902" s="16"/>
      <c r="BE1902" s="16"/>
      <c r="BF1902" s="16"/>
      <c r="BG1902" s="16"/>
      <c r="BH1902" s="16"/>
      <c r="BI1902" s="16"/>
      <c r="BJ1902" s="16"/>
      <c r="BK1902" s="16"/>
      <c r="BL1902" s="16"/>
      <c r="BM1902" s="16"/>
    </row>
    <row r="1903" spans="39:65" ht="57" customHeight="1" x14ac:dyDescent="0.2">
      <c r="AM1903" s="15"/>
      <c r="BB1903" s="16"/>
      <c r="BC1903" s="16"/>
      <c r="BD1903" s="16"/>
      <c r="BE1903" s="16"/>
      <c r="BF1903" s="16"/>
      <c r="BG1903" s="16"/>
      <c r="BH1903" s="16"/>
      <c r="BI1903" s="16"/>
      <c r="BJ1903" s="16"/>
      <c r="BK1903" s="16"/>
      <c r="BL1903" s="16"/>
      <c r="BM1903" s="16"/>
    </row>
    <row r="1904" spans="39:65" ht="57" customHeight="1" x14ac:dyDescent="0.2">
      <c r="AM1904" s="15"/>
      <c r="BB1904" s="16"/>
      <c r="BC1904" s="16"/>
      <c r="BD1904" s="16"/>
      <c r="BE1904" s="16"/>
      <c r="BF1904" s="16"/>
      <c r="BG1904" s="16"/>
      <c r="BH1904" s="16"/>
      <c r="BI1904" s="16"/>
      <c r="BJ1904" s="16"/>
      <c r="BK1904" s="16"/>
      <c r="BL1904" s="16"/>
      <c r="BM1904" s="16"/>
    </row>
    <row r="1905" spans="39:65" ht="57" customHeight="1" x14ac:dyDescent="0.2">
      <c r="AM1905" s="15"/>
      <c r="BB1905" s="16"/>
      <c r="BC1905" s="16"/>
      <c r="BD1905" s="16"/>
      <c r="BE1905" s="16"/>
      <c r="BF1905" s="16"/>
      <c r="BG1905" s="16"/>
      <c r="BH1905" s="16"/>
      <c r="BI1905" s="16"/>
      <c r="BJ1905" s="16"/>
      <c r="BK1905" s="16"/>
      <c r="BL1905" s="16"/>
      <c r="BM1905" s="16"/>
    </row>
    <row r="1906" spans="39:65" ht="57" customHeight="1" x14ac:dyDescent="0.2">
      <c r="AM1906" s="15"/>
      <c r="BB1906" s="16"/>
      <c r="BC1906" s="16"/>
      <c r="BD1906" s="16"/>
      <c r="BE1906" s="16"/>
      <c r="BF1906" s="16"/>
      <c r="BG1906" s="16"/>
      <c r="BH1906" s="16"/>
      <c r="BI1906" s="16"/>
      <c r="BJ1906" s="16"/>
      <c r="BK1906" s="16"/>
      <c r="BL1906" s="16"/>
      <c r="BM1906" s="16"/>
    </row>
    <row r="1907" spans="39:65" ht="57" customHeight="1" x14ac:dyDescent="0.2">
      <c r="AM1907" s="15"/>
      <c r="BB1907" s="16"/>
      <c r="BC1907" s="16"/>
      <c r="BD1907" s="16"/>
      <c r="BE1907" s="16"/>
      <c r="BF1907" s="16"/>
      <c r="BG1907" s="16"/>
      <c r="BH1907" s="16"/>
      <c r="BI1907" s="16"/>
      <c r="BJ1907" s="16"/>
      <c r="BK1907" s="16"/>
      <c r="BL1907" s="16"/>
      <c r="BM1907" s="16"/>
    </row>
    <row r="1908" spans="39:65" ht="57" customHeight="1" x14ac:dyDescent="0.2">
      <c r="AM1908" s="15"/>
      <c r="BB1908" s="16"/>
      <c r="BC1908" s="16"/>
      <c r="BD1908" s="16"/>
      <c r="BE1908" s="16"/>
      <c r="BF1908" s="16"/>
      <c r="BG1908" s="16"/>
      <c r="BH1908" s="16"/>
      <c r="BI1908" s="16"/>
      <c r="BJ1908" s="16"/>
      <c r="BK1908" s="16"/>
      <c r="BL1908" s="16"/>
      <c r="BM1908" s="16"/>
    </row>
    <row r="1909" spans="39:65" ht="57" customHeight="1" x14ac:dyDescent="0.2">
      <c r="AM1909" s="15"/>
      <c r="BB1909" s="16"/>
      <c r="BC1909" s="16"/>
      <c r="BD1909" s="16"/>
      <c r="BE1909" s="16"/>
      <c r="BF1909" s="16"/>
      <c r="BG1909" s="16"/>
      <c r="BH1909" s="16"/>
      <c r="BI1909" s="16"/>
      <c r="BJ1909" s="16"/>
      <c r="BK1909" s="16"/>
      <c r="BL1909" s="16"/>
      <c r="BM1909" s="16"/>
    </row>
    <row r="1910" spans="39:65" ht="57" customHeight="1" x14ac:dyDescent="0.2">
      <c r="AM1910" s="15"/>
      <c r="BB1910" s="16"/>
      <c r="BC1910" s="16"/>
      <c r="BD1910" s="16"/>
      <c r="BE1910" s="16"/>
      <c r="BF1910" s="16"/>
      <c r="BG1910" s="16"/>
      <c r="BH1910" s="16"/>
      <c r="BI1910" s="16"/>
      <c r="BJ1910" s="16"/>
      <c r="BK1910" s="16"/>
      <c r="BL1910" s="16"/>
      <c r="BM1910" s="16"/>
    </row>
    <row r="1911" spans="39:65" ht="57" customHeight="1" x14ac:dyDescent="0.2">
      <c r="AM1911" s="15"/>
      <c r="BB1911" s="16"/>
      <c r="BC1911" s="16"/>
      <c r="BD1911" s="16"/>
      <c r="BE1911" s="16"/>
      <c r="BF1911" s="16"/>
      <c r="BG1911" s="16"/>
      <c r="BH1911" s="16"/>
      <c r="BI1911" s="16"/>
      <c r="BJ1911" s="16"/>
      <c r="BK1911" s="16"/>
      <c r="BL1911" s="16"/>
      <c r="BM1911" s="16"/>
    </row>
    <row r="1912" spans="39:65" ht="57" customHeight="1" x14ac:dyDescent="0.2">
      <c r="AM1912" s="15"/>
      <c r="BB1912" s="16"/>
      <c r="BC1912" s="16"/>
      <c r="BD1912" s="16"/>
      <c r="BE1912" s="16"/>
      <c r="BF1912" s="16"/>
      <c r="BG1912" s="16"/>
      <c r="BH1912" s="16"/>
      <c r="BI1912" s="16"/>
      <c r="BJ1912" s="16"/>
      <c r="BK1912" s="16"/>
      <c r="BL1912" s="16"/>
      <c r="BM1912" s="16"/>
    </row>
    <row r="1913" spans="39:65" ht="57" customHeight="1" x14ac:dyDescent="0.2">
      <c r="AM1913" s="15"/>
      <c r="BB1913" s="16"/>
      <c r="BC1913" s="16"/>
      <c r="BD1913" s="16"/>
      <c r="BE1913" s="16"/>
      <c r="BF1913" s="16"/>
      <c r="BG1913" s="16"/>
      <c r="BH1913" s="16"/>
      <c r="BI1913" s="16"/>
      <c r="BJ1913" s="16"/>
      <c r="BK1913" s="16"/>
      <c r="BL1913" s="16"/>
      <c r="BM1913" s="16"/>
    </row>
    <row r="1914" spans="39:65" ht="57" customHeight="1" x14ac:dyDescent="0.2">
      <c r="AM1914" s="15"/>
      <c r="BB1914" s="16"/>
      <c r="BC1914" s="16"/>
      <c r="BD1914" s="16"/>
      <c r="BE1914" s="16"/>
      <c r="BF1914" s="16"/>
      <c r="BG1914" s="16"/>
      <c r="BH1914" s="16"/>
      <c r="BI1914" s="16"/>
      <c r="BJ1914" s="16"/>
      <c r="BK1914" s="16"/>
      <c r="BL1914" s="16"/>
      <c r="BM1914" s="16"/>
    </row>
    <row r="1915" spans="39:65" ht="57" customHeight="1" x14ac:dyDescent="0.2">
      <c r="AM1915" s="15"/>
      <c r="BB1915" s="16"/>
      <c r="BC1915" s="16"/>
      <c r="BD1915" s="16"/>
      <c r="BE1915" s="16"/>
      <c r="BF1915" s="16"/>
      <c r="BG1915" s="16"/>
      <c r="BH1915" s="16"/>
      <c r="BI1915" s="16"/>
      <c r="BJ1915" s="16"/>
      <c r="BK1915" s="16"/>
      <c r="BL1915" s="16"/>
      <c r="BM1915" s="16"/>
    </row>
    <row r="1916" spans="39:65" ht="57" customHeight="1" x14ac:dyDescent="0.2">
      <c r="AM1916" s="15"/>
      <c r="BB1916" s="16"/>
      <c r="BC1916" s="16"/>
      <c r="BD1916" s="16"/>
      <c r="BE1916" s="16"/>
      <c r="BF1916" s="16"/>
      <c r="BG1916" s="16"/>
      <c r="BH1916" s="16"/>
      <c r="BI1916" s="16"/>
      <c r="BJ1916" s="16"/>
      <c r="BK1916" s="16"/>
      <c r="BL1916" s="16"/>
      <c r="BM1916" s="16"/>
    </row>
    <row r="1917" spans="39:65" ht="57" customHeight="1" x14ac:dyDescent="0.2">
      <c r="AM1917" s="15"/>
      <c r="BB1917" s="16"/>
      <c r="BC1917" s="16"/>
      <c r="BD1917" s="16"/>
      <c r="BE1917" s="16"/>
      <c r="BF1917" s="16"/>
      <c r="BG1917" s="16"/>
      <c r="BH1917" s="16"/>
      <c r="BI1917" s="16"/>
      <c r="BJ1917" s="16"/>
      <c r="BK1917" s="16"/>
      <c r="BL1917" s="16"/>
      <c r="BM1917" s="16"/>
    </row>
    <row r="1918" spans="39:65" ht="57" customHeight="1" x14ac:dyDescent="0.2">
      <c r="AM1918" s="15"/>
      <c r="BB1918" s="16"/>
      <c r="BC1918" s="16"/>
      <c r="BD1918" s="16"/>
      <c r="BE1918" s="16"/>
      <c r="BF1918" s="16"/>
      <c r="BG1918" s="16"/>
      <c r="BH1918" s="16"/>
      <c r="BI1918" s="16"/>
      <c r="BJ1918" s="16"/>
      <c r="BK1918" s="16"/>
      <c r="BL1918" s="16"/>
      <c r="BM1918" s="16"/>
    </row>
    <row r="1919" spans="39:65" ht="57" customHeight="1" x14ac:dyDescent="0.2">
      <c r="AM1919" s="15"/>
      <c r="BB1919" s="16"/>
      <c r="BC1919" s="16"/>
      <c r="BD1919" s="16"/>
      <c r="BE1919" s="16"/>
      <c r="BF1919" s="16"/>
      <c r="BG1919" s="16"/>
      <c r="BH1919" s="16"/>
      <c r="BI1919" s="16"/>
      <c r="BJ1919" s="16"/>
      <c r="BK1919" s="16"/>
      <c r="BL1919" s="16"/>
      <c r="BM1919" s="16"/>
    </row>
    <row r="1920" spans="39:65" ht="57" customHeight="1" x14ac:dyDescent="0.2">
      <c r="AM1920" s="15"/>
      <c r="BB1920" s="16"/>
      <c r="BC1920" s="16"/>
      <c r="BD1920" s="16"/>
      <c r="BE1920" s="16"/>
      <c r="BF1920" s="16"/>
      <c r="BG1920" s="16"/>
      <c r="BH1920" s="16"/>
      <c r="BI1920" s="16"/>
      <c r="BJ1920" s="16"/>
      <c r="BK1920" s="16"/>
      <c r="BL1920" s="16"/>
      <c r="BM1920" s="16"/>
    </row>
    <row r="1921" spans="39:65" ht="57" customHeight="1" x14ac:dyDescent="0.2">
      <c r="AM1921" s="15"/>
      <c r="BB1921" s="16"/>
      <c r="BC1921" s="16"/>
      <c r="BD1921" s="16"/>
      <c r="BE1921" s="16"/>
      <c r="BF1921" s="16"/>
      <c r="BG1921" s="16"/>
      <c r="BH1921" s="16"/>
      <c r="BI1921" s="16"/>
      <c r="BJ1921" s="16"/>
      <c r="BK1921" s="16"/>
      <c r="BL1921" s="16"/>
      <c r="BM1921" s="16"/>
    </row>
    <row r="1922" spans="39:65" ht="57" customHeight="1" x14ac:dyDescent="0.2">
      <c r="AM1922" s="15"/>
      <c r="BB1922" s="16"/>
      <c r="BC1922" s="16"/>
      <c r="BD1922" s="16"/>
      <c r="BE1922" s="16"/>
      <c r="BF1922" s="16"/>
      <c r="BG1922" s="16"/>
      <c r="BH1922" s="16"/>
      <c r="BI1922" s="16"/>
      <c r="BJ1922" s="16"/>
      <c r="BK1922" s="16"/>
      <c r="BL1922" s="16"/>
      <c r="BM1922" s="16"/>
    </row>
    <row r="1923" spans="39:65" ht="57" customHeight="1" x14ac:dyDescent="0.2">
      <c r="AM1923" s="15"/>
      <c r="BB1923" s="16"/>
      <c r="BC1923" s="16"/>
      <c r="BD1923" s="16"/>
      <c r="BE1923" s="16"/>
      <c r="BF1923" s="16"/>
      <c r="BG1923" s="16"/>
      <c r="BH1923" s="16"/>
      <c r="BI1923" s="16"/>
      <c r="BJ1923" s="16"/>
      <c r="BK1923" s="16"/>
      <c r="BL1923" s="16"/>
      <c r="BM1923" s="16"/>
    </row>
    <row r="1924" spans="39:65" ht="57" customHeight="1" x14ac:dyDescent="0.2">
      <c r="AM1924" s="15"/>
      <c r="BB1924" s="16"/>
      <c r="BC1924" s="16"/>
      <c r="BD1924" s="16"/>
      <c r="BE1924" s="16"/>
      <c r="BF1924" s="16"/>
      <c r="BG1924" s="16"/>
      <c r="BH1924" s="16"/>
      <c r="BI1924" s="16"/>
      <c r="BJ1924" s="16"/>
      <c r="BK1924" s="16"/>
      <c r="BL1924" s="16"/>
      <c r="BM1924" s="16"/>
    </row>
    <row r="1925" spans="39:65" ht="57" customHeight="1" x14ac:dyDescent="0.2">
      <c r="AM1925" s="15"/>
      <c r="BB1925" s="16"/>
      <c r="BC1925" s="16"/>
      <c r="BD1925" s="16"/>
      <c r="BE1925" s="16"/>
      <c r="BF1925" s="16"/>
      <c r="BG1925" s="16"/>
      <c r="BH1925" s="16"/>
      <c r="BI1925" s="16"/>
      <c r="BJ1925" s="16"/>
      <c r="BK1925" s="16"/>
      <c r="BL1925" s="16"/>
      <c r="BM1925" s="16"/>
    </row>
    <row r="1926" spans="39:65" ht="57" customHeight="1" x14ac:dyDescent="0.2">
      <c r="AM1926" s="15"/>
      <c r="BB1926" s="16"/>
      <c r="BC1926" s="16"/>
      <c r="BD1926" s="16"/>
      <c r="BE1926" s="16"/>
      <c r="BF1926" s="16"/>
      <c r="BG1926" s="16"/>
      <c r="BH1926" s="16"/>
      <c r="BI1926" s="16"/>
      <c r="BJ1926" s="16"/>
      <c r="BK1926" s="16"/>
      <c r="BL1926" s="16"/>
      <c r="BM1926" s="16"/>
    </row>
    <row r="1927" spans="39:65" ht="57" customHeight="1" x14ac:dyDescent="0.2">
      <c r="AM1927" s="15"/>
      <c r="BB1927" s="16"/>
      <c r="BC1927" s="16"/>
      <c r="BD1927" s="16"/>
      <c r="BE1927" s="16"/>
      <c r="BF1927" s="16"/>
      <c r="BG1927" s="16"/>
      <c r="BH1927" s="16"/>
      <c r="BI1927" s="16"/>
      <c r="BJ1927" s="16"/>
      <c r="BK1927" s="16"/>
      <c r="BL1927" s="16"/>
      <c r="BM1927" s="16"/>
    </row>
    <row r="1928" spans="39:65" ht="57" customHeight="1" x14ac:dyDescent="0.2">
      <c r="AM1928" s="15"/>
      <c r="BB1928" s="16"/>
      <c r="BC1928" s="16"/>
      <c r="BD1928" s="16"/>
      <c r="BE1928" s="16"/>
      <c r="BF1928" s="16"/>
      <c r="BG1928" s="16"/>
      <c r="BH1928" s="16"/>
      <c r="BI1928" s="16"/>
      <c r="BJ1928" s="16"/>
      <c r="BK1928" s="16"/>
      <c r="BL1928" s="16"/>
      <c r="BM1928" s="16"/>
    </row>
    <row r="1929" spans="39:65" ht="57" customHeight="1" x14ac:dyDescent="0.2">
      <c r="AM1929" s="15"/>
      <c r="BB1929" s="16"/>
      <c r="BC1929" s="16"/>
      <c r="BD1929" s="16"/>
      <c r="BE1929" s="16"/>
      <c r="BF1929" s="16"/>
      <c r="BG1929" s="16"/>
      <c r="BH1929" s="16"/>
      <c r="BI1929" s="16"/>
      <c r="BJ1929" s="16"/>
      <c r="BK1929" s="16"/>
      <c r="BL1929" s="16"/>
      <c r="BM1929" s="16"/>
    </row>
    <row r="1930" spans="39:65" ht="57" customHeight="1" x14ac:dyDescent="0.2">
      <c r="AM1930" s="15"/>
      <c r="BB1930" s="16"/>
      <c r="BC1930" s="16"/>
      <c r="BD1930" s="16"/>
      <c r="BE1930" s="16"/>
      <c r="BF1930" s="16"/>
      <c r="BG1930" s="16"/>
      <c r="BH1930" s="16"/>
      <c r="BI1930" s="16"/>
      <c r="BJ1930" s="16"/>
      <c r="BK1930" s="16"/>
      <c r="BL1930" s="16"/>
      <c r="BM1930" s="16"/>
    </row>
    <row r="1931" spans="39:65" ht="57" customHeight="1" x14ac:dyDescent="0.2">
      <c r="AM1931" s="15"/>
      <c r="BB1931" s="16"/>
      <c r="BC1931" s="16"/>
      <c r="BD1931" s="16"/>
      <c r="BE1931" s="16"/>
      <c r="BF1931" s="16"/>
      <c r="BG1931" s="16"/>
      <c r="BH1931" s="16"/>
      <c r="BI1931" s="16"/>
      <c r="BJ1931" s="16"/>
      <c r="BK1931" s="16"/>
      <c r="BL1931" s="16"/>
      <c r="BM1931" s="16"/>
    </row>
    <row r="1932" spans="39:65" ht="57" customHeight="1" x14ac:dyDescent="0.2">
      <c r="AM1932" s="15"/>
      <c r="BB1932" s="16"/>
      <c r="BC1932" s="16"/>
      <c r="BD1932" s="16"/>
      <c r="BE1932" s="16"/>
      <c r="BF1932" s="16"/>
      <c r="BG1932" s="16"/>
      <c r="BH1932" s="16"/>
      <c r="BI1932" s="16"/>
      <c r="BJ1932" s="16"/>
      <c r="BK1932" s="16"/>
      <c r="BL1932" s="16"/>
      <c r="BM1932" s="16"/>
    </row>
    <row r="1933" spans="39:65" ht="57" customHeight="1" x14ac:dyDescent="0.2">
      <c r="AM1933" s="15"/>
      <c r="BB1933" s="16"/>
      <c r="BC1933" s="16"/>
      <c r="BD1933" s="16"/>
      <c r="BE1933" s="16"/>
      <c r="BF1933" s="16"/>
      <c r="BG1933" s="16"/>
      <c r="BH1933" s="16"/>
      <c r="BI1933" s="16"/>
      <c r="BJ1933" s="16"/>
      <c r="BK1933" s="16"/>
      <c r="BL1933" s="16"/>
      <c r="BM1933" s="16"/>
    </row>
    <row r="1934" spans="39:65" ht="57" customHeight="1" x14ac:dyDescent="0.2">
      <c r="AM1934" s="15"/>
      <c r="BB1934" s="16"/>
      <c r="BC1934" s="16"/>
      <c r="BD1934" s="16"/>
      <c r="BE1934" s="16"/>
      <c r="BF1934" s="16"/>
      <c r="BG1934" s="16"/>
      <c r="BH1934" s="16"/>
      <c r="BI1934" s="16"/>
      <c r="BJ1934" s="16"/>
      <c r="BK1934" s="16"/>
      <c r="BL1934" s="16"/>
      <c r="BM1934" s="16"/>
    </row>
    <row r="1935" spans="39:65" ht="57" customHeight="1" x14ac:dyDescent="0.2">
      <c r="AM1935" s="15"/>
      <c r="BB1935" s="16"/>
      <c r="BC1935" s="16"/>
      <c r="BD1935" s="16"/>
      <c r="BE1935" s="16"/>
      <c r="BF1935" s="16"/>
      <c r="BG1935" s="16"/>
      <c r="BH1935" s="16"/>
      <c r="BI1935" s="16"/>
      <c r="BJ1935" s="16"/>
      <c r="BK1935" s="16"/>
      <c r="BL1935" s="16"/>
      <c r="BM1935" s="16"/>
    </row>
    <row r="1936" spans="39:65" ht="57" customHeight="1" x14ac:dyDescent="0.2">
      <c r="AM1936" s="15"/>
      <c r="BB1936" s="16"/>
      <c r="BC1936" s="16"/>
      <c r="BD1936" s="16"/>
      <c r="BE1936" s="16"/>
      <c r="BF1936" s="16"/>
      <c r="BG1936" s="16"/>
      <c r="BH1936" s="16"/>
      <c r="BI1936" s="16"/>
      <c r="BJ1936" s="16"/>
      <c r="BK1936" s="16"/>
      <c r="BL1936" s="16"/>
      <c r="BM1936" s="16"/>
    </row>
    <row r="1937" spans="39:65" ht="57" customHeight="1" x14ac:dyDescent="0.2">
      <c r="AM1937" s="15"/>
      <c r="BB1937" s="16"/>
      <c r="BC1937" s="16"/>
      <c r="BD1937" s="16"/>
      <c r="BE1937" s="16"/>
      <c r="BF1937" s="16"/>
      <c r="BG1937" s="16"/>
      <c r="BH1937" s="16"/>
      <c r="BI1937" s="16"/>
      <c r="BJ1937" s="16"/>
      <c r="BK1937" s="16"/>
      <c r="BL1937" s="16"/>
      <c r="BM1937" s="16"/>
    </row>
    <row r="1938" spans="39:65" ht="57" customHeight="1" x14ac:dyDescent="0.2">
      <c r="AM1938" s="15"/>
      <c r="BB1938" s="16"/>
      <c r="BC1938" s="16"/>
      <c r="BD1938" s="16"/>
      <c r="BE1938" s="16"/>
      <c r="BF1938" s="16"/>
      <c r="BG1938" s="16"/>
      <c r="BH1938" s="16"/>
      <c r="BI1938" s="16"/>
      <c r="BJ1938" s="16"/>
      <c r="BK1938" s="16"/>
      <c r="BL1938" s="16"/>
      <c r="BM1938" s="16"/>
    </row>
    <row r="1939" spans="39:65" ht="57" customHeight="1" x14ac:dyDescent="0.2">
      <c r="AM1939" s="15"/>
      <c r="BB1939" s="16"/>
      <c r="BC1939" s="16"/>
      <c r="BD1939" s="16"/>
      <c r="BE1939" s="16"/>
      <c r="BF1939" s="16"/>
      <c r="BG1939" s="16"/>
      <c r="BH1939" s="16"/>
      <c r="BI1939" s="16"/>
      <c r="BJ1939" s="16"/>
      <c r="BK1939" s="16"/>
      <c r="BL1939" s="16"/>
      <c r="BM1939" s="16"/>
    </row>
    <row r="1940" spans="39:65" ht="57" customHeight="1" x14ac:dyDescent="0.2">
      <c r="AM1940" s="15"/>
      <c r="BB1940" s="16"/>
      <c r="BC1940" s="16"/>
      <c r="BD1940" s="16"/>
      <c r="BE1940" s="16"/>
      <c r="BF1940" s="16"/>
      <c r="BG1940" s="16"/>
      <c r="BH1940" s="16"/>
      <c r="BI1940" s="16"/>
      <c r="BJ1940" s="16"/>
      <c r="BK1940" s="16"/>
      <c r="BL1940" s="16"/>
      <c r="BM1940" s="16"/>
    </row>
    <row r="1941" spans="39:65" ht="57" customHeight="1" x14ac:dyDescent="0.2">
      <c r="AM1941" s="15"/>
      <c r="BB1941" s="16"/>
      <c r="BC1941" s="16"/>
      <c r="BD1941" s="16"/>
      <c r="BE1941" s="16"/>
      <c r="BF1941" s="16"/>
      <c r="BG1941" s="16"/>
      <c r="BH1941" s="16"/>
      <c r="BI1941" s="16"/>
      <c r="BJ1941" s="16"/>
      <c r="BK1941" s="16"/>
      <c r="BL1941" s="16"/>
      <c r="BM1941" s="16"/>
    </row>
    <row r="1942" spans="39:65" ht="57" customHeight="1" x14ac:dyDescent="0.2">
      <c r="AM1942" s="15"/>
      <c r="BB1942" s="16"/>
      <c r="BC1942" s="16"/>
      <c r="BD1942" s="16"/>
      <c r="BE1942" s="16"/>
      <c r="BF1942" s="16"/>
      <c r="BG1942" s="16"/>
      <c r="BH1942" s="16"/>
      <c r="BI1942" s="16"/>
      <c r="BJ1942" s="16"/>
      <c r="BK1942" s="16"/>
      <c r="BL1942" s="16"/>
      <c r="BM1942" s="16"/>
    </row>
    <row r="1943" spans="39:65" ht="57" customHeight="1" x14ac:dyDescent="0.2">
      <c r="AM1943" s="15"/>
      <c r="BB1943" s="16"/>
      <c r="BC1943" s="16"/>
      <c r="BD1943" s="16"/>
      <c r="BE1943" s="16"/>
      <c r="BF1943" s="16"/>
      <c r="BG1943" s="16"/>
      <c r="BH1943" s="16"/>
      <c r="BI1943" s="16"/>
      <c r="BJ1943" s="16"/>
      <c r="BK1943" s="16"/>
      <c r="BL1943" s="16"/>
      <c r="BM1943" s="16"/>
    </row>
    <row r="1944" spans="39:65" ht="57" customHeight="1" x14ac:dyDescent="0.2">
      <c r="AM1944" s="15"/>
      <c r="BB1944" s="16"/>
      <c r="BC1944" s="16"/>
      <c r="BD1944" s="16"/>
      <c r="BE1944" s="16"/>
      <c r="BF1944" s="16"/>
      <c r="BG1944" s="16"/>
      <c r="BH1944" s="16"/>
      <c r="BI1944" s="16"/>
      <c r="BJ1944" s="16"/>
      <c r="BK1944" s="16"/>
      <c r="BL1944" s="16"/>
      <c r="BM1944" s="16"/>
    </row>
    <row r="1945" spans="39:65" ht="57" customHeight="1" x14ac:dyDescent="0.2">
      <c r="AM1945" s="15"/>
      <c r="BB1945" s="16"/>
      <c r="BC1945" s="16"/>
      <c r="BD1945" s="16"/>
      <c r="BE1945" s="16"/>
      <c r="BF1945" s="16"/>
      <c r="BG1945" s="16"/>
      <c r="BH1945" s="16"/>
      <c r="BI1945" s="16"/>
      <c r="BJ1945" s="16"/>
      <c r="BK1945" s="16"/>
      <c r="BL1945" s="16"/>
      <c r="BM1945" s="16"/>
    </row>
    <row r="1946" spans="39:65" ht="57" customHeight="1" x14ac:dyDescent="0.2">
      <c r="AM1946" s="15"/>
      <c r="BB1946" s="16"/>
      <c r="BC1946" s="16"/>
      <c r="BD1946" s="16"/>
      <c r="BE1946" s="16"/>
      <c r="BF1946" s="16"/>
      <c r="BG1946" s="16"/>
      <c r="BH1946" s="16"/>
      <c r="BI1946" s="16"/>
      <c r="BJ1946" s="16"/>
      <c r="BK1946" s="16"/>
      <c r="BL1946" s="16"/>
      <c r="BM1946" s="16"/>
    </row>
    <row r="1947" spans="39:65" ht="57" customHeight="1" x14ac:dyDescent="0.2">
      <c r="AM1947" s="15"/>
      <c r="BB1947" s="16"/>
      <c r="BC1947" s="16"/>
      <c r="BD1947" s="16"/>
      <c r="BE1947" s="16"/>
      <c r="BF1947" s="16"/>
      <c r="BG1947" s="16"/>
      <c r="BH1947" s="16"/>
      <c r="BI1947" s="16"/>
      <c r="BJ1947" s="16"/>
      <c r="BK1947" s="16"/>
      <c r="BL1947" s="16"/>
      <c r="BM1947" s="16"/>
    </row>
    <row r="1948" spans="39:65" ht="57" customHeight="1" x14ac:dyDescent="0.2">
      <c r="AM1948" s="15"/>
      <c r="BB1948" s="16"/>
      <c r="BC1948" s="16"/>
      <c r="BD1948" s="16"/>
      <c r="BE1948" s="16"/>
      <c r="BF1948" s="16"/>
      <c r="BG1948" s="16"/>
      <c r="BH1948" s="16"/>
      <c r="BI1948" s="16"/>
      <c r="BJ1948" s="16"/>
      <c r="BK1948" s="16"/>
      <c r="BL1948" s="16"/>
      <c r="BM1948" s="16"/>
    </row>
    <row r="1949" spans="39:65" ht="57" customHeight="1" x14ac:dyDescent="0.2">
      <c r="AM1949" s="15"/>
      <c r="BB1949" s="16"/>
      <c r="BC1949" s="16"/>
      <c r="BD1949" s="16"/>
      <c r="BE1949" s="16"/>
      <c r="BF1949" s="16"/>
      <c r="BG1949" s="16"/>
      <c r="BH1949" s="16"/>
      <c r="BI1949" s="16"/>
      <c r="BJ1949" s="16"/>
      <c r="BK1949" s="16"/>
      <c r="BL1949" s="16"/>
      <c r="BM1949" s="16"/>
    </row>
    <row r="1950" spans="39:65" ht="57" customHeight="1" x14ac:dyDescent="0.2">
      <c r="AM1950" s="15"/>
      <c r="BB1950" s="16"/>
      <c r="BC1950" s="16"/>
      <c r="BD1950" s="16"/>
      <c r="BE1950" s="16"/>
      <c r="BF1950" s="16"/>
      <c r="BG1950" s="16"/>
      <c r="BH1950" s="16"/>
      <c r="BI1950" s="16"/>
      <c r="BJ1950" s="16"/>
      <c r="BK1950" s="16"/>
      <c r="BL1950" s="16"/>
      <c r="BM1950" s="16"/>
    </row>
    <row r="1951" spans="39:65" ht="57" customHeight="1" x14ac:dyDescent="0.2">
      <c r="AM1951" s="15"/>
      <c r="BB1951" s="16"/>
      <c r="BC1951" s="16"/>
      <c r="BD1951" s="16"/>
      <c r="BE1951" s="16"/>
      <c r="BF1951" s="16"/>
      <c r="BG1951" s="16"/>
      <c r="BH1951" s="16"/>
      <c r="BI1951" s="16"/>
      <c r="BJ1951" s="16"/>
      <c r="BK1951" s="16"/>
      <c r="BL1951" s="16"/>
      <c r="BM1951" s="16"/>
    </row>
    <row r="1952" spans="39:65" ht="57" customHeight="1" x14ac:dyDescent="0.2">
      <c r="AM1952" s="15"/>
      <c r="BB1952" s="16"/>
      <c r="BC1952" s="16"/>
      <c r="BD1952" s="16"/>
      <c r="BE1952" s="16"/>
      <c r="BF1952" s="16"/>
      <c r="BG1952" s="16"/>
      <c r="BH1952" s="16"/>
      <c r="BI1952" s="16"/>
      <c r="BJ1952" s="16"/>
      <c r="BK1952" s="16"/>
      <c r="BL1952" s="16"/>
      <c r="BM1952" s="16"/>
    </row>
    <row r="1953" spans="39:65" ht="57" customHeight="1" x14ac:dyDescent="0.2">
      <c r="AM1953" s="15"/>
      <c r="BB1953" s="16"/>
      <c r="BC1953" s="16"/>
      <c r="BD1953" s="16"/>
      <c r="BE1953" s="16"/>
      <c r="BF1953" s="16"/>
      <c r="BG1953" s="16"/>
      <c r="BH1953" s="16"/>
      <c r="BI1953" s="16"/>
      <c r="BJ1953" s="16"/>
      <c r="BK1953" s="16"/>
      <c r="BL1953" s="16"/>
      <c r="BM1953" s="16"/>
    </row>
    <row r="1954" spans="39:65" ht="57" customHeight="1" x14ac:dyDescent="0.2">
      <c r="AM1954" s="15"/>
      <c r="BB1954" s="16"/>
      <c r="BC1954" s="16"/>
      <c r="BD1954" s="16"/>
      <c r="BE1954" s="16"/>
      <c r="BF1954" s="16"/>
      <c r="BG1954" s="16"/>
      <c r="BH1954" s="16"/>
      <c r="BI1954" s="16"/>
      <c r="BJ1954" s="16"/>
      <c r="BK1954" s="16"/>
      <c r="BL1954" s="16"/>
      <c r="BM1954" s="16"/>
    </row>
    <row r="1955" spans="39:65" ht="57" customHeight="1" x14ac:dyDescent="0.2">
      <c r="AM1955" s="15"/>
      <c r="BB1955" s="16"/>
      <c r="BC1955" s="16"/>
      <c r="BD1955" s="16"/>
      <c r="BE1955" s="16"/>
      <c r="BF1955" s="16"/>
      <c r="BG1955" s="16"/>
      <c r="BH1955" s="16"/>
      <c r="BI1955" s="16"/>
      <c r="BJ1955" s="16"/>
      <c r="BK1955" s="16"/>
      <c r="BL1955" s="16"/>
      <c r="BM1955" s="16"/>
    </row>
    <row r="1956" spans="39:65" ht="57" customHeight="1" x14ac:dyDescent="0.2">
      <c r="AM1956" s="15"/>
      <c r="BB1956" s="16"/>
      <c r="BC1956" s="16"/>
      <c r="BD1956" s="16"/>
      <c r="BE1956" s="16"/>
      <c r="BF1956" s="16"/>
      <c r="BG1956" s="16"/>
      <c r="BH1956" s="16"/>
      <c r="BI1956" s="16"/>
      <c r="BJ1956" s="16"/>
      <c r="BK1956" s="16"/>
      <c r="BL1956" s="16"/>
      <c r="BM1956" s="16"/>
    </row>
    <row r="1957" spans="39:65" ht="57" customHeight="1" x14ac:dyDescent="0.2">
      <c r="AM1957" s="15"/>
      <c r="BB1957" s="16"/>
      <c r="BC1957" s="16"/>
      <c r="BD1957" s="16"/>
      <c r="BE1957" s="16"/>
      <c r="BF1957" s="16"/>
      <c r="BG1957" s="16"/>
      <c r="BH1957" s="16"/>
      <c r="BI1957" s="16"/>
      <c r="BJ1957" s="16"/>
      <c r="BK1957" s="16"/>
      <c r="BL1957" s="16"/>
      <c r="BM1957" s="16"/>
    </row>
    <row r="1958" spans="39:65" ht="57" customHeight="1" x14ac:dyDescent="0.2">
      <c r="AM1958" s="15"/>
      <c r="BB1958" s="16"/>
      <c r="BC1958" s="16"/>
      <c r="BD1958" s="16"/>
      <c r="BE1958" s="16"/>
      <c r="BF1958" s="16"/>
      <c r="BG1958" s="16"/>
      <c r="BH1958" s="16"/>
      <c r="BI1958" s="16"/>
      <c r="BJ1958" s="16"/>
      <c r="BK1958" s="16"/>
      <c r="BL1958" s="16"/>
      <c r="BM1958" s="16"/>
    </row>
    <row r="1959" spans="39:65" ht="57" customHeight="1" x14ac:dyDescent="0.2">
      <c r="AM1959" s="15"/>
      <c r="BB1959" s="16"/>
      <c r="BC1959" s="16"/>
      <c r="BD1959" s="16"/>
      <c r="BE1959" s="16"/>
      <c r="BF1959" s="16"/>
      <c r="BG1959" s="16"/>
      <c r="BH1959" s="16"/>
      <c r="BI1959" s="16"/>
      <c r="BJ1959" s="16"/>
      <c r="BK1959" s="16"/>
      <c r="BL1959" s="16"/>
      <c r="BM1959" s="16"/>
    </row>
    <row r="1960" spans="39:65" ht="57" customHeight="1" x14ac:dyDescent="0.2">
      <c r="AM1960" s="15"/>
      <c r="BB1960" s="16"/>
      <c r="BC1960" s="16"/>
      <c r="BD1960" s="16"/>
      <c r="BE1960" s="16"/>
      <c r="BF1960" s="16"/>
      <c r="BG1960" s="16"/>
      <c r="BH1960" s="16"/>
      <c r="BI1960" s="16"/>
      <c r="BJ1960" s="16"/>
      <c r="BK1960" s="16"/>
      <c r="BL1960" s="16"/>
      <c r="BM1960" s="16"/>
    </row>
    <row r="1961" spans="39:65" ht="57" customHeight="1" x14ac:dyDescent="0.2">
      <c r="AM1961" s="15"/>
      <c r="BB1961" s="16"/>
      <c r="BC1961" s="16"/>
      <c r="BD1961" s="16"/>
      <c r="BE1961" s="16"/>
      <c r="BF1961" s="16"/>
      <c r="BG1961" s="16"/>
      <c r="BH1961" s="16"/>
      <c r="BI1961" s="16"/>
      <c r="BJ1961" s="16"/>
      <c r="BK1961" s="16"/>
      <c r="BL1961" s="16"/>
      <c r="BM1961" s="16"/>
    </row>
    <row r="1962" spans="39:65" ht="57" customHeight="1" x14ac:dyDescent="0.2">
      <c r="AM1962" s="15"/>
      <c r="BB1962" s="16"/>
      <c r="BC1962" s="16"/>
      <c r="BD1962" s="16"/>
      <c r="BE1962" s="16"/>
      <c r="BF1962" s="16"/>
      <c r="BG1962" s="16"/>
      <c r="BH1962" s="16"/>
      <c r="BI1962" s="16"/>
      <c r="BJ1962" s="16"/>
      <c r="BK1962" s="16"/>
      <c r="BL1962" s="16"/>
      <c r="BM1962" s="16"/>
    </row>
    <row r="1963" spans="39:65" ht="57" customHeight="1" x14ac:dyDescent="0.2">
      <c r="AM1963" s="15"/>
      <c r="BB1963" s="16"/>
      <c r="BC1963" s="16"/>
      <c r="BD1963" s="16"/>
      <c r="BE1963" s="16"/>
      <c r="BF1963" s="16"/>
      <c r="BG1963" s="16"/>
      <c r="BH1963" s="16"/>
      <c r="BI1963" s="16"/>
      <c r="BJ1963" s="16"/>
      <c r="BK1963" s="16"/>
      <c r="BL1963" s="16"/>
      <c r="BM1963" s="16"/>
    </row>
    <row r="1964" spans="39:65" ht="57" customHeight="1" x14ac:dyDescent="0.2">
      <c r="AM1964" s="15"/>
      <c r="BB1964" s="16"/>
      <c r="BC1964" s="16"/>
      <c r="BD1964" s="16"/>
      <c r="BE1964" s="16"/>
      <c r="BF1964" s="16"/>
      <c r="BG1964" s="16"/>
      <c r="BH1964" s="16"/>
      <c r="BI1964" s="16"/>
      <c r="BJ1964" s="16"/>
      <c r="BK1964" s="16"/>
      <c r="BL1964" s="16"/>
      <c r="BM1964" s="16"/>
    </row>
    <row r="1965" spans="39:65" ht="57" customHeight="1" x14ac:dyDescent="0.2">
      <c r="AM1965" s="15"/>
      <c r="BB1965" s="16"/>
      <c r="BC1965" s="16"/>
      <c r="BD1965" s="16"/>
      <c r="BE1965" s="16"/>
      <c r="BF1965" s="16"/>
      <c r="BG1965" s="16"/>
      <c r="BH1965" s="16"/>
      <c r="BI1965" s="16"/>
      <c r="BJ1965" s="16"/>
      <c r="BK1965" s="16"/>
      <c r="BL1965" s="16"/>
      <c r="BM1965" s="16"/>
    </row>
    <row r="1966" spans="39:65" ht="57" customHeight="1" x14ac:dyDescent="0.2">
      <c r="AM1966" s="15"/>
      <c r="BB1966" s="16"/>
      <c r="BC1966" s="16"/>
      <c r="BD1966" s="16"/>
      <c r="BE1966" s="16"/>
      <c r="BF1966" s="16"/>
      <c r="BG1966" s="16"/>
      <c r="BH1966" s="16"/>
      <c r="BI1966" s="16"/>
      <c r="BJ1966" s="16"/>
      <c r="BK1966" s="16"/>
      <c r="BL1966" s="16"/>
      <c r="BM1966" s="16"/>
    </row>
    <row r="1967" spans="39:65" ht="57" customHeight="1" x14ac:dyDescent="0.2">
      <c r="AM1967" s="15"/>
      <c r="BB1967" s="16"/>
      <c r="BC1967" s="16"/>
      <c r="BD1967" s="16"/>
      <c r="BE1967" s="16"/>
      <c r="BF1967" s="16"/>
      <c r="BG1967" s="16"/>
      <c r="BH1967" s="16"/>
      <c r="BI1967" s="16"/>
      <c r="BJ1967" s="16"/>
      <c r="BK1967" s="16"/>
      <c r="BL1967" s="16"/>
      <c r="BM1967" s="16"/>
    </row>
    <row r="1968" spans="39:65" ht="57" customHeight="1" x14ac:dyDescent="0.2">
      <c r="AM1968" s="15"/>
      <c r="BB1968" s="16"/>
      <c r="BC1968" s="16"/>
      <c r="BD1968" s="16"/>
      <c r="BE1968" s="16"/>
      <c r="BF1968" s="16"/>
      <c r="BG1968" s="16"/>
      <c r="BH1968" s="16"/>
      <c r="BI1968" s="16"/>
      <c r="BJ1968" s="16"/>
      <c r="BK1968" s="16"/>
      <c r="BL1968" s="16"/>
      <c r="BM1968" s="16"/>
    </row>
    <row r="1969" spans="39:65" ht="57" customHeight="1" x14ac:dyDescent="0.2">
      <c r="AM1969" s="15"/>
      <c r="BB1969" s="16"/>
      <c r="BC1969" s="16"/>
      <c r="BD1969" s="16"/>
      <c r="BE1969" s="16"/>
      <c r="BF1969" s="16"/>
      <c r="BG1969" s="16"/>
      <c r="BH1969" s="16"/>
      <c r="BI1969" s="16"/>
      <c r="BJ1969" s="16"/>
      <c r="BK1969" s="16"/>
      <c r="BL1969" s="16"/>
      <c r="BM1969" s="16"/>
    </row>
    <row r="1970" spans="39:65" ht="57" customHeight="1" x14ac:dyDescent="0.2">
      <c r="AM1970" s="15"/>
      <c r="BB1970" s="16"/>
      <c r="BC1970" s="16"/>
      <c r="BD1970" s="16"/>
      <c r="BE1970" s="16"/>
      <c r="BF1970" s="16"/>
      <c r="BG1970" s="16"/>
      <c r="BH1970" s="16"/>
      <c r="BI1970" s="16"/>
      <c r="BJ1970" s="16"/>
      <c r="BK1970" s="16"/>
      <c r="BL1970" s="16"/>
      <c r="BM1970" s="16"/>
    </row>
    <row r="1971" spans="39:65" ht="57" customHeight="1" x14ac:dyDescent="0.2">
      <c r="AM1971" s="15"/>
      <c r="BB1971" s="16"/>
      <c r="BC1971" s="16"/>
      <c r="BD1971" s="16"/>
      <c r="BE1971" s="16"/>
      <c r="BF1971" s="16"/>
      <c r="BG1971" s="16"/>
      <c r="BH1971" s="16"/>
      <c r="BI1971" s="16"/>
      <c r="BJ1971" s="16"/>
      <c r="BK1971" s="16"/>
      <c r="BL1971" s="16"/>
      <c r="BM1971" s="16"/>
    </row>
    <row r="1972" spans="39:65" ht="57" customHeight="1" x14ac:dyDescent="0.2">
      <c r="AM1972" s="15"/>
      <c r="BB1972" s="16"/>
      <c r="BC1972" s="16"/>
      <c r="BD1972" s="16"/>
      <c r="BE1972" s="16"/>
      <c r="BF1972" s="16"/>
      <c r="BG1972" s="16"/>
      <c r="BH1972" s="16"/>
      <c r="BI1972" s="16"/>
      <c r="BJ1972" s="16"/>
      <c r="BK1972" s="16"/>
      <c r="BL1972" s="16"/>
      <c r="BM1972" s="16"/>
    </row>
    <row r="1973" spans="39:65" ht="57" customHeight="1" x14ac:dyDescent="0.2">
      <c r="AM1973" s="15"/>
      <c r="BB1973" s="16"/>
      <c r="BC1973" s="16"/>
      <c r="BD1973" s="16"/>
      <c r="BE1973" s="16"/>
      <c r="BF1973" s="16"/>
      <c r="BG1973" s="16"/>
      <c r="BH1973" s="16"/>
      <c r="BI1973" s="16"/>
      <c r="BJ1973" s="16"/>
      <c r="BK1973" s="16"/>
      <c r="BL1973" s="16"/>
      <c r="BM1973" s="16"/>
    </row>
    <row r="1974" spans="39:65" ht="57" customHeight="1" x14ac:dyDescent="0.2">
      <c r="AM1974" s="15"/>
      <c r="BB1974" s="16"/>
      <c r="BC1974" s="16"/>
      <c r="BD1974" s="16"/>
      <c r="BE1974" s="16"/>
      <c r="BF1974" s="16"/>
      <c r="BG1974" s="16"/>
      <c r="BH1974" s="16"/>
      <c r="BI1974" s="16"/>
      <c r="BJ1974" s="16"/>
      <c r="BK1974" s="16"/>
      <c r="BL1974" s="16"/>
      <c r="BM1974" s="16"/>
    </row>
    <row r="1975" spans="39:65" ht="57" customHeight="1" x14ac:dyDescent="0.2">
      <c r="AM1975" s="15"/>
      <c r="BB1975" s="16"/>
      <c r="BC1975" s="16"/>
      <c r="BD1975" s="16"/>
      <c r="BE1975" s="16"/>
      <c r="BF1975" s="16"/>
      <c r="BG1975" s="16"/>
      <c r="BH1975" s="16"/>
      <c r="BI1975" s="16"/>
      <c r="BJ1975" s="16"/>
      <c r="BK1975" s="16"/>
      <c r="BL1975" s="16"/>
      <c r="BM1975" s="16"/>
    </row>
    <row r="1976" spans="39:65" ht="57" customHeight="1" x14ac:dyDescent="0.2">
      <c r="AM1976" s="15"/>
      <c r="BB1976" s="16"/>
      <c r="BC1976" s="16"/>
      <c r="BD1976" s="16"/>
      <c r="BE1976" s="16"/>
      <c r="BF1976" s="16"/>
      <c r="BG1976" s="16"/>
      <c r="BH1976" s="16"/>
      <c r="BI1976" s="16"/>
      <c r="BJ1976" s="16"/>
      <c r="BK1976" s="16"/>
      <c r="BL1976" s="16"/>
      <c r="BM1976" s="16"/>
    </row>
    <row r="1977" spans="39:65" ht="57" customHeight="1" x14ac:dyDescent="0.2">
      <c r="AM1977" s="15"/>
      <c r="BB1977" s="16"/>
      <c r="BC1977" s="16"/>
      <c r="BD1977" s="16"/>
      <c r="BE1977" s="16"/>
      <c r="BF1977" s="16"/>
      <c r="BG1977" s="16"/>
      <c r="BH1977" s="16"/>
      <c r="BI1977" s="16"/>
      <c r="BJ1977" s="16"/>
      <c r="BK1977" s="16"/>
      <c r="BL1977" s="16"/>
      <c r="BM1977" s="16"/>
    </row>
    <row r="1978" spans="39:65" ht="57" customHeight="1" x14ac:dyDescent="0.2">
      <c r="AM1978" s="15"/>
      <c r="BB1978" s="16"/>
      <c r="BC1978" s="16"/>
      <c r="BD1978" s="16"/>
      <c r="BE1978" s="16"/>
      <c r="BF1978" s="16"/>
      <c r="BG1978" s="16"/>
      <c r="BH1978" s="16"/>
      <c r="BI1978" s="16"/>
      <c r="BJ1978" s="16"/>
      <c r="BK1978" s="16"/>
      <c r="BL1978" s="16"/>
      <c r="BM1978" s="16"/>
    </row>
    <row r="1979" spans="39:65" ht="57" customHeight="1" x14ac:dyDescent="0.2">
      <c r="AM1979" s="15"/>
      <c r="BB1979" s="16"/>
      <c r="BC1979" s="16"/>
      <c r="BD1979" s="16"/>
      <c r="BE1979" s="16"/>
      <c r="BF1979" s="16"/>
      <c r="BG1979" s="16"/>
      <c r="BH1979" s="16"/>
      <c r="BI1979" s="16"/>
      <c r="BJ1979" s="16"/>
      <c r="BK1979" s="16"/>
      <c r="BL1979" s="16"/>
      <c r="BM1979" s="16"/>
    </row>
    <row r="1980" spans="39:65" ht="57" customHeight="1" x14ac:dyDescent="0.2">
      <c r="AM1980" s="15"/>
      <c r="BB1980" s="16"/>
      <c r="BC1980" s="16"/>
      <c r="BD1980" s="16"/>
      <c r="BE1980" s="16"/>
      <c r="BF1980" s="16"/>
      <c r="BG1980" s="16"/>
      <c r="BH1980" s="16"/>
      <c r="BI1980" s="16"/>
      <c r="BJ1980" s="16"/>
      <c r="BK1980" s="16"/>
      <c r="BL1980" s="16"/>
      <c r="BM1980" s="16"/>
    </row>
    <row r="1981" spans="39:65" ht="57" customHeight="1" x14ac:dyDescent="0.2">
      <c r="AM1981" s="15"/>
      <c r="BB1981" s="16"/>
      <c r="BC1981" s="16"/>
      <c r="BD1981" s="16"/>
      <c r="BE1981" s="16"/>
      <c r="BF1981" s="16"/>
      <c r="BG1981" s="16"/>
      <c r="BH1981" s="16"/>
      <c r="BI1981" s="16"/>
      <c r="BJ1981" s="16"/>
      <c r="BK1981" s="16"/>
      <c r="BL1981" s="16"/>
      <c r="BM1981" s="16"/>
    </row>
    <row r="1982" spans="39:65" ht="57" customHeight="1" x14ac:dyDescent="0.2">
      <c r="AM1982" s="15"/>
      <c r="BB1982" s="16"/>
      <c r="BC1982" s="16"/>
      <c r="BD1982" s="16"/>
      <c r="BE1982" s="16"/>
      <c r="BF1982" s="16"/>
      <c r="BG1982" s="16"/>
      <c r="BH1982" s="16"/>
      <c r="BI1982" s="16"/>
      <c r="BJ1982" s="16"/>
      <c r="BK1982" s="16"/>
      <c r="BL1982" s="16"/>
      <c r="BM1982" s="16"/>
    </row>
    <row r="1983" spans="39:65" ht="57" customHeight="1" x14ac:dyDescent="0.2">
      <c r="AM1983" s="15"/>
      <c r="BB1983" s="16"/>
      <c r="BC1983" s="16"/>
      <c r="BD1983" s="16"/>
      <c r="BE1983" s="16"/>
      <c r="BF1983" s="16"/>
      <c r="BG1983" s="16"/>
      <c r="BH1983" s="16"/>
      <c r="BI1983" s="16"/>
      <c r="BJ1983" s="16"/>
      <c r="BK1983" s="16"/>
      <c r="BL1983" s="16"/>
      <c r="BM1983" s="16"/>
    </row>
    <row r="1984" spans="39:65" ht="57" customHeight="1" x14ac:dyDescent="0.2">
      <c r="AM1984" s="15"/>
      <c r="BB1984" s="16"/>
      <c r="BC1984" s="16"/>
      <c r="BD1984" s="16"/>
      <c r="BE1984" s="16"/>
      <c r="BF1984" s="16"/>
      <c r="BG1984" s="16"/>
      <c r="BH1984" s="16"/>
      <c r="BI1984" s="16"/>
      <c r="BJ1984" s="16"/>
      <c r="BK1984" s="16"/>
      <c r="BL1984" s="16"/>
      <c r="BM1984" s="16"/>
    </row>
    <row r="1985" spans="39:65" ht="57" customHeight="1" x14ac:dyDescent="0.2">
      <c r="AM1985" s="15"/>
      <c r="BB1985" s="16"/>
      <c r="BC1985" s="16"/>
      <c r="BD1985" s="16"/>
      <c r="BE1985" s="16"/>
      <c r="BF1985" s="16"/>
      <c r="BG1985" s="16"/>
      <c r="BH1985" s="16"/>
      <c r="BI1985" s="16"/>
      <c r="BJ1985" s="16"/>
      <c r="BK1985" s="16"/>
      <c r="BL1985" s="16"/>
      <c r="BM1985" s="16"/>
    </row>
    <row r="1986" spans="39:65" ht="57" customHeight="1" x14ac:dyDescent="0.2">
      <c r="AM1986" s="15"/>
      <c r="BB1986" s="16"/>
      <c r="BC1986" s="16"/>
      <c r="BD1986" s="16"/>
      <c r="BE1986" s="16"/>
      <c r="BF1986" s="16"/>
      <c r="BG1986" s="16"/>
      <c r="BH1986" s="16"/>
      <c r="BI1986" s="16"/>
      <c r="BJ1986" s="16"/>
      <c r="BK1986" s="16"/>
      <c r="BL1986" s="16"/>
      <c r="BM1986" s="16"/>
    </row>
    <row r="1987" spans="39:65" ht="57" customHeight="1" x14ac:dyDescent="0.2">
      <c r="AM1987" s="15"/>
      <c r="BB1987" s="16"/>
      <c r="BC1987" s="16"/>
      <c r="BD1987" s="16"/>
      <c r="BE1987" s="16"/>
      <c r="BF1987" s="16"/>
      <c r="BG1987" s="16"/>
      <c r="BH1987" s="16"/>
      <c r="BI1987" s="16"/>
      <c r="BJ1987" s="16"/>
      <c r="BK1987" s="16"/>
      <c r="BL1987" s="16"/>
      <c r="BM1987" s="16"/>
    </row>
    <row r="1988" spans="39:65" ht="57" customHeight="1" x14ac:dyDescent="0.2">
      <c r="AM1988" s="15"/>
      <c r="BB1988" s="16"/>
      <c r="BC1988" s="16"/>
      <c r="BD1988" s="16"/>
      <c r="BE1988" s="16"/>
      <c r="BF1988" s="16"/>
      <c r="BG1988" s="16"/>
      <c r="BH1988" s="16"/>
      <c r="BI1988" s="16"/>
      <c r="BJ1988" s="16"/>
      <c r="BK1988" s="16"/>
      <c r="BL1988" s="16"/>
      <c r="BM1988" s="16"/>
    </row>
    <row r="1989" spans="39:65" ht="57" customHeight="1" x14ac:dyDescent="0.2">
      <c r="AM1989" s="15"/>
      <c r="BB1989" s="16"/>
      <c r="BC1989" s="16"/>
      <c r="BD1989" s="16"/>
      <c r="BE1989" s="16"/>
      <c r="BF1989" s="16"/>
      <c r="BG1989" s="16"/>
      <c r="BH1989" s="16"/>
      <c r="BI1989" s="16"/>
      <c r="BJ1989" s="16"/>
      <c r="BK1989" s="16"/>
      <c r="BL1989" s="16"/>
      <c r="BM1989" s="16"/>
    </row>
    <row r="1990" spans="39:65" ht="57" customHeight="1" x14ac:dyDescent="0.2">
      <c r="AM1990" s="15"/>
      <c r="BB1990" s="16"/>
      <c r="BC1990" s="16"/>
      <c r="BD1990" s="16"/>
      <c r="BE1990" s="16"/>
      <c r="BF1990" s="16"/>
      <c r="BG1990" s="16"/>
      <c r="BH1990" s="16"/>
      <c r="BI1990" s="16"/>
      <c r="BJ1990" s="16"/>
      <c r="BK1990" s="16"/>
      <c r="BL1990" s="16"/>
      <c r="BM1990" s="16"/>
    </row>
    <row r="1991" spans="39:65" ht="57" customHeight="1" x14ac:dyDescent="0.2">
      <c r="AM1991" s="15"/>
      <c r="BB1991" s="16"/>
      <c r="BC1991" s="16"/>
      <c r="BD1991" s="16"/>
      <c r="BE1991" s="16"/>
      <c r="BF1991" s="16"/>
      <c r="BG1991" s="16"/>
      <c r="BH1991" s="16"/>
      <c r="BI1991" s="16"/>
      <c r="BJ1991" s="16"/>
      <c r="BK1991" s="16"/>
      <c r="BL1991" s="16"/>
      <c r="BM1991" s="16"/>
    </row>
    <row r="1992" spans="39:65" ht="57" customHeight="1" x14ac:dyDescent="0.2">
      <c r="AM1992" s="15"/>
      <c r="BB1992" s="16"/>
      <c r="BC1992" s="16"/>
      <c r="BD1992" s="16"/>
      <c r="BE1992" s="16"/>
      <c r="BF1992" s="16"/>
      <c r="BG1992" s="16"/>
      <c r="BH1992" s="16"/>
      <c r="BI1992" s="16"/>
      <c r="BJ1992" s="16"/>
      <c r="BK1992" s="16"/>
      <c r="BL1992" s="16"/>
      <c r="BM1992" s="16"/>
    </row>
    <row r="1993" spans="39:65" ht="57" customHeight="1" x14ac:dyDescent="0.2">
      <c r="AM1993" s="15"/>
      <c r="BB1993" s="16"/>
      <c r="BC1993" s="16"/>
      <c r="BD1993" s="16"/>
      <c r="BE1993" s="16"/>
      <c r="BF1993" s="16"/>
      <c r="BG1993" s="16"/>
      <c r="BH1993" s="16"/>
      <c r="BI1993" s="16"/>
      <c r="BJ1993" s="16"/>
      <c r="BK1993" s="16"/>
      <c r="BL1993" s="16"/>
      <c r="BM1993" s="16"/>
    </row>
    <row r="1994" spans="39:65" ht="57" customHeight="1" x14ac:dyDescent="0.2">
      <c r="AM1994" s="15"/>
      <c r="BB1994" s="16"/>
      <c r="BC1994" s="16"/>
      <c r="BD1994" s="16"/>
      <c r="BE1994" s="16"/>
      <c r="BF1994" s="16"/>
      <c r="BG1994" s="16"/>
      <c r="BH1994" s="16"/>
      <c r="BI1994" s="16"/>
      <c r="BJ1994" s="16"/>
      <c r="BK1994" s="16"/>
      <c r="BL1994" s="16"/>
      <c r="BM1994" s="16"/>
    </row>
    <row r="1995" spans="39:65" ht="57" customHeight="1" x14ac:dyDescent="0.2">
      <c r="AM1995" s="15"/>
      <c r="BB1995" s="16"/>
      <c r="BC1995" s="16"/>
      <c r="BD1995" s="16"/>
      <c r="BE1995" s="16"/>
      <c r="BF1995" s="16"/>
      <c r="BG1995" s="16"/>
      <c r="BH1995" s="16"/>
      <c r="BI1995" s="16"/>
      <c r="BJ1995" s="16"/>
      <c r="BK1995" s="16"/>
      <c r="BL1995" s="16"/>
      <c r="BM1995" s="16"/>
    </row>
    <row r="1996" spans="39:65" ht="57" customHeight="1" x14ac:dyDescent="0.2">
      <c r="AM1996" s="15"/>
      <c r="BB1996" s="16"/>
      <c r="BC1996" s="16"/>
      <c r="BD1996" s="16"/>
      <c r="BE1996" s="16"/>
      <c r="BF1996" s="16"/>
      <c r="BG1996" s="16"/>
      <c r="BH1996" s="16"/>
      <c r="BI1996" s="16"/>
      <c r="BJ1996" s="16"/>
      <c r="BK1996" s="16"/>
      <c r="BL1996" s="16"/>
      <c r="BM1996" s="16"/>
    </row>
    <row r="1997" spans="39:65" ht="57" customHeight="1" x14ac:dyDescent="0.2">
      <c r="AM1997" s="15"/>
      <c r="BB1997" s="16"/>
      <c r="BC1997" s="16"/>
      <c r="BD1997" s="16"/>
      <c r="BE1997" s="16"/>
      <c r="BF1997" s="16"/>
      <c r="BG1997" s="16"/>
      <c r="BH1997" s="16"/>
      <c r="BI1997" s="16"/>
      <c r="BJ1997" s="16"/>
      <c r="BK1997" s="16"/>
      <c r="BL1997" s="16"/>
      <c r="BM1997" s="16"/>
    </row>
    <row r="1998" spans="39:65" ht="57" customHeight="1" x14ac:dyDescent="0.2">
      <c r="AM1998" s="15"/>
      <c r="BB1998" s="16"/>
      <c r="BC1998" s="16"/>
      <c r="BD1998" s="16"/>
      <c r="BE1998" s="16"/>
      <c r="BF1998" s="16"/>
      <c r="BG1998" s="16"/>
      <c r="BH1998" s="16"/>
      <c r="BI1998" s="16"/>
      <c r="BJ1998" s="16"/>
      <c r="BK1998" s="16"/>
      <c r="BL1998" s="16"/>
      <c r="BM1998" s="16"/>
    </row>
    <row r="1999" spans="39:65" ht="57" customHeight="1" x14ac:dyDescent="0.2">
      <c r="AM1999" s="15"/>
      <c r="BB1999" s="16"/>
      <c r="BC1999" s="16"/>
      <c r="BD1999" s="16"/>
      <c r="BE1999" s="16"/>
      <c r="BF1999" s="16"/>
      <c r="BG1999" s="16"/>
      <c r="BH1999" s="16"/>
      <c r="BI1999" s="16"/>
      <c r="BJ1999" s="16"/>
      <c r="BK1999" s="16"/>
      <c r="BL1999" s="16"/>
      <c r="BM1999" s="16"/>
    </row>
    <row r="2000" spans="39:65" ht="57" customHeight="1" x14ac:dyDescent="0.2">
      <c r="AM2000" s="15"/>
      <c r="BB2000" s="16"/>
      <c r="BC2000" s="16"/>
      <c r="BD2000" s="16"/>
      <c r="BE2000" s="16"/>
      <c r="BF2000" s="16"/>
      <c r="BG2000" s="16"/>
      <c r="BH2000" s="16"/>
      <c r="BI2000" s="16"/>
      <c r="BJ2000" s="16"/>
      <c r="BK2000" s="16"/>
      <c r="BL2000" s="16"/>
      <c r="BM2000" s="16"/>
    </row>
    <row r="2001" spans="39:65" ht="57" customHeight="1" x14ac:dyDescent="0.2">
      <c r="AM2001" s="15"/>
      <c r="BB2001" s="16"/>
      <c r="BC2001" s="16"/>
      <c r="BD2001" s="16"/>
      <c r="BE2001" s="16"/>
      <c r="BF2001" s="16"/>
      <c r="BG2001" s="16"/>
      <c r="BH2001" s="16"/>
      <c r="BI2001" s="16"/>
      <c r="BJ2001" s="16"/>
      <c r="BK2001" s="16"/>
      <c r="BL2001" s="16"/>
      <c r="BM2001" s="16"/>
    </row>
    <row r="2002" spans="39:65" ht="57" customHeight="1" x14ac:dyDescent="0.2">
      <c r="AM2002" s="15"/>
      <c r="BB2002" s="16"/>
      <c r="BC2002" s="16"/>
      <c r="BD2002" s="16"/>
      <c r="BE2002" s="16"/>
      <c r="BF2002" s="16"/>
      <c r="BG2002" s="16"/>
      <c r="BH2002" s="16"/>
      <c r="BI2002" s="16"/>
      <c r="BJ2002" s="16"/>
      <c r="BK2002" s="16"/>
      <c r="BL2002" s="16"/>
      <c r="BM2002" s="16"/>
    </row>
    <row r="2003" spans="39:65" ht="57" customHeight="1" x14ac:dyDescent="0.2">
      <c r="AM2003" s="15"/>
      <c r="BB2003" s="16"/>
      <c r="BC2003" s="16"/>
      <c r="BD2003" s="16"/>
      <c r="BE2003" s="16"/>
      <c r="BF2003" s="16"/>
      <c r="BG2003" s="16"/>
      <c r="BH2003" s="16"/>
      <c r="BI2003" s="16"/>
      <c r="BJ2003" s="16"/>
      <c r="BK2003" s="16"/>
      <c r="BL2003" s="16"/>
      <c r="BM2003" s="16"/>
    </row>
    <row r="2004" spans="39:65" ht="57" customHeight="1" x14ac:dyDescent="0.2">
      <c r="AM2004" s="15"/>
      <c r="BB2004" s="16"/>
      <c r="BC2004" s="16"/>
      <c r="BD2004" s="16"/>
      <c r="BE2004" s="16"/>
      <c r="BF2004" s="16"/>
      <c r="BG2004" s="16"/>
      <c r="BH2004" s="16"/>
      <c r="BI2004" s="16"/>
      <c r="BJ2004" s="16"/>
      <c r="BK2004" s="16"/>
      <c r="BL2004" s="16"/>
      <c r="BM2004" s="16"/>
    </row>
    <row r="2005" spans="39:65" ht="57" customHeight="1" x14ac:dyDescent="0.2">
      <c r="AM2005" s="15"/>
      <c r="BB2005" s="16"/>
      <c r="BC2005" s="16"/>
      <c r="BD2005" s="16"/>
      <c r="BE2005" s="16"/>
      <c r="BF2005" s="16"/>
      <c r="BG2005" s="16"/>
      <c r="BH2005" s="16"/>
      <c r="BI2005" s="16"/>
      <c r="BJ2005" s="16"/>
      <c r="BK2005" s="16"/>
      <c r="BL2005" s="16"/>
      <c r="BM2005" s="16"/>
    </row>
    <row r="2006" spans="39:65" ht="57" customHeight="1" x14ac:dyDescent="0.2">
      <c r="AM2006" s="15"/>
      <c r="BB2006" s="16"/>
      <c r="BC2006" s="16"/>
      <c r="BD2006" s="16"/>
      <c r="BE2006" s="16"/>
      <c r="BF2006" s="16"/>
      <c r="BG2006" s="16"/>
      <c r="BH2006" s="16"/>
      <c r="BI2006" s="16"/>
      <c r="BJ2006" s="16"/>
      <c r="BK2006" s="16"/>
      <c r="BL2006" s="16"/>
      <c r="BM2006" s="16"/>
    </row>
    <row r="2007" spans="39:65" ht="57" customHeight="1" x14ac:dyDescent="0.2">
      <c r="AM2007" s="15"/>
      <c r="BB2007" s="16"/>
      <c r="BC2007" s="16"/>
      <c r="BD2007" s="16"/>
      <c r="BE2007" s="16"/>
      <c r="BF2007" s="16"/>
      <c r="BG2007" s="16"/>
      <c r="BH2007" s="16"/>
      <c r="BI2007" s="16"/>
      <c r="BJ2007" s="16"/>
      <c r="BK2007" s="16"/>
      <c r="BL2007" s="16"/>
      <c r="BM2007" s="16"/>
    </row>
    <row r="2008" spans="39:65" ht="57" customHeight="1" x14ac:dyDescent="0.2">
      <c r="AM2008" s="15"/>
      <c r="BB2008" s="16"/>
      <c r="BC2008" s="16"/>
      <c r="BD2008" s="16"/>
      <c r="BE2008" s="16"/>
      <c r="BF2008" s="16"/>
      <c r="BG2008" s="16"/>
      <c r="BH2008" s="16"/>
      <c r="BI2008" s="16"/>
      <c r="BJ2008" s="16"/>
      <c r="BK2008" s="16"/>
      <c r="BL2008" s="16"/>
      <c r="BM2008" s="16"/>
    </row>
    <row r="2009" spans="39:65" ht="57" customHeight="1" x14ac:dyDescent="0.2">
      <c r="AM2009" s="15"/>
      <c r="BB2009" s="16"/>
      <c r="BC2009" s="16"/>
      <c r="BD2009" s="16"/>
      <c r="BE2009" s="16"/>
      <c r="BF2009" s="16"/>
      <c r="BG2009" s="16"/>
      <c r="BH2009" s="16"/>
      <c r="BI2009" s="16"/>
      <c r="BJ2009" s="16"/>
      <c r="BK2009" s="16"/>
      <c r="BL2009" s="16"/>
      <c r="BM2009" s="16"/>
    </row>
    <row r="2010" spans="39:65" ht="57" customHeight="1" x14ac:dyDescent="0.2">
      <c r="AM2010" s="15"/>
      <c r="BB2010" s="16"/>
      <c r="BC2010" s="16"/>
      <c r="BD2010" s="16"/>
      <c r="BE2010" s="16"/>
      <c r="BF2010" s="16"/>
      <c r="BG2010" s="16"/>
      <c r="BH2010" s="16"/>
      <c r="BI2010" s="16"/>
      <c r="BJ2010" s="16"/>
      <c r="BK2010" s="16"/>
      <c r="BL2010" s="16"/>
      <c r="BM2010" s="16"/>
    </row>
    <row r="2011" spans="39:65" ht="57" customHeight="1" x14ac:dyDescent="0.2">
      <c r="AM2011" s="15"/>
      <c r="BB2011" s="16"/>
      <c r="BC2011" s="16"/>
      <c r="BD2011" s="16"/>
      <c r="BE2011" s="16"/>
      <c r="BF2011" s="16"/>
      <c r="BG2011" s="16"/>
      <c r="BH2011" s="16"/>
      <c r="BI2011" s="16"/>
      <c r="BJ2011" s="16"/>
      <c r="BK2011" s="16"/>
      <c r="BL2011" s="16"/>
      <c r="BM2011" s="16"/>
    </row>
    <row r="2012" spans="39:65" ht="57" customHeight="1" x14ac:dyDescent="0.2">
      <c r="AM2012" s="15"/>
      <c r="BB2012" s="16"/>
      <c r="BC2012" s="16"/>
      <c r="BD2012" s="16"/>
      <c r="BE2012" s="16"/>
      <c r="BF2012" s="16"/>
      <c r="BG2012" s="16"/>
      <c r="BH2012" s="16"/>
      <c r="BI2012" s="16"/>
      <c r="BJ2012" s="16"/>
      <c r="BK2012" s="16"/>
      <c r="BL2012" s="16"/>
      <c r="BM2012" s="16"/>
    </row>
    <row r="2013" spans="39:65" ht="57" customHeight="1" x14ac:dyDescent="0.2">
      <c r="AM2013" s="15"/>
      <c r="BB2013" s="16"/>
      <c r="BC2013" s="16"/>
      <c r="BD2013" s="16"/>
      <c r="BE2013" s="16"/>
      <c r="BF2013" s="16"/>
      <c r="BG2013" s="16"/>
      <c r="BH2013" s="16"/>
      <c r="BI2013" s="16"/>
      <c r="BJ2013" s="16"/>
      <c r="BK2013" s="16"/>
      <c r="BL2013" s="16"/>
      <c r="BM2013" s="16"/>
    </row>
    <row r="2014" spans="39:65" ht="57" customHeight="1" x14ac:dyDescent="0.2">
      <c r="AM2014" s="15"/>
      <c r="BB2014" s="16"/>
      <c r="BC2014" s="16"/>
      <c r="BD2014" s="16"/>
      <c r="BE2014" s="16"/>
      <c r="BF2014" s="16"/>
      <c r="BG2014" s="16"/>
      <c r="BH2014" s="16"/>
      <c r="BI2014" s="16"/>
      <c r="BJ2014" s="16"/>
      <c r="BK2014" s="16"/>
      <c r="BL2014" s="16"/>
      <c r="BM2014" s="16"/>
    </row>
    <row r="2015" spans="39:65" ht="57" customHeight="1" x14ac:dyDescent="0.2">
      <c r="AM2015" s="15"/>
      <c r="BB2015" s="16"/>
      <c r="BC2015" s="16"/>
      <c r="BD2015" s="16"/>
      <c r="BE2015" s="16"/>
      <c r="BF2015" s="16"/>
      <c r="BG2015" s="16"/>
      <c r="BH2015" s="16"/>
      <c r="BI2015" s="16"/>
      <c r="BJ2015" s="16"/>
      <c r="BK2015" s="16"/>
      <c r="BL2015" s="16"/>
      <c r="BM2015" s="16"/>
    </row>
    <row r="2016" spans="39:65" ht="57" customHeight="1" x14ac:dyDescent="0.2">
      <c r="AM2016" s="15"/>
      <c r="BB2016" s="16"/>
      <c r="BC2016" s="16"/>
      <c r="BD2016" s="16"/>
      <c r="BE2016" s="16"/>
      <c r="BF2016" s="16"/>
      <c r="BG2016" s="16"/>
      <c r="BH2016" s="16"/>
      <c r="BI2016" s="16"/>
      <c r="BJ2016" s="16"/>
      <c r="BK2016" s="16"/>
      <c r="BL2016" s="16"/>
      <c r="BM2016" s="16"/>
    </row>
    <row r="2017" spans="39:65" ht="57" customHeight="1" x14ac:dyDescent="0.2">
      <c r="AM2017" s="15"/>
      <c r="BB2017" s="16"/>
      <c r="BC2017" s="16"/>
      <c r="BD2017" s="16"/>
      <c r="BE2017" s="16"/>
      <c r="BF2017" s="16"/>
      <c r="BG2017" s="16"/>
      <c r="BH2017" s="16"/>
      <c r="BI2017" s="16"/>
      <c r="BJ2017" s="16"/>
      <c r="BK2017" s="16"/>
      <c r="BL2017" s="16"/>
      <c r="BM2017" s="16"/>
    </row>
    <row r="2018" spans="39:65" ht="57" customHeight="1" x14ac:dyDescent="0.2">
      <c r="AM2018" s="15"/>
      <c r="BB2018" s="16"/>
      <c r="BC2018" s="16"/>
      <c r="BD2018" s="16"/>
      <c r="BE2018" s="16"/>
      <c r="BF2018" s="16"/>
      <c r="BG2018" s="16"/>
      <c r="BH2018" s="16"/>
      <c r="BI2018" s="16"/>
      <c r="BJ2018" s="16"/>
      <c r="BK2018" s="16"/>
      <c r="BL2018" s="16"/>
      <c r="BM2018" s="16"/>
    </row>
    <row r="2019" spans="39:65" ht="57" customHeight="1" x14ac:dyDescent="0.2">
      <c r="AM2019" s="15"/>
      <c r="BB2019" s="16"/>
      <c r="BC2019" s="16"/>
      <c r="BD2019" s="16"/>
      <c r="BE2019" s="16"/>
      <c r="BF2019" s="16"/>
      <c r="BG2019" s="16"/>
      <c r="BH2019" s="16"/>
      <c r="BI2019" s="16"/>
      <c r="BJ2019" s="16"/>
      <c r="BK2019" s="16"/>
      <c r="BL2019" s="16"/>
      <c r="BM2019" s="16"/>
    </row>
    <row r="2020" spans="39:65" ht="57" customHeight="1" x14ac:dyDescent="0.2">
      <c r="AM2020" s="15"/>
      <c r="BB2020" s="16"/>
      <c r="BC2020" s="16"/>
      <c r="BD2020" s="16"/>
      <c r="BE2020" s="16"/>
      <c r="BF2020" s="16"/>
      <c r="BG2020" s="16"/>
      <c r="BH2020" s="16"/>
      <c r="BI2020" s="16"/>
      <c r="BJ2020" s="16"/>
      <c r="BK2020" s="16"/>
      <c r="BL2020" s="16"/>
      <c r="BM2020" s="16"/>
    </row>
    <row r="2021" spans="39:65" ht="57" customHeight="1" x14ac:dyDescent="0.2">
      <c r="AM2021" s="15"/>
      <c r="BB2021" s="16"/>
      <c r="BC2021" s="16"/>
      <c r="BD2021" s="16"/>
      <c r="BE2021" s="16"/>
      <c r="BF2021" s="16"/>
      <c r="BG2021" s="16"/>
      <c r="BH2021" s="16"/>
      <c r="BI2021" s="16"/>
      <c r="BJ2021" s="16"/>
      <c r="BK2021" s="16"/>
      <c r="BL2021" s="16"/>
      <c r="BM2021" s="16"/>
    </row>
    <row r="2022" spans="39:65" ht="57" customHeight="1" x14ac:dyDescent="0.2">
      <c r="AM2022" s="15"/>
      <c r="BB2022" s="16"/>
      <c r="BC2022" s="16"/>
      <c r="BD2022" s="16"/>
      <c r="BE2022" s="16"/>
      <c r="BF2022" s="16"/>
      <c r="BG2022" s="16"/>
      <c r="BH2022" s="16"/>
      <c r="BI2022" s="16"/>
      <c r="BJ2022" s="16"/>
      <c r="BK2022" s="16"/>
      <c r="BL2022" s="16"/>
      <c r="BM2022" s="16"/>
    </row>
    <row r="2023" spans="39:65" ht="57" customHeight="1" x14ac:dyDescent="0.2">
      <c r="AM2023" s="15"/>
      <c r="BB2023" s="16"/>
      <c r="BC2023" s="16"/>
      <c r="BD2023" s="16"/>
      <c r="BE2023" s="16"/>
      <c r="BF2023" s="16"/>
      <c r="BG2023" s="16"/>
      <c r="BH2023" s="16"/>
      <c r="BI2023" s="16"/>
      <c r="BJ2023" s="16"/>
      <c r="BK2023" s="16"/>
      <c r="BL2023" s="16"/>
      <c r="BM2023" s="16"/>
    </row>
    <row r="2024" spans="39:65" ht="57" customHeight="1" x14ac:dyDescent="0.2">
      <c r="AM2024" s="15"/>
      <c r="BB2024" s="16"/>
      <c r="BC2024" s="16"/>
      <c r="BD2024" s="16"/>
      <c r="BE2024" s="16"/>
      <c r="BF2024" s="16"/>
      <c r="BG2024" s="16"/>
      <c r="BH2024" s="16"/>
      <c r="BI2024" s="16"/>
      <c r="BJ2024" s="16"/>
      <c r="BK2024" s="16"/>
      <c r="BL2024" s="16"/>
      <c r="BM2024" s="16"/>
    </row>
    <row r="2025" spans="39:65" ht="57" customHeight="1" x14ac:dyDescent="0.2">
      <c r="AM2025" s="15"/>
      <c r="BB2025" s="16"/>
      <c r="BC2025" s="16"/>
      <c r="BD2025" s="16"/>
      <c r="BE2025" s="16"/>
      <c r="BF2025" s="16"/>
      <c r="BG2025" s="16"/>
      <c r="BH2025" s="16"/>
      <c r="BI2025" s="16"/>
      <c r="BJ2025" s="16"/>
      <c r="BK2025" s="16"/>
      <c r="BL2025" s="16"/>
      <c r="BM2025" s="16"/>
    </row>
    <row r="2026" spans="39:65" ht="57" customHeight="1" x14ac:dyDescent="0.2">
      <c r="AM2026" s="15"/>
      <c r="BB2026" s="16"/>
      <c r="BC2026" s="16"/>
      <c r="BD2026" s="16"/>
      <c r="BE2026" s="16"/>
      <c r="BF2026" s="16"/>
      <c r="BG2026" s="16"/>
      <c r="BH2026" s="16"/>
      <c r="BI2026" s="16"/>
      <c r="BJ2026" s="16"/>
      <c r="BK2026" s="16"/>
      <c r="BL2026" s="16"/>
      <c r="BM2026" s="16"/>
    </row>
    <row r="2027" spans="39:65" ht="57" customHeight="1" x14ac:dyDescent="0.2">
      <c r="AM2027" s="15"/>
      <c r="BB2027" s="16"/>
      <c r="BC2027" s="16"/>
      <c r="BD2027" s="16"/>
      <c r="BE2027" s="16"/>
      <c r="BF2027" s="16"/>
      <c r="BG2027" s="16"/>
      <c r="BH2027" s="16"/>
      <c r="BI2027" s="16"/>
      <c r="BJ2027" s="16"/>
      <c r="BK2027" s="16"/>
      <c r="BL2027" s="16"/>
      <c r="BM2027" s="16"/>
    </row>
    <row r="2028" spans="39:65" ht="57" customHeight="1" x14ac:dyDescent="0.2">
      <c r="AM2028" s="15"/>
      <c r="BB2028" s="16"/>
      <c r="BC2028" s="16"/>
      <c r="BD2028" s="16"/>
      <c r="BE2028" s="16"/>
      <c r="BF2028" s="16"/>
      <c r="BG2028" s="16"/>
      <c r="BH2028" s="16"/>
      <c r="BI2028" s="16"/>
      <c r="BJ2028" s="16"/>
      <c r="BK2028" s="16"/>
      <c r="BL2028" s="16"/>
      <c r="BM2028" s="16"/>
    </row>
    <row r="2029" spans="39:65" ht="57" customHeight="1" x14ac:dyDescent="0.2">
      <c r="AM2029" s="15"/>
      <c r="BB2029" s="16"/>
      <c r="BC2029" s="16"/>
      <c r="BD2029" s="16"/>
      <c r="BE2029" s="16"/>
      <c r="BF2029" s="16"/>
      <c r="BG2029" s="16"/>
      <c r="BH2029" s="16"/>
      <c r="BI2029" s="16"/>
      <c r="BJ2029" s="16"/>
      <c r="BK2029" s="16"/>
      <c r="BL2029" s="16"/>
      <c r="BM2029" s="16"/>
    </row>
    <row r="2030" spans="39:65" ht="57" customHeight="1" x14ac:dyDescent="0.2">
      <c r="AM2030" s="15"/>
      <c r="BB2030" s="16"/>
      <c r="BC2030" s="16"/>
      <c r="BD2030" s="16"/>
      <c r="BE2030" s="16"/>
      <c r="BF2030" s="16"/>
      <c r="BG2030" s="16"/>
      <c r="BH2030" s="16"/>
      <c r="BI2030" s="16"/>
      <c r="BJ2030" s="16"/>
      <c r="BK2030" s="16"/>
      <c r="BL2030" s="16"/>
      <c r="BM2030" s="16"/>
    </row>
    <row r="2031" spans="39:65" ht="57" customHeight="1" x14ac:dyDescent="0.2">
      <c r="AM2031" s="15"/>
      <c r="BB2031" s="16"/>
      <c r="BC2031" s="16"/>
      <c r="BD2031" s="16"/>
      <c r="BE2031" s="16"/>
      <c r="BF2031" s="16"/>
      <c r="BG2031" s="16"/>
      <c r="BH2031" s="16"/>
      <c r="BI2031" s="16"/>
      <c r="BJ2031" s="16"/>
      <c r="BK2031" s="16"/>
      <c r="BL2031" s="16"/>
      <c r="BM2031" s="16"/>
    </row>
    <row r="2032" spans="39:65" ht="57" customHeight="1" x14ac:dyDescent="0.2">
      <c r="AM2032" s="15"/>
      <c r="BB2032" s="16"/>
      <c r="BC2032" s="16"/>
      <c r="BD2032" s="16"/>
      <c r="BE2032" s="16"/>
      <c r="BF2032" s="16"/>
      <c r="BG2032" s="16"/>
      <c r="BH2032" s="16"/>
      <c r="BI2032" s="16"/>
      <c r="BJ2032" s="16"/>
      <c r="BK2032" s="16"/>
      <c r="BL2032" s="16"/>
      <c r="BM2032" s="16"/>
    </row>
    <row r="2033" spans="39:65" ht="57" customHeight="1" x14ac:dyDescent="0.2">
      <c r="AM2033" s="15"/>
      <c r="BB2033" s="16"/>
      <c r="BC2033" s="16"/>
      <c r="BD2033" s="16"/>
      <c r="BE2033" s="16"/>
      <c r="BF2033" s="16"/>
      <c r="BG2033" s="16"/>
      <c r="BH2033" s="16"/>
      <c r="BI2033" s="16"/>
      <c r="BJ2033" s="16"/>
      <c r="BK2033" s="16"/>
      <c r="BL2033" s="16"/>
      <c r="BM2033" s="16"/>
    </row>
    <row r="2034" spans="39:65" ht="57" customHeight="1" x14ac:dyDescent="0.2">
      <c r="AM2034" s="15"/>
      <c r="BB2034" s="16"/>
      <c r="BC2034" s="16"/>
      <c r="BD2034" s="16"/>
      <c r="BE2034" s="16"/>
      <c r="BF2034" s="16"/>
      <c r="BG2034" s="16"/>
      <c r="BH2034" s="16"/>
      <c r="BI2034" s="16"/>
      <c r="BJ2034" s="16"/>
      <c r="BK2034" s="16"/>
      <c r="BL2034" s="16"/>
      <c r="BM2034" s="16"/>
    </row>
    <row r="2035" spans="39:65" ht="57" customHeight="1" x14ac:dyDescent="0.2">
      <c r="AM2035" s="15"/>
      <c r="BB2035" s="16"/>
      <c r="BC2035" s="16"/>
      <c r="BD2035" s="16"/>
      <c r="BE2035" s="16"/>
      <c r="BF2035" s="16"/>
      <c r="BG2035" s="16"/>
      <c r="BH2035" s="16"/>
      <c r="BI2035" s="16"/>
      <c r="BJ2035" s="16"/>
      <c r="BK2035" s="16"/>
      <c r="BL2035" s="16"/>
      <c r="BM2035" s="16"/>
    </row>
    <row r="2036" spans="39:65" ht="57" customHeight="1" x14ac:dyDescent="0.2">
      <c r="AM2036" s="15"/>
      <c r="BB2036" s="16"/>
      <c r="BC2036" s="16"/>
      <c r="BD2036" s="16"/>
      <c r="BE2036" s="16"/>
      <c r="BF2036" s="16"/>
      <c r="BG2036" s="16"/>
      <c r="BH2036" s="16"/>
      <c r="BI2036" s="16"/>
      <c r="BJ2036" s="16"/>
      <c r="BK2036" s="16"/>
      <c r="BL2036" s="16"/>
      <c r="BM2036" s="16"/>
    </row>
    <row r="2037" spans="39:65" ht="57" customHeight="1" x14ac:dyDescent="0.2">
      <c r="AM2037" s="15"/>
      <c r="BB2037" s="16"/>
      <c r="BC2037" s="16"/>
      <c r="BD2037" s="16"/>
      <c r="BE2037" s="16"/>
      <c r="BF2037" s="16"/>
      <c r="BG2037" s="16"/>
      <c r="BH2037" s="16"/>
      <c r="BI2037" s="16"/>
      <c r="BJ2037" s="16"/>
      <c r="BK2037" s="16"/>
      <c r="BL2037" s="16"/>
      <c r="BM2037" s="16"/>
    </row>
    <row r="2038" spans="39:65" ht="57" customHeight="1" x14ac:dyDescent="0.2">
      <c r="AM2038" s="15"/>
      <c r="BB2038" s="16"/>
      <c r="BC2038" s="16"/>
      <c r="BD2038" s="16"/>
      <c r="BE2038" s="16"/>
      <c r="BF2038" s="16"/>
      <c r="BG2038" s="16"/>
      <c r="BH2038" s="16"/>
      <c r="BI2038" s="16"/>
      <c r="BJ2038" s="16"/>
      <c r="BK2038" s="16"/>
      <c r="BL2038" s="16"/>
      <c r="BM2038" s="16"/>
    </row>
    <row r="2039" spans="39:65" ht="57" customHeight="1" x14ac:dyDescent="0.2">
      <c r="AM2039" s="15"/>
      <c r="BB2039" s="16"/>
      <c r="BC2039" s="16"/>
      <c r="BD2039" s="16"/>
      <c r="BE2039" s="16"/>
      <c r="BF2039" s="16"/>
      <c r="BG2039" s="16"/>
      <c r="BH2039" s="16"/>
      <c r="BI2039" s="16"/>
      <c r="BJ2039" s="16"/>
      <c r="BK2039" s="16"/>
      <c r="BL2039" s="16"/>
      <c r="BM2039" s="16"/>
    </row>
    <row r="2040" spans="39:65" ht="57" customHeight="1" x14ac:dyDescent="0.2">
      <c r="AM2040" s="15"/>
      <c r="BB2040" s="16"/>
      <c r="BC2040" s="16"/>
      <c r="BD2040" s="16"/>
      <c r="BE2040" s="16"/>
      <c r="BF2040" s="16"/>
      <c r="BG2040" s="16"/>
      <c r="BH2040" s="16"/>
      <c r="BI2040" s="16"/>
      <c r="BJ2040" s="16"/>
      <c r="BK2040" s="16"/>
      <c r="BL2040" s="16"/>
      <c r="BM2040" s="16"/>
    </row>
    <row r="2041" spans="39:65" ht="57" customHeight="1" x14ac:dyDescent="0.2">
      <c r="AM2041" s="15"/>
      <c r="BB2041" s="16"/>
      <c r="BC2041" s="16"/>
      <c r="BD2041" s="16"/>
      <c r="BE2041" s="16"/>
      <c r="BF2041" s="16"/>
      <c r="BG2041" s="16"/>
      <c r="BH2041" s="16"/>
      <c r="BI2041" s="16"/>
      <c r="BJ2041" s="16"/>
      <c r="BK2041" s="16"/>
      <c r="BL2041" s="16"/>
      <c r="BM2041" s="16"/>
    </row>
    <row r="2042" spans="39:65" ht="57" customHeight="1" x14ac:dyDescent="0.2">
      <c r="AM2042" s="15"/>
      <c r="BB2042" s="16"/>
      <c r="BC2042" s="16"/>
      <c r="BD2042" s="16"/>
      <c r="BE2042" s="16"/>
      <c r="BF2042" s="16"/>
      <c r="BG2042" s="16"/>
      <c r="BH2042" s="16"/>
      <c r="BI2042" s="16"/>
      <c r="BJ2042" s="16"/>
      <c r="BK2042" s="16"/>
      <c r="BL2042" s="16"/>
      <c r="BM2042" s="16"/>
    </row>
    <row r="2043" spans="39:65" ht="57" customHeight="1" x14ac:dyDescent="0.2">
      <c r="AM2043" s="15"/>
      <c r="BB2043" s="16"/>
      <c r="BC2043" s="16"/>
      <c r="BD2043" s="16"/>
      <c r="BE2043" s="16"/>
      <c r="BF2043" s="16"/>
      <c r="BG2043" s="16"/>
      <c r="BH2043" s="16"/>
      <c r="BI2043" s="16"/>
      <c r="BJ2043" s="16"/>
      <c r="BK2043" s="16"/>
      <c r="BL2043" s="16"/>
      <c r="BM2043" s="16"/>
    </row>
    <row r="2044" spans="39:65" ht="57" customHeight="1" x14ac:dyDescent="0.2">
      <c r="AM2044" s="15"/>
      <c r="BB2044" s="16"/>
      <c r="BC2044" s="16"/>
      <c r="BD2044" s="16"/>
      <c r="BE2044" s="16"/>
      <c r="BF2044" s="16"/>
      <c r="BG2044" s="16"/>
      <c r="BH2044" s="16"/>
      <c r="BI2044" s="16"/>
      <c r="BJ2044" s="16"/>
      <c r="BK2044" s="16"/>
      <c r="BL2044" s="16"/>
      <c r="BM2044" s="16"/>
    </row>
    <row r="2045" spans="39:65" ht="57" customHeight="1" x14ac:dyDescent="0.2">
      <c r="AM2045" s="15"/>
      <c r="BB2045" s="16"/>
      <c r="BC2045" s="16"/>
      <c r="BD2045" s="16"/>
      <c r="BE2045" s="16"/>
      <c r="BF2045" s="16"/>
      <c r="BG2045" s="16"/>
      <c r="BH2045" s="16"/>
      <c r="BI2045" s="16"/>
      <c r="BJ2045" s="16"/>
      <c r="BK2045" s="16"/>
      <c r="BL2045" s="16"/>
      <c r="BM2045" s="16"/>
    </row>
    <row r="2046" spans="39:65" ht="57" customHeight="1" x14ac:dyDescent="0.2">
      <c r="AM2046" s="15"/>
      <c r="BB2046" s="16"/>
      <c r="BC2046" s="16"/>
      <c r="BD2046" s="16"/>
      <c r="BE2046" s="16"/>
      <c r="BF2046" s="16"/>
      <c r="BG2046" s="16"/>
      <c r="BH2046" s="16"/>
      <c r="BI2046" s="16"/>
      <c r="BJ2046" s="16"/>
      <c r="BK2046" s="16"/>
      <c r="BL2046" s="16"/>
      <c r="BM2046" s="16"/>
    </row>
    <row r="2047" spans="39:65" ht="57" customHeight="1" x14ac:dyDescent="0.2">
      <c r="AM2047" s="15"/>
      <c r="BB2047" s="16"/>
      <c r="BC2047" s="16"/>
      <c r="BD2047" s="16"/>
      <c r="BE2047" s="16"/>
      <c r="BF2047" s="16"/>
      <c r="BG2047" s="16"/>
      <c r="BH2047" s="16"/>
      <c r="BI2047" s="16"/>
      <c r="BJ2047" s="16"/>
      <c r="BK2047" s="16"/>
      <c r="BL2047" s="16"/>
      <c r="BM2047" s="16"/>
    </row>
    <row r="2048" spans="39:65" ht="57" customHeight="1" x14ac:dyDescent="0.2">
      <c r="AM2048" s="15"/>
      <c r="BB2048" s="16"/>
      <c r="BC2048" s="16"/>
      <c r="BD2048" s="16"/>
      <c r="BE2048" s="16"/>
      <c r="BF2048" s="16"/>
      <c r="BG2048" s="16"/>
      <c r="BH2048" s="16"/>
      <c r="BI2048" s="16"/>
      <c r="BJ2048" s="16"/>
      <c r="BK2048" s="16"/>
      <c r="BL2048" s="16"/>
      <c r="BM2048" s="16"/>
    </row>
    <row r="2049" spans="39:65" ht="57" customHeight="1" x14ac:dyDescent="0.2">
      <c r="AM2049" s="15"/>
      <c r="BB2049" s="16"/>
      <c r="BC2049" s="16"/>
      <c r="BD2049" s="16"/>
      <c r="BE2049" s="16"/>
      <c r="BF2049" s="16"/>
      <c r="BG2049" s="16"/>
      <c r="BH2049" s="16"/>
      <c r="BI2049" s="16"/>
      <c r="BJ2049" s="16"/>
      <c r="BK2049" s="16"/>
      <c r="BL2049" s="16"/>
      <c r="BM2049" s="16"/>
    </row>
    <row r="2050" spans="39:65" ht="57" customHeight="1" x14ac:dyDescent="0.2">
      <c r="AM2050" s="15"/>
      <c r="BB2050" s="16"/>
      <c r="BC2050" s="16"/>
      <c r="BD2050" s="16"/>
      <c r="BE2050" s="16"/>
      <c r="BF2050" s="16"/>
      <c r="BG2050" s="16"/>
      <c r="BH2050" s="16"/>
      <c r="BI2050" s="16"/>
      <c r="BJ2050" s="16"/>
      <c r="BK2050" s="16"/>
      <c r="BL2050" s="16"/>
      <c r="BM2050" s="16"/>
    </row>
    <row r="2051" spans="39:65" ht="57" customHeight="1" x14ac:dyDescent="0.2">
      <c r="AM2051" s="15"/>
      <c r="BB2051" s="16"/>
      <c r="BC2051" s="16"/>
      <c r="BD2051" s="16"/>
      <c r="BE2051" s="16"/>
      <c r="BF2051" s="16"/>
      <c r="BG2051" s="16"/>
      <c r="BH2051" s="16"/>
      <c r="BI2051" s="16"/>
      <c r="BJ2051" s="16"/>
      <c r="BK2051" s="16"/>
      <c r="BL2051" s="16"/>
      <c r="BM2051" s="16"/>
    </row>
    <row r="2052" spans="39:65" ht="57" customHeight="1" x14ac:dyDescent="0.2">
      <c r="AM2052" s="15"/>
      <c r="BB2052" s="16"/>
      <c r="BC2052" s="16"/>
      <c r="BD2052" s="16"/>
      <c r="BE2052" s="16"/>
      <c r="BF2052" s="16"/>
      <c r="BG2052" s="16"/>
      <c r="BH2052" s="16"/>
      <c r="BI2052" s="16"/>
      <c r="BJ2052" s="16"/>
      <c r="BK2052" s="16"/>
      <c r="BL2052" s="16"/>
      <c r="BM2052" s="16"/>
    </row>
    <row r="2053" spans="39:65" ht="57" customHeight="1" x14ac:dyDescent="0.2">
      <c r="AM2053" s="15"/>
      <c r="BB2053" s="16"/>
      <c r="BC2053" s="16"/>
      <c r="BD2053" s="16"/>
      <c r="BE2053" s="16"/>
      <c r="BF2053" s="16"/>
      <c r="BG2053" s="16"/>
      <c r="BH2053" s="16"/>
      <c r="BI2053" s="16"/>
      <c r="BJ2053" s="16"/>
      <c r="BK2053" s="16"/>
      <c r="BL2053" s="16"/>
      <c r="BM2053" s="16"/>
    </row>
    <row r="2054" spans="39:65" ht="57" customHeight="1" x14ac:dyDescent="0.2">
      <c r="AM2054" s="15"/>
      <c r="BB2054" s="16"/>
      <c r="BC2054" s="16"/>
      <c r="BD2054" s="16"/>
      <c r="BE2054" s="16"/>
      <c r="BF2054" s="16"/>
      <c r="BG2054" s="16"/>
      <c r="BH2054" s="16"/>
      <c r="BI2054" s="16"/>
      <c r="BJ2054" s="16"/>
      <c r="BK2054" s="16"/>
      <c r="BL2054" s="16"/>
      <c r="BM2054" s="16"/>
    </row>
    <row r="2055" spans="39:65" ht="57" customHeight="1" x14ac:dyDescent="0.2">
      <c r="AM2055" s="15"/>
      <c r="BB2055" s="16"/>
      <c r="BC2055" s="16"/>
      <c r="BD2055" s="16"/>
      <c r="BE2055" s="16"/>
      <c r="BF2055" s="16"/>
      <c r="BG2055" s="16"/>
      <c r="BH2055" s="16"/>
      <c r="BI2055" s="16"/>
      <c r="BJ2055" s="16"/>
      <c r="BK2055" s="16"/>
      <c r="BL2055" s="16"/>
      <c r="BM2055" s="16"/>
    </row>
    <row r="2056" spans="39:65" ht="57" customHeight="1" x14ac:dyDescent="0.2">
      <c r="AM2056" s="15"/>
      <c r="BB2056" s="16"/>
      <c r="BC2056" s="16"/>
      <c r="BD2056" s="16"/>
      <c r="BE2056" s="16"/>
      <c r="BF2056" s="16"/>
      <c r="BG2056" s="16"/>
      <c r="BH2056" s="16"/>
      <c r="BI2056" s="16"/>
      <c r="BJ2056" s="16"/>
      <c r="BK2056" s="16"/>
      <c r="BL2056" s="16"/>
      <c r="BM2056" s="16"/>
    </row>
    <row r="2057" spans="39:65" ht="57" customHeight="1" x14ac:dyDescent="0.2">
      <c r="AM2057" s="15"/>
      <c r="BB2057" s="16"/>
      <c r="BC2057" s="16"/>
      <c r="BD2057" s="16"/>
      <c r="BE2057" s="16"/>
      <c r="BF2057" s="16"/>
      <c r="BG2057" s="16"/>
      <c r="BH2057" s="16"/>
      <c r="BI2057" s="16"/>
      <c r="BJ2057" s="16"/>
      <c r="BK2057" s="16"/>
      <c r="BL2057" s="16"/>
      <c r="BM2057" s="16"/>
    </row>
    <row r="2058" spans="39:65" ht="57" customHeight="1" x14ac:dyDescent="0.2">
      <c r="AM2058" s="15"/>
      <c r="BB2058" s="16"/>
      <c r="BC2058" s="16"/>
      <c r="BD2058" s="16"/>
      <c r="BE2058" s="16"/>
      <c r="BF2058" s="16"/>
      <c r="BG2058" s="16"/>
      <c r="BH2058" s="16"/>
      <c r="BI2058" s="16"/>
      <c r="BJ2058" s="16"/>
      <c r="BK2058" s="16"/>
      <c r="BL2058" s="16"/>
      <c r="BM2058" s="16"/>
    </row>
    <row r="2059" spans="39:65" ht="57" customHeight="1" x14ac:dyDescent="0.2">
      <c r="AM2059" s="15"/>
      <c r="BB2059" s="16"/>
      <c r="BC2059" s="16"/>
      <c r="BD2059" s="16"/>
      <c r="BE2059" s="16"/>
      <c r="BF2059" s="16"/>
      <c r="BG2059" s="16"/>
      <c r="BH2059" s="16"/>
      <c r="BI2059" s="16"/>
      <c r="BJ2059" s="16"/>
      <c r="BK2059" s="16"/>
      <c r="BL2059" s="16"/>
      <c r="BM2059" s="16"/>
    </row>
    <row r="2060" spans="39:65" ht="57" customHeight="1" x14ac:dyDescent="0.2">
      <c r="AM2060" s="15"/>
      <c r="BB2060" s="16"/>
      <c r="BC2060" s="16"/>
      <c r="BD2060" s="16"/>
      <c r="BE2060" s="16"/>
      <c r="BF2060" s="16"/>
      <c r="BG2060" s="16"/>
      <c r="BH2060" s="16"/>
      <c r="BI2060" s="16"/>
      <c r="BJ2060" s="16"/>
      <c r="BK2060" s="16"/>
      <c r="BL2060" s="16"/>
      <c r="BM2060" s="16"/>
    </row>
    <row r="2061" spans="39:65" ht="57" customHeight="1" x14ac:dyDescent="0.2">
      <c r="AM2061" s="15"/>
      <c r="BB2061" s="16"/>
      <c r="BC2061" s="16"/>
      <c r="BD2061" s="16"/>
      <c r="BE2061" s="16"/>
      <c r="BF2061" s="16"/>
      <c r="BG2061" s="16"/>
      <c r="BH2061" s="16"/>
      <c r="BI2061" s="16"/>
      <c r="BJ2061" s="16"/>
      <c r="BK2061" s="16"/>
      <c r="BL2061" s="16"/>
      <c r="BM2061" s="16"/>
    </row>
    <row r="2062" spans="39:65" ht="57" customHeight="1" x14ac:dyDescent="0.2">
      <c r="AM2062" s="15"/>
      <c r="BB2062" s="16"/>
      <c r="BC2062" s="16"/>
      <c r="BD2062" s="16"/>
      <c r="BE2062" s="16"/>
      <c r="BF2062" s="16"/>
      <c r="BG2062" s="16"/>
      <c r="BH2062" s="16"/>
      <c r="BI2062" s="16"/>
      <c r="BJ2062" s="16"/>
      <c r="BK2062" s="16"/>
      <c r="BL2062" s="16"/>
      <c r="BM2062" s="16"/>
    </row>
    <row r="2063" spans="39:65" ht="57" customHeight="1" x14ac:dyDescent="0.2">
      <c r="AM2063" s="15"/>
      <c r="BB2063" s="16"/>
      <c r="BC2063" s="16"/>
      <c r="BD2063" s="16"/>
      <c r="BE2063" s="16"/>
      <c r="BF2063" s="16"/>
      <c r="BG2063" s="16"/>
      <c r="BH2063" s="16"/>
      <c r="BI2063" s="16"/>
      <c r="BJ2063" s="16"/>
      <c r="BK2063" s="16"/>
      <c r="BL2063" s="16"/>
      <c r="BM2063" s="16"/>
    </row>
    <row r="2064" spans="39:65" ht="57" customHeight="1" x14ac:dyDescent="0.2">
      <c r="AM2064" s="15"/>
      <c r="BB2064" s="16"/>
      <c r="BC2064" s="16"/>
      <c r="BD2064" s="16"/>
      <c r="BE2064" s="16"/>
      <c r="BF2064" s="16"/>
      <c r="BG2064" s="16"/>
      <c r="BH2064" s="16"/>
      <c r="BI2064" s="16"/>
      <c r="BJ2064" s="16"/>
      <c r="BK2064" s="16"/>
      <c r="BL2064" s="16"/>
      <c r="BM2064" s="16"/>
    </row>
    <row r="2065" spans="39:65" ht="57" customHeight="1" x14ac:dyDescent="0.2">
      <c r="AM2065" s="15"/>
      <c r="BB2065" s="16"/>
      <c r="BC2065" s="16"/>
      <c r="BD2065" s="16"/>
      <c r="BE2065" s="16"/>
      <c r="BF2065" s="16"/>
      <c r="BG2065" s="16"/>
      <c r="BH2065" s="16"/>
      <c r="BI2065" s="16"/>
      <c r="BJ2065" s="16"/>
      <c r="BK2065" s="16"/>
      <c r="BL2065" s="16"/>
      <c r="BM2065" s="16"/>
    </row>
    <row r="2066" spans="39:65" ht="57" customHeight="1" x14ac:dyDescent="0.2">
      <c r="AM2066" s="15"/>
      <c r="BB2066" s="16"/>
      <c r="BC2066" s="16"/>
      <c r="BD2066" s="16"/>
      <c r="BE2066" s="16"/>
      <c r="BF2066" s="16"/>
      <c r="BG2066" s="16"/>
      <c r="BH2066" s="16"/>
      <c r="BI2066" s="16"/>
      <c r="BJ2066" s="16"/>
      <c r="BK2066" s="16"/>
      <c r="BL2066" s="16"/>
      <c r="BM2066" s="16"/>
    </row>
    <row r="2067" spans="39:65" ht="57" customHeight="1" x14ac:dyDescent="0.2">
      <c r="AM2067" s="15"/>
      <c r="BB2067" s="16"/>
      <c r="BC2067" s="16"/>
      <c r="BD2067" s="16"/>
      <c r="BE2067" s="16"/>
      <c r="BF2067" s="16"/>
      <c r="BG2067" s="16"/>
      <c r="BH2067" s="16"/>
      <c r="BI2067" s="16"/>
      <c r="BJ2067" s="16"/>
      <c r="BK2067" s="16"/>
      <c r="BL2067" s="16"/>
      <c r="BM2067" s="16"/>
    </row>
    <row r="2068" spans="39:65" ht="57" customHeight="1" x14ac:dyDescent="0.2">
      <c r="AM2068" s="15"/>
      <c r="BB2068" s="16"/>
      <c r="BC2068" s="16"/>
      <c r="BD2068" s="16"/>
      <c r="BE2068" s="16"/>
      <c r="BF2068" s="16"/>
      <c r="BG2068" s="16"/>
      <c r="BH2068" s="16"/>
      <c r="BI2068" s="16"/>
      <c r="BJ2068" s="16"/>
      <c r="BK2068" s="16"/>
      <c r="BL2068" s="16"/>
      <c r="BM2068" s="16"/>
    </row>
    <row r="2069" spans="39:65" ht="57" customHeight="1" x14ac:dyDescent="0.2">
      <c r="AM2069" s="15"/>
      <c r="BB2069" s="16"/>
      <c r="BC2069" s="16"/>
      <c r="BD2069" s="16"/>
      <c r="BE2069" s="16"/>
      <c r="BF2069" s="16"/>
      <c r="BG2069" s="16"/>
      <c r="BH2069" s="16"/>
      <c r="BI2069" s="16"/>
      <c r="BJ2069" s="16"/>
      <c r="BK2069" s="16"/>
      <c r="BL2069" s="16"/>
      <c r="BM2069" s="16"/>
    </row>
    <row r="2070" spans="39:65" ht="57" customHeight="1" x14ac:dyDescent="0.2">
      <c r="AM2070" s="15"/>
      <c r="BB2070" s="16"/>
      <c r="BC2070" s="16"/>
      <c r="BD2070" s="16"/>
      <c r="BE2070" s="16"/>
      <c r="BF2070" s="16"/>
      <c r="BG2070" s="16"/>
      <c r="BH2070" s="16"/>
      <c r="BI2070" s="16"/>
      <c r="BJ2070" s="16"/>
      <c r="BK2070" s="16"/>
      <c r="BL2070" s="16"/>
      <c r="BM2070" s="16"/>
    </row>
    <row r="2071" spans="39:65" ht="57" customHeight="1" x14ac:dyDescent="0.2">
      <c r="AM2071" s="15"/>
      <c r="BB2071" s="16"/>
      <c r="BC2071" s="16"/>
      <c r="BD2071" s="16"/>
      <c r="BE2071" s="16"/>
      <c r="BF2071" s="16"/>
      <c r="BG2071" s="16"/>
      <c r="BH2071" s="16"/>
      <c r="BI2071" s="16"/>
      <c r="BJ2071" s="16"/>
      <c r="BK2071" s="16"/>
      <c r="BL2071" s="16"/>
      <c r="BM2071" s="16"/>
    </row>
    <row r="2072" spans="39:65" ht="57" customHeight="1" x14ac:dyDescent="0.2">
      <c r="AM2072" s="15"/>
      <c r="BB2072" s="16"/>
      <c r="BC2072" s="16"/>
      <c r="BD2072" s="16"/>
      <c r="BE2072" s="16"/>
      <c r="BF2072" s="16"/>
      <c r="BG2072" s="16"/>
      <c r="BH2072" s="16"/>
      <c r="BI2072" s="16"/>
      <c r="BJ2072" s="16"/>
      <c r="BK2072" s="16"/>
      <c r="BL2072" s="16"/>
      <c r="BM2072" s="16"/>
    </row>
    <row r="2073" spans="39:65" ht="57" customHeight="1" x14ac:dyDescent="0.2">
      <c r="AM2073" s="15"/>
      <c r="BB2073" s="16"/>
      <c r="BC2073" s="16"/>
      <c r="BD2073" s="16"/>
      <c r="BE2073" s="16"/>
      <c r="BF2073" s="16"/>
      <c r="BG2073" s="16"/>
      <c r="BH2073" s="16"/>
      <c r="BI2073" s="16"/>
      <c r="BJ2073" s="16"/>
      <c r="BK2073" s="16"/>
      <c r="BL2073" s="16"/>
      <c r="BM2073" s="16"/>
    </row>
    <row r="2074" spans="39:65" ht="57" customHeight="1" x14ac:dyDescent="0.2">
      <c r="AM2074" s="15"/>
      <c r="BB2074" s="16"/>
      <c r="BC2074" s="16"/>
      <c r="BD2074" s="16"/>
      <c r="BE2074" s="16"/>
      <c r="BF2074" s="16"/>
      <c r="BG2074" s="16"/>
      <c r="BH2074" s="16"/>
      <c r="BI2074" s="16"/>
      <c r="BJ2074" s="16"/>
      <c r="BK2074" s="16"/>
      <c r="BL2074" s="16"/>
      <c r="BM2074" s="16"/>
    </row>
    <row r="2075" spans="39:65" ht="57" customHeight="1" x14ac:dyDescent="0.2">
      <c r="AM2075" s="15"/>
      <c r="BB2075" s="16"/>
      <c r="BC2075" s="16"/>
      <c r="BD2075" s="16"/>
      <c r="BE2075" s="16"/>
      <c r="BF2075" s="16"/>
      <c r="BG2075" s="16"/>
      <c r="BH2075" s="16"/>
      <c r="BI2075" s="16"/>
      <c r="BJ2075" s="16"/>
      <c r="BK2075" s="16"/>
      <c r="BL2075" s="16"/>
      <c r="BM2075" s="16"/>
    </row>
    <row r="2076" spans="39:65" ht="57" customHeight="1" x14ac:dyDescent="0.2">
      <c r="AM2076" s="15"/>
      <c r="BB2076" s="16"/>
      <c r="BC2076" s="16"/>
      <c r="BD2076" s="16"/>
      <c r="BE2076" s="16"/>
      <c r="BF2076" s="16"/>
      <c r="BG2076" s="16"/>
      <c r="BH2076" s="16"/>
      <c r="BI2076" s="16"/>
      <c r="BJ2076" s="16"/>
      <c r="BK2076" s="16"/>
      <c r="BL2076" s="16"/>
      <c r="BM2076" s="16"/>
    </row>
    <row r="2077" spans="39:65" ht="57" customHeight="1" x14ac:dyDescent="0.2">
      <c r="AM2077" s="15"/>
      <c r="BB2077" s="16"/>
      <c r="BC2077" s="16"/>
      <c r="BD2077" s="16"/>
      <c r="BE2077" s="16"/>
      <c r="BF2077" s="16"/>
      <c r="BG2077" s="16"/>
      <c r="BH2077" s="16"/>
      <c r="BI2077" s="16"/>
      <c r="BJ2077" s="16"/>
      <c r="BK2077" s="16"/>
      <c r="BL2077" s="16"/>
      <c r="BM2077" s="16"/>
    </row>
    <row r="2078" spans="39:65" ht="57" customHeight="1" x14ac:dyDescent="0.2">
      <c r="AM2078" s="15"/>
      <c r="BB2078" s="16"/>
      <c r="BC2078" s="16"/>
      <c r="BD2078" s="16"/>
      <c r="BE2078" s="16"/>
      <c r="BF2078" s="16"/>
      <c r="BG2078" s="16"/>
      <c r="BH2078" s="16"/>
      <c r="BI2078" s="16"/>
      <c r="BJ2078" s="16"/>
      <c r="BK2078" s="16"/>
      <c r="BL2078" s="16"/>
      <c r="BM2078" s="16"/>
    </row>
    <row r="2079" spans="39:65" ht="57" customHeight="1" x14ac:dyDescent="0.2">
      <c r="AM2079" s="15"/>
      <c r="BB2079" s="16"/>
      <c r="BC2079" s="16"/>
      <c r="BD2079" s="16"/>
      <c r="BE2079" s="16"/>
      <c r="BF2079" s="16"/>
      <c r="BG2079" s="16"/>
      <c r="BH2079" s="16"/>
      <c r="BI2079" s="16"/>
      <c r="BJ2079" s="16"/>
      <c r="BK2079" s="16"/>
      <c r="BL2079" s="16"/>
      <c r="BM2079" s="16"/>
    </row>
    <row r="2080" spans="39:65" ht="57" customHeight="1" x14ac:dyDescent="0.2">
      <c r="AM2080" s="15"/>
      <c r="BB2080" s="16"/>
      <c r="BC2080" s="16"/>
      <c r="BD2080" s="16"/>
      <c r="BE2080" s="16"/>
      <c r="BF2080" s="16"/>
      <c r="BG2080" s="16"/>
      <c r="BH2080" s="16"/>
      <c r="BI2080" s="16"/>
      <c r="BJ2080" s="16"/>
      <c r="BK2080" s="16"/>
      <c r="BL2080" s="16"/>
      <c r="BM2080" s="16"/>
    </row>
    <row r="2081" spans="39:65" ht="57" customHeight="1" x14ac:dyDescent="0.2">
      <c r="AM2081" s="15"/>
      <c r="BB2081" s="16"/>
      <c r="BC2081" s="16"/>
      <c r="BD2081" s="16"/>
      <c r="BE2081" s="16"/>
      <c r="BF2081" s="16"/>
      <c r="BG2081" s="16"/>
      <c r="BH2081" s="16"/>
      <c r="BI2081" s="16"/>
      <c r="BJ2081" s="16"/>
      <c r="BK2081" s="16"/>
      <c r="BL2081" s="16"/>
      <c r="BM2081" s="16"/>
    </row>
    <row r="2082" spans="39:65" ht="57" customHeight="1" x14ac:dyDescent="0.2">
      <c r="AM2082" s="15"/>
      <c r="BB2082" s="16"/>
      <c r="BC2082" s="16"/>
      <c r="BD2082" s="16"/>
      <c r="BE2082" s="16"/>
      <c r="BF2082" s="16"/>
      <c r="BG2082" s="16"/>
      <c r="BH2082" s="16"/>
      <c r="BI2082" s="16"/>
      <c r="BJ2082" s="16"/>
      <c r="BK2082" s="16"/>
      <c r="BL2082" s="16"/>
      <c r="BM2082" s="16"/>
    </row>
    <row r="2083" spans="39:65" ht="57" customHeight="1" x14ac:dyDescent="0.2">
      <c r="AM2083" s="15"/>
      <c r="BB2083" s="16"/>
      <c r="BC2083" s="16"/>
      <c r="BD2083" s="16"/>
      <c r="BE2083" s="16"/>
      <c r="BF2083" s="16"/>
      <c r="BG2083" s="16"/>
      <c r="BH2083" s="16"/>
      <c r="BI2083" s="16"/>
      <c r="BJ2083" s="16"/>
      <c r="BK2083" s="16"/>
      <c r="BL2083" s="16"/>
      <c r="BM2083" s="16"/>
    </row>
    <row r="2084" spans="39:65" ht="57" customHeight="1" x14ac:dyDescent="0.2">
      <c r="AM2084" s="15"/>
      <c r="BB2084" s="16"/>
      <c r="BC2084" s="16"/>
      <c r="BD2084" s="16"/>
      <c r="BE2084" s="16"/>
      <c r="BF2084" s="16"/>
      <c r="BG2084" s="16"/>
      <c r="BH2084" s="16"/>
      <c r="BI2084" s="16"/>
      <c r="BJ2084" s="16"/>
      <c r="BK2084" s="16"/>
      <c r="BL2084" s="16"/>
      <c r="BM2084" s="16"/>
    </row>
    <row r="2085" spans="39:65" ht="57" customHeight="1" x14ac:dyDescent="0.2">
      <c r="AM2085" s="15"/>
      <c r="BB2085" s="16"/>
      <c r="BC2085" s="16"/>
      <c r="BD2085" s="16"/>
      <c r="BE2085" s="16"/>
      <c r="BF2085" s="16"/>
      <c r="BG2085" s="16"/>
      <c r="BH2085" s="16"/>
      <c r="BI2085" s="16"/>
      <c r="BJ2085" s="16"/>
      <c r="BK2085" s="16"/>
      <c r="BL2085" s="16"/>
      <c r="BM2085" s="16"/>
    </row>
    <row r="2086" spans="39:65" ht="57" customHeight="1" x14ac:dyDescent="0.2">
      <c r="AM2086" s="15"/>
      <c r="BB2086" s="16"/>
      <c r="BC2086" s="16"/>
      <c r="BD2086" s="16"/>
      <c r="BE2086" s="16"/>
      <c r="BF2086" s="16"/>
      <c r="BG2086" s="16"/>
      <c r="BH2086" s="16"/>
      <c r="BI2086" s="16"/>
      <c r="BJ2086" s="16"/>
      <c r="BK2086" s="16"/>
      <c r="BL2086" s="16"/>
      <c r="BM2086" s="16"/>
    </row>
    <row r="2087" spans="39:65" ht="57" customHeight="1" x14ac:dyDescent="0.2">
      <c r="AM2087" s="15"/>
      <c r="BB2087" s="16"/>
      <c r="BC2087" s="16"/>
      <c r="BD2087" s="16"/>
      <c r="BE2087" s="16"/>
      <c r="BF2087" s="16"/>
      <c r="BG2087" s="16"/>
      <c r="BH2087" s="16"/>
      <c r="BI2087" s="16"/>
      <c r="BJ2087" s="16"/>
      <c r="BK2087" s="16"/>
      <c r="BL2087" s="16"/>
      <c r="BM2087" s="16"/>
    </row>
    <row r="2088" spans="39:65" ht="57" customHeight="1" x14ac:dyDescent="0.2">
      <c r="AM2088" s="15"/>
      <c r="BB2088" s="16"/>
      <c r="BC2088" s="16"/>
      <c r="BD2088" s="16"/>
      <c r="BE2088" s="16"/>
      <c r="BF2088" s="16"/>
      <c r="BG2088" s="16"/>
      <c r="BH2088" s="16"/>
      <c r="BI2088" s="16"/>
      <c r="BJ2088" s="16"/>
      <c r="BK2088" s="16"/>
      <c r="BL2088" s="16"/>
      <c r="BM2088" s="16"/>
    </row>
    <row r="2089" spans="39:65" ht="57" customHeight="1" x14ac:dyDescent="0.2">
      <c r="AM2089" s="15"/>
      <c r="BB2089" s="16"/>
      <c r="BC2089" s="16"/>
      <c r="BD2089" s="16"/>
      <c r="BE2089" s="16"/>
      <c r="BF2089" s="16"/>
      <c r="BG2089" s="16"/>
      <c r="BH2089" s="16"/>
      <c r="BI2089" s="16"/>
      <c r="BJ2089" s="16"/>
      <c r="BK2089" s="16"/>
      <c r="BL2089" s="16"/>
      <c r="BM2089" s="16"/>
    </row>
    <row r="2090" spans="39:65" ht="57" customHeight="1" x14ac:dyDescent="0.2">
      <c r="AM2090" s="15"/>
      <c r="BB2090" s="16"/>
      <c r="BC2090" s="16"/>
      <c r="BD2090" s="16"/>
      <c r="BE2090" s="16"/>
      <c r="BF2090" s="16"/>
      <c r="BG2090" s="16"/>
      <c r="BH2090" s="16"/>
      <c r="BI2090" s="16"/>
      <c r="BJ2090" s="16"/>
      <c r="BK2090" s="16"/>
      <c r="BL2090" s="16"/>
      <c r="BM2090" s="16"/>
    </row>
    <row r="2091" spans="39:65" ht="57" customHeight="1" x14ac:dyDescent="0.2">
      <c r="AM2091" s="15"/>
      <c r="BB2091" s="16"/>
      <c r="BC2091" s="16"/>
      <c r="BD2091" s="16"/>
      <c r="BE2091" s="16"/>
      <c r="BF2091" s="16"/>
      <c r="BG2091" s="16"/>
      <c r="BH2091" s="16"/>
      <c r="BI2091" s="16"/>
      <c r="BJ2091" s="16"/>
      <c r="BK2091" s="16"/>
      <c r="BL2091" s="16"/>
      <c r="BM2091" s="16"/>
    </row>
    <row r="2092" spans="39:65" ht="57" customHeight="1" x14ac:dyDescent="0.2">
      <c r="AM2092" s="15"/>
      <c r="BB2092" s="16"/>
      <c r="BC2092" s="16"/>
      <c r="BD2092" s="16"/>
      <c r="BE2092" s="16"/>
      <c r="BF2092" s="16"/>
      <c r="BG2092" s="16"/>
      <c r="BH2092" s="16"/>
      <c r="BI2092" s="16"/>
      <c r="BJ2092" s="16"/>
      <c r="BK2092" s="16"/>
      <c r="BL2092" s="16"/>
      <c r="BM2092" s="16"/>
    </row>
    <row r="2093" spans="39:65" ht="57" customHeight="1" x14ac:dyDescent="0.2">
      <c r="AM2093" s="15"/>
      <c r="BB2093" s="16"/>
      <c r="BC2093" s="16"/>
      <c r="BD2093" s="16"/>
      <c r="BE2093" s="16"/>
      <c r="BF2093" s="16"/>
      <c r="BG2093" s="16"/>
      <c r="BH2093" s="16"/>
      <c r="BI2093" s="16"/>
      <c r="BJ2093" s="16"/>
      <c r="BK2093" s="16"/>
      <c r="BL2093" s="16"/>
      <c r="BM2093" s="16"/>
    </row>
    <row r="2094" spans="39:65" ht="57" customHeight="1" x14ac:dyDescent="0.2">
      <c r="AM2094" s="15"/>
      <c r="BB2094" s="16"/>
      <c r="BC2094" s="16"/>
      <c r="BD2094" s="16"/>
      <c r="BE2094" s="16"/>
      <c r="BF2094" s="16"/>
      <c r="BG2094" s="16"/>
      <c r="BH2094" s="16"/>
      <c r="BI2094" s="16"/>
      <c r="BJ2094" s="16"/>
      <c r="BK2094" s="16"/>
      <c r="BL2094" s="16"/>
      <c r="BM2094" s="16"/>
    </row>
    <row r="2095" spans="39:65" ht="57" customHeight="1" x14ac:dyDescent="0.2">
      <c r="AM2095" s="15"/>
      <c r="BB2095" s="16"/>
      <c r="BC2095" s="16"/>
      <c r="BD2095" s="16"/>
      <c r="BE2095" s="16"/>
      <c r="BF2095" s="16"/>
      <c r="BG2095" s="16"/>
      <c r="BH2095" s="16"/>
      <c r="BI2095" s="16"/>
      <c r="BJ2095" s="16"/>
      <c r="BK2095" s="16"/>
      <c r="BL2095" s="16"/>
      <c r="BM2095" s="16"/>
    </row>
    <row r="2096" spans="39:65" ht="57" customHeight="1" x14ac:dyDescent="0.2">
      <c r="AM2096" s="15"/>
      <c r="BB2096" s="16"/>
      <c r="BC2096" s="16"/>
      <c r="BD2096" s="16"/>
      <c r="BE2096" s="16"/>
      <c r="BF2096" s="16"/>
      <c r="BG2096" s="16"/>
      <c r="BH2096" s="16"/>
      <c r="BI2096" s="16"/>
      <c r="BJ2096" s="16"/>
      <c r="BK2096" s="16"/>
      <c r="BL2096" s="16"/>
      <c r="BM2096" s="16"/>
    </row>
    <row r="2097" spans="39:65" ht="57" customHeight="1" x14ac:dyDescent="0.2">
      <c r="AM2097" s="15"/>
      <c r="BB2097" s="16"/>
      <c r="BC2097" s="16"/>
      <c r="BD2097" s="16"/>
      <c r="BE2097" s="16"/>
      <c r="BF2097" s="16"/>
      <c r="BG2097" s="16"/>
      <c r="BH2097" s="16"/>
      <c r="BI2097" s="16"/>
      <c r="BJ2097" s="16"/>
      <c r="BK2097" s="16"/>
      <c r="BL2097" s="16"/>
      <c r="BM2097" s="16"/>
    </row>
    <row r="2098" spans="39:65" ht="57" customHeight="1" x14ac:dyDescent="0.2">
      <c r="AM2098" s="15"/>
      <c r="BB2098" s="16"/>
      <c r="BC2098" s="16"/>
      <c r="BD2098" s="16"/>
      <c r="BE2098" s="16"/>
      <c r="BF2098" s="16"/>
      <c r="BG2098" s="16"/>
      <c r="BH2098" s="16"/>
      <c r="BI2098" s="16"/>
      <c r="BJ2098" s="16"/>
      <c r="BK2098" s="16"/>
      <c r="BL2098" s="16"/>
      <c r="BM2098" s="16"/>
    </row>
    <row r="2099" spans="39:65" ht="57" customHeight="1" x14ac:dyDescent="0.2">
      <c r="AM2099" s="15"/>
      <c r="BB2099" s="16"/>
      <c r="BC2099" s="16"/>
      <c r="BD2099" s="16"/>
      <c r="BE2099" s="16"/>
      <c r="BF2099" s="16"/>
      <c r="BG2099" s="16"/>
      <c r="BH2099" s="16"/>
      <c r="BI2099" s="16"/>
      <c r="BJ2099" s="16"/>
      <c r="BK2099" s="16"/>
      <c r="BL2099" s="16"/>
      <c r="BM2099" s="16"/>
    </row>
    <row r="2100" spans="39:65" ht="57" customHeight="1" x14ac:dyDescent="0.2">
      <c r="AM2100" s="15"/>
      <c r="BB2100" s="16"/>
      <c r="BC2100" s="16"/>
      <c r="BD2100" s="16"/>
      <c r="BE2100" s="16"/>
      <c r="BF2100" s="16"/>
      <c r="BG2100" s="16"/>
      <c r="BH2100" s="16"/>
      <c r="BI2100" s="16"/>
      <c r="BJ2100" s="16"/>
      <c r="BK2100" s="16"/>
      <c r="BL2100" s="16"/>
      <c r="BM2100" s="16"/>
    </row>
    <row r="2101" spans="39:65" ht="57" customHeight="1" x14ac:dyDescent="0.2">
      <c r="AM2101" s="15"/>
      <c r="BB2101" s="16"/>
      <c r="BC2101" s="16"/>
      <c r="BD2101" s="16"/>
      <c r="BE2101" s="16"/>
      <c r="BF2101" s="16"/>
      <c r="BG2101" s="16"/>
      <c r="BH2101" s="16"/>
      <c r="BI2101" s="16"/>
      <c r="BJ2101" s="16"/>
      <c r="BK2101" s="16"/>
      <c r="BL2101" s="16"/>
      <c r="BM2101" s="16"/>
    </row>
    <row r="2102" spans="39:65" ht="57" customHeight="1" x14ac:dyDescent="0.2">
      <c r="AM2102" s="15"/>
      <c r="BB2102" s="16"/>
      <c r="BC2102" s="16"/>
      <c r="BD2102" s="16"/>
      <c r="BE2102" s="16"/>
      <c r="BF2102" s="16"/>
      <c r="BG2102" s="16"/>
      <c r="BH2102" s="16"/>
      <c r="BI2102" s="16"/>
      <c r="BJ2102" s="16"/>
      <c r="BK2102" s="16"/>
      <c r="BL2102" s="16"/>
      <c r="BM2102" s="16"/>
    </row>
    <row r="2103" spans="39:65" ht="57" customHeight="1" x14ac:dyDescent="0.2">
      <c r="AM2103" s="15"/>
      <c r="BB2103" s="16"/>
      <c r="BC2103" s="16"/>
      <c r="BD2103" s="16"/>
      <c r="BE2103" s="16"/>
      <c r="BF2103" s="16"/>
      <c r="BG2103" s="16"/>
      <c r="BH2103" s="16"/>
      <c r="BI2103" s="16"/>
      <c r="BJ2103" s="16"/>
      <c r="BK2103" s="16"/>
      <c r="BL2103" s="16"/>
      <c r="BM2103" s="16"/>
    </row>
    <row r="2104" spans="39:65" ht="57" customHeight="1" x14ac:dyDescent="0.2">
      <c r="AM2104" s="15"/>
      <c r="BB2104" s="16"/>
      <c r="BC2104" s="16"/>
      <c r="BD2104" s="16"/>
      <c r="BE2104" s="16"/>
      <c r="BF2104" s="16"/>
      <c r="BG2104" s="16"/>
      <c r="BH2104" s="16"/>
      <c r="BI2104" s="16"/>
      <c r="BJ2104" s="16"/>
      <c r="BK2104" s="16"/>
      <c r="BL2104" s="16"/>
      <c r="BM2104" s="16"/>
    </row>
    <row r="2105" spans="39:65" ht="57" customHeight="1" x14ac:dyDescent="0.2">
      <c r="AM2105" s="15"/>
      <c r="BB2105" s="16"/>
      <c r="BC2105" s="16"/>
      <c r="BD2105" s="16"/>
      <c r="BE2105" s="16"/>
      <c r="BF2105" s="16"/>
      <c r="BG2105" s="16"/>
      <c r="BH2105" s="16"/>
      <c r="BI2105" s="16"/>
      <c r="BJ2105" s="16"/>
      <c r="BK2105" s="16"/>
      <c r="BL2105" s="16"/>
      <c r="BM2105" s="16"/>
    </row>
    <row r="2106" spans="39:65" ht="57" customHeight="1" x14ac:dyDescent="0.2">
      <c r="AM2106" s="15"/>
      <c r="BB2106" s="16"/>
      <c r="BC2106" s="16"/>
      <c r="BD2106" s="16"/>
      <c r="BE2106" s="16"/>
      <c r="BF2106" s="16"/>
      <c r="BG2106" s="16"/>
      <c r="BH2106" s="16"/>
      <c r="BI2106" s="16"/>
      <c r="BJ2106" s="16"/>
      <c r="BK2106" s="16"/>
      <c r="BL2106" s="16"/>
      <c r="BM2106" s="16"/>
    </row>
    <row r="2107" spans="39:65" ht="57" customHeight="1" x14ac:dyDescent="0.2">
      <c r="AM2107" s="15"/>
      <c r="BB2107" s="16"/>
      <c r="BC2107" s="16"/>
      <c r="BD2107" s="16"/>
      <c r="BE2107" s="16"/>
      <c r="BF2107" s="16"/>
      <c r="BG2107" s="16"/>
      <c r="BH2107" s="16"/>
      <c r="BI2107" s="16"/>
      <c r="BJ2107" s="16"/>
      <c r="BK2107" s="16"/>
      <c r="BL2107" s="16"/>
      <c r="BM2107" s="16"/>
    </row>
    <row r="2108" spans="39:65" ht="57" customHeight="1" x14ac:dyDescent="0.2">
      <c r="AM2108" s="15"/>
      <c r="BB2108" s="16"/>
      <c r="BC2108" s="16"/>
      <c r="BD2108" s="16"/>
      <c r="BE2108" s="16"/>
      <c r="BF2108" s="16"/>
      <c r="BG2108" s="16"/>
      <c r="BH2108" s="16"/>
      <c r="BI2108" s="16"/>
      <c r="BJ2108" s="16"/>
      <c r="BK2108" s="16"/>
      <c r="BL2108" s="16"/>
      <c r="BM2108" s="16"/>
    </row>
    <row r="2109" spans="39:65" ht="57" customHeight="1" x14ac:dyDescent="0.2">
      <c r="AM2109" s="15"/>
      <c r="BB2109" s="16"/>
      <c r="BC2109" s="16"/>
      <c r="BD2109" s="16"/>
      <c r="BE2109" s="16"/>
      <c r="BF2109" s="16"/>
      <c r="BG2109" s="16"/>
      <c r="BH2109" s="16"/>
      <c r="BI2109" s="16"/>
      <c r="BJ2109" s="16"/>
      <c r="BK2109" s="16"/>
      <c r="BL2109" s="16"/>
      <c r="BM2109" s="16"/>
    </row>
    <row r="2110" spans="39:65" ht="57" customHeight="1" x14ac:dyDescent="0.2">
      <c r="AM2110" s="15"/>
      <c r="BB2110" s="16"/>
      <c r="BC2110" s="16"/>
      <c r="BD2110" s="16"/>
      <c r="BE2110" s="16"/>
      <c r="BF2110" s="16"/>
      <c r="BG2110" s="16"/>
      <c r="BH2110" s="16"/>
      <c r="BI2110" s="16"/>
      <c r="BJ2110" s="16"/>
      <c r="BK2110" s="16"/>
      <c r="BL2110" s="16"/>
      <c r="BM2110" s="16"/>
    </row>
    <row r="2111" spans="39:65" ht="57" customHeight="1" x14ac:dyDescent="0.2">
      <c r="AM2111" s="15"/>
      <c r="BB2111" s="16"/>
      <c r="BC2111" s="16"/>
      <c r="BD2111" s="16"/>
      <c r="BE2111" s="16"/>
      <c r="BF2111" s="16"/>
      <c r="BG2111" s="16"/>
      <c r="BH2111" s="16"/>
      <c r="BI2111" s="16"/>
      <c r="BJ2111" s="16"/>
      <c r="BK2111" s="16"/>
      <c r="BL2111" s="16"/>
      <c r="BM2111" s="16"/>
    </row>
    <row r="2112" spans="39:65" ht="57" customHeight="1" x14ac:dyDescent="0.2">
      <c r="AM2112" s="15"/>
      <c r="BB2112" s="16"/>
      <c r="BC2112" s="16"/>
      <c r="BD2112" s="16"/>
      <c r="BE2112" s="16"/>
      <c r="BF2112" s="16"/>
      <c r="BG2112" s="16"/>
      <c r="BH2112" s="16"/>
      <c r="BI2112" s="16"/>
      <c r="BJ2112" s="16"/>
      <c r="BK2112" s="16"/>
      <c r="BL2112" s="16"/>
      <c r="BM2112" s="16"/>
    </row>
    <row r="2113" spans="39:65" ht="57" customHeight="1" x14ac:dyDescent="0.2">
      <c r="AM2113" s="15"/>
      <c r="BB2113" s="16"/>
      <c r="BC2113" s="16"/>
      <c r="BD2113" s="16"/>
      <c r="BE2113" s="16"/>
      <c r="BF2113" s="16"/>
      <c r="BG2113" s="16"/>
      <c r="BH2113" s="16"/>
      <c r="BI2113" s="16"/>
      <c r="BJ2113" s="16"/>
      <c r="BK2113" s="16"/>
      <c r="BL2113" s="16"/>
      <c r="BM2113" s="16"/>
    </row>
    <row r="2114" spans="39:65" ht="57" customHeight="1" x14ac:dyDescent="0.2">
      <c r="AM2114" s="15"/>
      <c r="BB2114" s="16"/>
      <c r="BC2114" s="16"/>
      <c r="BD2114" s="16"/>
      <c r="BE2114" s="16"/>
      <c r="BF2114" s="16"/>
      <c r="BG2114" s="16"/>
      <c r="BH2114" s="16"/>
      <c r="BI2114" s="16"/>
      <c r="BJ2114" s="16"/>
      <c r="BK2114" s="16"/>
      <c r="BL2114" s="16"/>
      <c r="BM2114" s="16"/>
    </row>
    <row r="2115" spans="39:65" ht="57" customHeight="1" x14ac:dyDescent="0.2">
      <c r="AM2115" s="15"/>
      <c r="BB2115" s="16"/>
      <c r="BC2115" s="16"/>
      <c r="BD2115" s="16"/>
      <c r="BE2115" s="16"/>
      <c r="BF2115" s="16"/>
      <c r="BG2115" s="16"/>
      <c r="BH2115" s="16"/>
      <c r="BI2115" s="16"/>
      <c r="BJ2115" s="16"/>
      <c r="BK2115" s="16"/>
      <c r="BL2115" s="16"/>
      <c r="BM2115" s="16"/>
    </row>
    <row r="2116" spans="39:65" ht="57" customHeight="1" x14ac:dyDescent="0.2">
      <c r="AM2116" s="15"/>
      <c r="BB2116" s="16"/>
      <c r="BC2116" s="16"/>
      <c r="BD2116" s="16"/>
      <c r="BE2116" s="16"/>
      <c r="BF2116" s="16"/>
      <c r="BG2116" s="16"/>
      <c r="BH2116" s="16"/>
      <c r="BI2116" s="16"/>
      <c r="BJ2116" s="16"/>
      <c r="BK2116" s="16"/>
      <c r="BL2116" s="16"/>
      <c r="BM2116" s="16"/>
    </row>
    <row r="2117" spans="39:65" ht="57" customHeight="1" x14ac:dyDescent="0.2">
      <c r="AM2117" s="15"/>
      <c r="BB2117" s="16"/>
      <c r="BC2117" s="16"/>
      <c r="BD2117" s="16"/>
      <c r="BE2117" s="16"/>
      <c r="BF2117" s="16"/>
      <c r="BG2117" s="16"/>
      <c r="BH2117" s="16"/>
      <c r="BI2117" s="16"/>
      <c r="BJ2117" s="16"/>
      <c r="BK2117" s="16"/>
      <c r="BL2117" s="16"/>
      <c r="BM2117" s="16"/>
    </row>
    <row r="2118" spans="39:65" ht="57" customHeight="1" x14ac:dyDescent="0.2">
      <c r="AM2118" s="15"/>
      <c r="BB2118" s="16"/>
      <c r="BC2118" s="16"/>
      <c r="BD2118" s="16"/>
      <c r="BE2118" s="16"/>
      <c r="BF2118" s="16"/>
      <c r="BG2118" s="16"/>
      <c r="BH2118" s="16"/>
      <c r="BI2118" s="16"/>
      <c r="BJ2118" s="16"/>
      <c r="BK2118" s="16"/>
      <c r="BL2118" s="16"/>
      <c r="BM2118" s="16"/>
    </row>
    <row r="2119" spans="39:65" ht="57" customHeight="1" x14ac:dyDescent="0.2">
      <c r="AM2119" s="15"/>
      <c r="BB2119" s="16"/>
      <c r="BC2119" s="16"/>
      <c r="BD2119" s="16"/>
      <c r="BE2119" s="16"/>
      <c r="BF2119" s="16"/>
      <c r="BG2119" s="16"/>
      <c r="BH2119" s="16"/>
      <c r="BI2119" s="16"/>
      <c r="BJ2119" s="16"/>
      <c r="BK2119" s="16"/>
      <c r="BL2119" s="16"/>
      <c r="BM2119" s="16"/>
    </row>
    <row r="2120" spans="39:65" ht="57" customHeight="1" x14ac:dyDescent="0.2">
      <c r="AM2120" s="15"/>
      <c r="BB2120" s="16"/>
      <c r="BC2120" s="16"/>
      <c r="BD2120" s="16"/>
      <c r="BE2120" s="16"/>
      <c r="BF2120" s="16"/>
      <c r="BG2120" s="16"/>
      <c r="BH2120" s="16"/>
      <c r="BI2120" s="16"/>
      <c r="BJ2120" s="16"/>
      <c r="BK2120" s="16"/>
      <c r="BL2120" s="16"/>
      <c r="BM2120" s="16"/>
    </row>
    <row r="2121" spans="39:65" ht="57" customHeight="1" x14ac:dyDescent="0.2">
      <c r="AM2121" s="15"/>
      <c r="BB2121" s="16"/>
      <c r="BC2121" s="16"/>
      <c r="BD2121" s="16"/>
      <c r="BE2121" s="16"/>
      <c r="BF2121" s="16"/>
      <c r="BG2121" s="16"/>
      <c r="BH2121" s="16"/>
      <c r="BI2121" s="16"/>
      <c r="BJ2121" s="16"/>
      <c r="BK2121" s="16"/>
      <c r="BL2121" s="16"/>
      <c r="BM2121" s="16"/>
    </row>
    <row r="2122" spans="39:65" ht="57" customHeight="1" x14ac:dyDescent="0.2">
      <c r="AM2122" s="15"/>
      <c r="BB2122" s="16"/>
      <c r="BC2122" s="16"/>
      <c r="BD2122" s="16"/>
      <c r="BE2122" s="16"/>
      <c r="BF2122" s="16"/>
      <c r="BG2122" s="16"/>
      <c r="BH2122" s="16"/>
      <c r="BI2122" s="16"/>
      <c r="BJ2122" s="16"/>
      <c r="BK2122" s="16"/>
      <c r="BL2122" s="16"/>
      <c r="BM2122" s="16"/>
    </row>
    <row r="2123" spans="39:65" ht="57" customHeight="1" x14ac:dyDescent="0.2">
      <c r="AM2123" s="15"/>
      <c r="BB2123" s="16"/>
      <c r="BC2123" s="16"/>
      <c r="BD2123" s="16"/>
      <c r="BE2123" s="16"/>
      <c r="BF2123" s="16"/>
      <c r="BG2123" s="16"/>
      <c r="BH2123" s="16"/>
      <c r="BI2123" s="16"/>
      <c r="BJ2123" s="16"/>
      <c r="BK2123" s="16"/>
      <c r="BL2123" s="16"/>
      <c r="BM2123" s="16"/>
    </row>
    <row r="2124" spans="39:65" ht="57" customHeight="1" x14ac:dyDescent="0.2">
      <c r="AM2124" s="15"/>
      <c r="BB2124" s="16"/>
      <c r="BC2124" s="16"/>
      <c r="BD2124" s="16"/>
      <c r="BE2124" s="16"/>
      <c r="BF2124" s="16"/>
      <c r="BG2124" s="16"/>
      <c r="BH2124" s="16"/>
      <c r="BI2124" s="16"/>
      <c r="BJ2124" s="16"/>
      <c r="BK2124" s="16"/>
      <c r="BL2124" s="16"/>
      <c r="BM2124" s="16"/>
    </row>
    <row r="2125" spans="39:65" ht="57" customHeight="1" x14ac:dyDescent="0.2">
      <c r="AM2125" s="15"/>
      <c r="BB2125" s="16"/>
      <c r="BC2125" s="16"/>
      <c r="BD2125" s="16"/>
      <c r="BE2125" s="16"/>
      <c r="BF2125" s="16"/>
      <c r="BG2125" s="16"/>
      <c r="BH2125" s="16"/>
      <c r="BI2125" s="16"/>
      <c r="BJ2125" s="16"/>
      <c r="BK2125" s="16"/>
      <c r="BL2125" s="16"/>
      <c r="BM2125" s="16"/>
    </row>
    <row r="2126" spans="39:65" ht="57" customHeight="1" x14ac:dyDescent="0.2">
      <c r="AM2126" s="15"/>
      <c r="BB2126" s="16"/>
      <c r="BC2126" s="16"/>
      <c r="BD2126" s="16"/>
      <c r="BE2126" s="16"/>
      <c r="BF2126" s="16"/>
      <c r="BG2126" s="16"/>
      <c r="BH2126" s="16"/>
      <c r="BI2126" s="16"/>
      <c r="BJ2126" s="16"/>
      <c r="BK2126" s="16"/>
      <c r="BL2126" s="16"/>
      <c r="BM2126" s="16"/>
    </row>
    <row r="2127" spans="39:65" ht="57" customHeight="1" x14ac:dyDescent="0.2">
      <c r="AM2127" s="15"/>
      <c r="BB2127" s="16"/>
      <c r="BC2127" s="16"/>
      <c r="BD2127" s="16"/>
      <c r="BE2127" s="16"/>
      <c r="BF2127" s="16"/>
      <c r="BG2127" s="16"/>
      <c r="BH2127" s="16"/>
      <c r="BI2127" s="16"/>
      <c r="BJ2127" s="16"/>
      <c r="BK2127" s="16"/>
      <c r="BL2127" s="16"/>
      <c r="BM2127" s="16"/>
    </row>
    <row r="2128" spans="39:65" ht="57" customHeight="1" x14ac:dyDescent="0.2">
      <c r="AM2128" s="15"/>
      <c r="BB2128" s="16"/>
      <c r="BC2128" s="16"/>
      <c r="BD2128" s="16"/>
      <c r="BE2128" s="16"/>
      <c r="BF2128" s="16"/>
      <c r="BG2128" s="16"/>
      <c r="BH2128" s="16"/>
      <c r="BI2128" s="16"/>
      <c r="BJ2128" s="16"/>
      <c r="BK2128" s="16"/>
      <c r="BL2128" s="16"/>
      <c r="BM2128" s="16"/>
    </row>
    <row r="2129" spans="39:65" ht="57" customHeight="1" x14ac:dyDescent="0.2">
      <c r="AM2129" s="15"/>
      <c r="BB2129" s="16"/>
      <c r="BC2129" s="16"/>
      <c r="BD2129" s="16"/>
      <c r="BE2129" s="16"/>
      <c r="BF2129" s="16"/>
      <c r="BG2129" s="16"/>
      <c r="BH2129" s="16"/>
      <c r="BI2129" s="16"/>
      <c r="BJ2129" s="16"/>
      <c r="BK2129" s="16"/>
      <c r="BL2129" s="16"/>
      <c r="BM2129" s="16"/>
    </row>
    <row r="2130" spans="39:65" ht="57" customHeight="1" x14ac:dyDescent="0.2">
      <c r="AM2130" s="15"/>
      <c r="BB2130" s="16"/>
      <c r="BC2130" s="16"/>
      <c r="BD2130" s="16"/>
      <c r="BE2130" s="16"/>
      <c r="BF2130" s="16"/>
      <c r="BG2130" s="16"/>
      <c r="BH2130" s="16"/>
      <c r="BI2130" s="16"/>
      <c r="BJ2130" s="16"/>
      <c r="BK2130" s="16"/>
      <c r="BL2130" s="16"/>
      <c r="BM2130" s="16"/>
    </row>
    <row r="2131" spans="39:65" ht="57" customHeight="1" x14ac:dyDescent="0.2">
      <c r="AM2131" s="15"/>
      <c r="BB2131" s="16"/>
      <c r="BC2131" s="16"/>
      <c r="BD2131" s="16"/>
      <c r="BE2131" s="16"/>
      <c r="BF2131" s="16"/>
      <c r="BG2131" s="16"/>
      <c r="BH2131" s="16"/>
      <c r="BI2131" s="16"/>
      <c r="BJ2131" s="16"/>
      <c r="BK2131" s="16"/>
      <c r="BL2131" s="16"/>
      <c r="BM2131" s="16"/>
    </row>
    <row r="2132" spans="39:65" ht="57" customHeight="1" x14ac:dyDescent="0.2">
      <c r="AM2132" s="15"/>
      <c r="BB2132" s="16"/>
      <c r="BC2132" s="16"/>
      <c r="BD2132" s="16"/>
      <c r="BE2132" s="16"/>
      <c r="BF2132" s="16"/>
      <c r="BG2132" s="16"/>
      <c r="BH2132" s="16"/>
      <c r="BI2132" s="16"/>
      <c r="BJ2132" s="16"/>
      <c r="BK2132" s="16"/>
      <c r="BL2132" s="16"/>
      <c r="BM2132" s="16"/>
    </row>
    <row r="2133" spans="39:65" ht="57" customHeight="1" x14ac:dyDescent="0.2">
      <c r="AM2133" s="15"/>
      <c r="BB2133" s="16"/>
      <c r="BC2133" s="16"/>
      <c r="BD2133" s="16"/>
      <c r="BE2133" s="16"/>
      <c r="BF2133" s="16"/>
      <c r="BG2133" s="16"/>
      <c r="BH2133" s="16"/>
      <c r="BI2133" s="16"/>
      <c r="BJ2133" s="16"/>
      <c r="BK2133" s="16"/>
      <c r="BL2133" s="16"/>
      <c r="BM2133" s="16"/>
    </row>
    <row r="2134" spans="39:65" ht="57" customHeight="1" x14ac:dyDescent="0.2">
      <c r="AM2134" s="15"/>
      <c r="BB2134" s="16"/>
      <c r="BC2134" s="16"/>
      <c r="BD2134" s="16"/>
      <c r="BE2134" s="16"/>
      <c r="BF2134" s="16"/>
      <c r="BG2134" s="16"/>
      <c r="BH2134" s="16"/>
      <c r="BI2134" s="16"/>
      <c r="BJ2134" s="16"/>
      <c r="BK2134" s="16"/>
      <c r="BL2134" s="16"/>
      <c r="BM2134" s="16"/>
    </row>
    <row r="2135" spans="39:65" ht="57" customHeight="1" x14ac:dyDescent="0.2">
      <c r="AM2135" s="15"/>
      <c r="BB2135" s="16"/>
      <c r="BC2135" s="16"/>
      <c r="BD2135" s="16"/>
      <c r="BE2135" s="16"/>
      <c r="BF2135" s="16"/>
      <c r="BG2135" s="16"/>
      <c r="BH2135" s="16"/>
      <c r="BI2135" s="16"/>
      <c r="BJ2135" s="16"/>
      <c r="BK2135" s="16"/>
      <c r="BL2135" s="16"/>
      <c r="BM2135" s="16"/>
    </row>
    <row r="2136" spans="39:65" ht="57" customHeight="1" x14ac:dyDescent="0.2">
      <c r="AM2136" s="15"/>
      <c r="BB2136" s="16"/>
      <c r="BC2136" s="16"/>
      <c r="BD2136" s="16"/>
      <c r="BE2136" s="16"/>
      <c r="BF2136" s="16"/>
      <c r="BG2136" s="16"/>
      <c r="BH2136" s="16"/>
      <c r="BI2136" s="16"/>
      <c r="BJ2136" s="16"/>
      <c r="BK2136" s="16"/>
      <c r="BL2136" s="16"/>
      <c r="BM2136" s="16"/>
    </row>
    <row r="2137" spans="39:65" ht="57" customHeight="1" x14ac:dyDescent="0.2">
      <c r="AM2137" s="15"/>
      <c r="BB2137" s="16"/>
      <c r="BC2137" s="16"/>
      <c r="BD2137" s="16"/>
      <c r="BE2137" s="16"/>
      <c r="BF2137" s="16"/>
      <c r="BG2137" s="16"/>
      <c r="BH2137" s="16"/>
      <c r="BI2137" s="16"/>
      <c r="BJ2137" s="16"/>
      <c r="BK2137" s="16"/>
      <c r="BL2137" s="16"/>
      <c r="BM2137" s="16"/>
    </row>
    <row r="2138" spans="39:65" ht="57" customHeight="1" x14ac:dyDescent="0.2">
      <c r="AM2138" s="15"/>
      <c r="BB2138" s="16"/>
      <c r="BC2138" s="16"/>
      <c r="BD2138" s="16"/>
      <c r="BE2138" s="16"/>
      <c r="BF2138" s="16"/>
      <c r="BG2138" s="16"/>
      <c r="BH2138" s="16"/>
      <c r="BI2138" s="16"/>
      <c r="BJ2138" s="16"/>
      <c r="BK2138" s="16"/>
      <c r="BL2138" s="16"/>
      <c r="BM2138" s="16"/>
    </row>
    <row r="2139" spans="39:65" ht="57" customHeight="1" x14ac:dyDescent="0.2">
      <c r="AM2139" s="15"/>
      <c r="BB2139" s="16"/>
      <c r="BC2139" s="16"/>
      <c r="BD2139" s="16"/>
      <c r="BE2139" s="16"/>
      <c r="BF2139" s="16"/>
      <c r="BG2139" s="16"/>
      <c r="BH2139" s="16"/>
      <c r="BI2139" s="16"/>
      <c r="BJ2139" s="16"/>
      <c r="BK2139" s="16"/>
      <c r="BL2139" s="16"/>
      <c r="BM2139" s="16"/>
    </row>
    <row r="2140" spans="39:65" ht="57" customHeight="1" x14ac:dyDescent="0.2">
      <c r="AM2140" s="15"/>
      <c r="BB2140" s="16"/>
      <c r="BC2140" s="16"/>
      <c r="BD2140" s="16"/>
      <c r="BE2140" s="16"/>
      <c r="BF2140" s="16"/>
      <c r="BG2140" s="16"/>
      <c r="BH2140" s="16"/>
      <c r="BI2140" s="16"/>
      <c r="BJ2140" s="16"/>
      <c r="BK2140" s="16"/>
      <c r="BL2140" s="16"/>
      <c r="BM2140" s="16"/>
    </row>
    <row r="2141" spans="39:65" ht="57" customHeight="1" x14ac:dyDescent="0.2">
      <c r="AM2141" s="15"/>
      <c r="BB2141" s="16"/>
      <c r="BC2141" s="16"/>
      <c r="BD2141" s="16"/>
      <c r="BE2141" s="16"/>
      <c r="BF2141" s="16"/>
      <c r="BG2141" s="16"/>
      <c r="BH2141" s="16"/>
      <c r="BI2141" s="16"/>
      <c r="BJ2141" s="16"/>
      <c r="BK2141" s="16"/>
      <c r="BL2141" s="16"/>
      <c r="BM2141" s="16"/>
    </row>
    <row r="2142" spans="39:65" ht="57" customHeight="1" x14ac:dyDescent="0.2">
      <c r="AM2142" s="15"/>
      <c r="BB2142" s="16"/>
      <c r="BC2142" s="16"/>
      <c r="BD2142" s="16"/>
      <c r="BE2142" s="16"/>
      <c r="BF2142" s="16"/>
      <c r="BG2142" s="16"/>
      <c r="BH2142" s="16"/>
      <c r="BI2142" s="16"/>
      <c r="BJ2142" s="16"/>
      <c r="BK2142" s="16"/>
      <c r="BL2142" s="16"/>
      <c r="BM2142" s="16"/>
    </row>
    <row r="2143" spans="39:65" ht="57" customHeight="1" x14ac:dyDescent="0.2">
      <c r="AM2143" s="15"/>
      <c r="BB2143" s="16"/>
      <c r="BC2143" s="16"/>
      <c r="BD2143" s="16"/>
      <c r="BE2143" s="16"/>
      <c r="BF2143" s="16"/>
      <c r="BG2143" s="16"/>
      <c r="BH2143" s="16"/>
      <c r="BI2143" s="16"/>
      <c r="BJ2143" s="16"/>
      <c r="BK2143" s="16"/>
      <c r="BL2143" s="16"/>
      <c r="BM2143" s="16"/>
    </row>
    <row r="2144" spans="39:65" ht="57" customHeight="1" x14ac:dyDescent="0.2">
      <c r="AM2144" s="15"/>
      <c r="BB2144" s="16"/>
      <c r="BC2144" s="16"/>
      <c r="BD2144" s="16"/>
      <c r="BE2144" s="16"/>
      <c r="BF2144" s="16"/>
      <c r="BG2144" s="16"/>
      <c r="BH2144" s="16"/>
      <c r="BI2144" s="16"/>
      <c r="BJ2144" s="16"/>
      <c r="BK2144" s="16"/>
      <c r="BL2144" s="16"/>
      <c r="BM2144" s="16"/>
    </row>
    <row r="2145" spans="39:65" ht="57" customHeight="1" x14ac:dyDescent="0.2">
      <c r="AM2145" s="15"/>
      <c r="BB2145" s="16"/>
      <c r="BC2145" s="16"/>
      <c r="BD2145" s="16"/>
      <c r="BE2145" s="16"/>
      <c r="BF2145" s="16"/>
      <c r="BG2145" s="16"/>
      <c r="BH2145" s="16"/>
      <c r="BI2145" s="16"/>
      <c r="BJ2145" s="16"/>
      <c r="BK2145" s="16"/>
      <c r="BL2145" s="16"/>
      <c r="BM2145" s="16"/>
    </row>
    <row r="2146" spans="39:65" ht="57" customHeight="1" x14ac:dyDescent="0.2">
      <c r="AM2146" s="15"/>
      <c r="BB2146" s="16"/>
      <c r="BC2146" s="16"/>
      <c r="BD2146" s="16"/>
      <c r="BE2146" s="16"/>
      <c r="BF2146" s="16"/>
      <c r="BG2146" s="16"/>
      <c r="BH2146" s="16"/>
      <c r="BI2146" s="16"/>
      <c r="BJ2146" s="16"/>
      <c r="BK2146" s="16"/>
      <c r="BL2146" s="16"/>
      <c r="BM2146" s="16"/>
    </row>
    <row r="2147" spans="39:65" ht="57" customHeight="1" x14ac:dyDescent="0.2">
      <c r="AM2147" s="15"/>
      <c r="BB2147" s="16"/>
      <c r="BC2147" s="16"/>
      <c r="BD2147" s="16"/>
      <c r="BE2147" s="16"/>
      <c r="BF2147" s="16"/>
      <c r="BG2147" s="16"/>
      <c r="BH2147" s="16"/>
      <c r="BI2147" s="16"/>
      <c r="BJ2147" s="16"/>
      <c r="BK2147" s="16"/>
      <c r="BL2147" s="16"/>
      <c r="BM2147" s="16"/>
    </row>
    <row r="2148" spans="39:65" ht="57" customHeight="1" x14ac:dyDescent="0.2">
      <c r="AM2148" s="15"/>
      <c r="BB2148" s="16"/>
      <c r="BC2148" s="16"/>
      <c r="BD2148" s="16"/>
      <c r="BE2148" s="16"/>
      <c r="BF2148" s="16"/>
      <c r="BG2148" s="16"/>
      <c r="BH2148" s="16"/>
      <c r="BI2148" s="16"/>
      <c r="BJ2148" s="16"/>
      <c r="BK2148" s="16"/>
      <c r="BL2148" s="16"/>
      <c r="BM2148" s="16"/>
    </row>
    <row r="2149" spans="39:65" ht="57" customHeight="1" x14ac:dyDescent="0.2">
      <c r="AM2149" s="15"/>
      <c r="BB2149" s="16"/>
      <c r="BC2149" s="16"/>
      <c r="BD2149" s="16"/>
      <c r="BE2149" s="16"/>
      <c r="BF2149" s="16"/>
      <c r="BG2149" s="16"/>
      <c r="BH2149" s="16"/>
      <c r="BI2149" s="16"/>
      <c r="BJ2149" s="16"/>
      <c r="BK2149" s="16"/>
      <c r="BL2149" s="16"/>
      <c r="BM2149" s="16"/>
    </row>
    <row r="2150" spans="39:65" ht="57" customHeight="1" x14ac:dyDescent="0.2">
      <c r="AM2150" s="15"/>
      <c r="BB2150" s="16"/>
      <c r="BC2150" s="16"/>
      <c r="BD2150" s="16"/>
      <c r="BE2150" s="16"/>
      <c r="BF2150" s="16"/>
      <c r="BG2150" s="16"/>
      <c r="BH2150" s="16"/>
      <c r="BI2150" s="16"/>
      <c r="BJ2150" s="16"/>
      <c r="BK2150" s="16"/>
      <c r="BL2150" s="16"/>
      <c r="BM2150" s="16"/>
    </row>
    <row r="2151" spans="39:65" ht="57" customHeight="1" x14ac:dyDescent="0.2">
      <c r="AM2151" s="15"/>
      <c r="BB2151" s="16"/>
      <c r="BC2151" s="16"/>
      <c r="BD2151" s="16"/>
      <c r="BE2151" s="16"/>
      <c r="BF2151" s="16"/>
      <c r="BG2151" s="16"/>
      <c r="BH2151" s="16"/>
      <c r="BI2151" s="16"/>
      <c r="BJ2151" s="16"/>
      <c r="BK2151" s="16"/>
      <c r="BL2151" s="16"/>
      <c r="BM2151" s="16"/>
    </row>
    <row r="2152" spans="39:65" ht="57" customHeight="1" x14ac:dyDescent="0.2">
      <c r="AM2152" s="15"/>
      <c r="BB2152" s="16"/>
      <c r="BC2152" s="16"/>
      <c r="BD2152" s="16"/>
      <c r="BE2152" s="16"/>
      <c r="BF2152" s="16"/>
      <c r="BG2152" s="16"/>
      <c r="BH2152" s="16"/>
      <c r="BI2152" s="16"/>
      <c r="BJ2152" s="16"/>
      <c r="BK2152" s="16"/>
      <c r="BL2152" s="16"/>
      <c r="BM2152" s="16"/>
    </row>
    <row r="2153" spans="39:65" ht="57" customHeight="1" x14ac:dyDescent="0.2">
      <c r="AM2153" s="15"/>
      <c r="BB2153" s="16"/>
      <c r="BC2153" s="16"/>
      <c r="BD2153" s="16"/>
      <c r="BE2153" s="16"/>
      <c r="BF2153" s="16"/>
      <c r="BG2153" s="16"/>
      <c r="BH2153" s="16"/>
      <c r="BI2153" s="16"/>
      <c r="BJ2153" s="16"/>
      <c r="BK2153" s="16"/>
      <c r="BL2153" s="16"/>
      <c r="BM2153" s="16"/>
    </row>
    <row r="2154" spans="39:65" ht="57" customHeight="1" x14ac:dyDescent="0.2">
      <c r="AM2154" s="15"/>
      <c r="BB2154" s="16"/>
      <c r="BC2154" s="16"/>
      <c r="BD2154" s="16"/>
      <c r="BE2154" s="16"/>
      <c r="BF2154" s="16"/>
      <c r="BG2154" s="16"/>
      <c r="BH2154" s="16"/>
      <c r="BI2154" s="16"/>
      <c r="BJ2154" s="16"/>
      <c r="BK2154" s="16"/>
      <c r="BL2154" s="16"/>
      <c r="BM2154" s="16"/>
    </row>
    <row r="2155" spans="39:65" ht="57" customHeight="1" x14ac:dyDescent="0.2">
      <c r="AM2155" s="15"/>
      <c r="BB2155" s="16"/>
      <c r="BC2155" s="16"/>
      <c r="BD2155" s="16"/>
      <c r="BE2155" s="16"/>
      <c r="BF2155" s="16"/>
      <c r="BG2155" s="16"/>
      <c r="BH2155" s="16"/>
      <c r="BI2155" s="16"/>
      <c r="BJ2155" s="16"/>
      <c r="BK2155" s="16"/>
      <c r="BL2155" s="16"/>
      <c r="BM2155" s="16"/>
    </row>
    <row r="2156" spans="39:65" ht="57" customHeight="1" x14ac:dyDescent="0.2">
      <c r="AM2156" s="15"/>
      <c r="BB2156" s="16"/>
      <c r="BC2156" s="16"/>
      <c r="BD2156" s="16"/>
      <c r="BE2156" s="16"/>
      <c r="BF2156" s="16"/>
      <c r="BG2156" s="16"/>
      <c r="BH2156" s="16"/>
      <c r="BI2156" s="16"/>
      <c r="BJ2156" s="16"/>
      <c r="BK2156" s="16"/>
      <c r="BL2156" s="16"/>
      <c r="BM2156" s="16"/>
    </row>
    <row r="2157" spans="39:65" ht="57" customHeight="1" x14ac:dyDescent="0.2">
      <c r="AM2157" s="15"/>
      <c r="BB2157" s="16"/>
      <c r="BC2157" s="16"/>
      <c r="BD2157" s="16"/>
      <c r="BE2157" s="16"/>
      <c r="BF2157" s="16"/>
      <c r="BG2157" s="16"/>
      <c r="BH2157" s="16"/>
      <c r="BI2157" s="16"/>
      <c r="BJ2157" s="16"/>
      <c r="BK2157" s="16"/>
      <c r="BL2157" s="16"/>
      <c r="BM2157" s="16"/>
    </row>
    <row r="2158" spans="39:65" ht="57" customHeight="1" x14ac:dyDescent="0.2">
      <c r="AM2158" s="15"/>
      <c r="BB2158" s="16"/>
      <c r="BC2158" s="16"/>
      <c r="BD2158" s="16"/>
      <c r="BE2158" s="16"/>
      <c r="BF2158" s="16"/>
      <c r="BG2158" s="16"/>
      <c r="BH2158" s="16"/>
      <c r="BI2158" s="16"/>
      <c r="BJ2158" s="16"/>
      <c r="BK2158" s="16"/>
      <c r="BL2158" s="16"/>
      <c r="BM2158" s="16"/>
    </row>
    <row r="2159" spans="39:65" ht="57" customHeight="1" x14ac:dyDescent="0.2">
      <c r="AM2159" s="15"/>
      <c r="BB2159" s="16"/>
      <c r="BC2159" s="16"/>
      <c r="BD2159" s="16"/>
      <c r="BE2159" s="16"/>
      <c r="BF2159" s="16"/>
      <c r="BG2159" s="16"/>
      <c r="BH2159" s="16"/>
      <c r="BI2159" s="16"/>
      <c r="BJ2159" s="16"/>
      <c r="BK2159" s="16"/>
      <c r="BL2159" s="16"/>
      <c r="BM2159" s="16"/>
    </row>
    <row r="2160" spans="39:65" ht="57" customHeight="1" x14ac:dyDescent="0.2">
      <c r="AM2160" s="15"/>
      <c r="BB2160" s="16"/>
      <c r="BC2160" s="16"/>
      <c r="BD2160" s="16"/>
      <c r="BE2160" s="16"/>
      <c r="BF2160" s="16"/>
      <c r="BG2160" s="16"/>
      <c r="BH2160" s="16"/>
      <c r="BI2160" s="16"/>
      <c r="BJ2160" s="16"/>
      <c r="BK2160" s="16"/>
      <c r="BL2160" s="16"/>
      <c r="BM2160" s="16"/>
    </row>
    <row r="2161" spans="39:65" ht="57" customHeight="1" x14ac:dyDescent="0.2">
      <c r="AM2161" s="15"/>
      <c r="BB2161" s="16"/>
      <c r="BC2161" s="16"/>
      <c r="BD2161" s="16"/>
      <c r="BE2161" s="16"/>
      <c r="BF2161" s="16"/>
      <c r="BG2161" s="16"/>
      <c r="BH2161" s="16"/>
      <c r="BI2161" s="16"/>
      <c r="BJ2161" s="16"/>
      <c r="BK2161" s="16"/>
      <c r="BL2161" s="16"/>
      <c r="BM2161" s="16"/>
    </row>
    <row r="2162" spans="39:65" ht="57" customHeight="1" x14ac:dyDescent="0.2">
      <c r="AM2162" s="15"/>
      <c r="BB2162" s="16"/>
      <c r="BC2162" s="16"/>
      <c r="BD2162" s="16"/>
      <c r="BE2162" s="16"/>
      <c r="BF2162" s="16"/>
      <c r="BG2162" s="16"/>
      <c r="BH2162" s="16"/>
      <c r="BI2162" s="16"/>
      <c r="BJ2162" s="16"/>
      <c r="BK2162" s="16"/>
      <c r="BL2162" s="16"/>
      <c r="BM2162" s="16"/>
    </row>
    <row r="2163" spans="39:65" ht="57" customHeight="1" x14ac:dyDescent="0.2">
      <c r="AM2163" s="15"/>
      <c r="BB2163" s="16"/>
      <c r="BC2163" s="16"/>
      <c r="BD2163" s="16"/>
      <c r="BE2163" s="16"/>
      <c r="BF2163" s="16"/>
      <c r="BG2163" s="16"/>
      <c r="BH2163" s="16"/>
      <c r="BI2163" s="16"/>
      <c r="BJ2163" s="16"/>
      <c r="BK2163" s="16"/>
      <c r="BL2163" s="16"/>
      <c r="BM2163" s="16"/>
    </row>
    <row r="2164" spans="39:65" ht="57" customHeight="1" x14ac:dyDescent="0.2">
      <c r="AM2164" s="15"/>
      <c r="BB2164" s="16"/>
      <c r="BC2164" s="16"/>
      <c r="BD2164" s="16"/>
      <c r="BE2164" s="16"/>
      <c r="BF2164" s="16"/>
      <c r="BG2164" s="16"/>
      <c r="BH2164" s="16"/>
      <c r="BI2164" s="16"/>
      <c r="BJ2164" s="16"/>
      <c r="BK2164" s="16"/>
      <c r="BL2164" s="16"/>
      <c r="BM2164" s="16"/>
    </row>
    <row r="2165" spans="39:65" ht="57" customHeight="1" x14ac:dyDescent="0.2">
      <c r="AM2165" s="15"/>
      <c r="BB2165" s="16"/>
      <c r="BC2165" s="16"/>
      <c r="BD2165" s="16"/>
      <c r="BE2165" s="16"/>
      <c r="BF2165" s="16"/>
      <c r="BG2165" s="16"/>
      <c r="BH2165" s="16"/>
      <c r="BI2165" s="16"/>
      <c r="BJ2165" s="16"/>
      <c r="BK2165" s="16"/>
      <c r="BL2165" s="16"/>
      <c r="BM2165" s="16"/>
    </row>
    <row r="2166" spans="39:65" ht="57" customHeight="1" x14ac:dyDescent="0.2">
      <c r="AM2166" s="15"/>
      <c r="BB2166" s="16"/>
      <c r="BC2166" s="16"/>
      <c r="BD2166" s="16"/>
      <c r="BE2166" s="16"/>
      <c r="BF2166" s="16"/>
      <c r="BG2166" s="16"/>
      <c r="BH2166" s="16"/>
      <c r="BI2166" s="16"/>
      <c r="BJ2166" s="16"/>
      <c r="BK2166" s="16"/>
      <c r="BL2166" s="16"/>
      <c r="BM2166" s="16"/>
    </row>
    <row r="2167" spans="39:65" ht="57" customHeight="1" x14ac:dyDescent="0.2">
      <c r="AM2167" s="15"/>
      <c r="BB2167" s="16"/>
      <c r="BC2167" s="16"/>
      <c r="BD2167" s="16"/>
      <c r="BE2167" s="16"/>
      <c r="BF2167" s="16"/>
      <c r="BG2167" s="16"/>
      <c r="BH2167" s="16"/>
      <c r="BI2167" s="16"/>
      <c r="BJ2167" s="16"/>
      <c r="BK2167" s="16"/>
      <c r="BL2167" s="16"/>
      <c r="BM2167" s="16"/>
    </row>
    <row r="2168" spans="39:65" ht="57" customHeight="1" x14ac:dyDescent="0.2">
      <c r="AM2168" s="15"/>
      <c r="BB2168" s="16"/>
      <c r="BC2168" s="16"/>
      <c r="BD2168" s="16"/>
      <c r="BE2168" s="16"/>
      <c r="BF2168" s="16"/>
      <c r="BG2168" s="16"/>
      <c r="BH2168" s="16"/>
      <c r="BI2168" s="16"/>
      <c r="BJ2168" s="16"/>
      <c r="BK2168" s="16"/>
      <c r="BL2168" s="16"/>
      <c r="BM2168" s="16"/>
    </row>
    <row r="2169" spans="39:65" ht="57" customHeight="1" x14ac:dyDescent="0.2">
      <c r="AM2169" s="15"/>
      <c r="BB2169" s="16"/>
      <c r="BC2169" s="16"/>
      <c r="BD2169" s="16"/>
      <c r="BE2169" s="16"/>
      <c r="BF2169" s="16"/>
      <c r="BG2169" s="16"/>
      <c r="BH2169" s="16"/>
      <c r="BI2169" s="16"/>
      <c r="BJ2169" s="16"/>
      <c r="BK2169" s="16"/>
      <c r="BL2169" s="16"/>
      <c r="BM2169" s="16"/>
    </row>
    <row r="2170" spans="39:65" ht="57" customHeight="1" x14ac:dyDescent="0.2">
      <c r="AM2170" s="15"/>
      <c r="BB2170" s="16"/>
      <c r="BC2170" s="16"/>
      <c r="BD2170" s="16"/>
      <c r="BE2170" s="16"/>
      <c r="BF2170" s="16"/>
      <c r="BG2170" s="16"/>
      <c r="BH2170" s="16"/>
      <c r="BI2170" s="16"/>
      <c r="BJ2170" s="16"/>
      <c r="BK2170" s="16"/>
      <c r="BL2170" s="16"/>
      <c r="BM2170" s="16"/>
    </row>
    <row r="2171" spans="39:65" ht="57" customHeight="1" x14ac:dyDescent="0.2">
      <c r="AM2171" s="15"/>
      <c r="BB2171" s="16"/>
      <c r="BC2171" s="16"/>
      <c r="BD2171" s="16"/>
      <c r="BE2171" s="16"/>
      <c r="BF2171" s="16"/>
      <c r="BG2171" s="16"/>
      <c r="BH2171" s="16"/>
      <c r="BI2171" s="16"/>
      <c r="BJ2171" s="16"/>
      <c r="BK2171" s="16"/>
      <c r="BL2171" s="16"/>
      <c r="BM2171" s="16"/>
    </row>
    <row r="2172" spans="39:65" ht="57" customHeight="1" x14ac:dyDescent="0.2">
      <c r="AM2172" s="15"/>
      <c r="BB2172" s="16"/>
      <c r="BC2172" s="16"/>
      <c r="BD2172" s="16"/>
      <c r="BE2172" s="16"/>
      <c r="BF2172" s="16"/>
      <c r="BG2172" s="16"/>
      <c r="BH2172" s="16"/>
      <c r="BI2172" s="16"/>
      <c r="BJ2172" s="16"/>
      <c r="BK2172" s="16"/>
      <c r="BL2172" s="16"/>
      <c r="BM2172" s="16"/>
    </row>
    <row r="2173" spans="39:65" ht="57" customHeight="1" x14ac:dyDescent="0.2">
      <c r="AM2173" s="15"/>
      <c r="BB2173" s="16"/>
      <c r="BC2173" s="16"/>
      <c r="BD2173" s="16"/>
      <c r="BE2173" s="16"/>
      <c r="BF2173" s="16"/>
      <c r="BG2173" s="16"/>
      <c r="BH2173" s="16"/>
      <c r="BI2173" s="16"/>
      <c r="BJ2173" s="16"/>
      <c r="BK2173" s="16"/>
      <c r="BL2173" s="16"/>
      <c r="BM2173" s="16"/>
    </row>
    <row r="2174" spans="39:65" ht="57" customHeight="1" x14ac:dyDescent="0.2">
      <c r="AM2174" s="15"/>
      <c r="BB2174" s="16"/>
      <c r="BC2174" s="16"/>
      <c r="BD2174" s="16"/>
      <c r="BE2174" s="16"/>
      <c r="BF2174" s="16"/>
      <c r="BG2174" s="16"/>
      <c r="BH2174" s="16"/>
      <c r="BI2174" s="16"/>
      <c r="BJ2174" s="16"/>
      <c r="BK2174" s="16"/>
      <c r="BL2174" s="16"/>
      <c r="BM2174" s="16"/>
    </row>
    <row r="2175" spans="39:65" ht="57" customHeight="1" x14ac:dyDescent="0.2">
      <c r="AM2175" s="15"/>
      <c r="BB2175" s="16"/>
      <c r="BC2175" s="16"/>
      <c r="BD2175" s="16"/>
      <c r="BE2175" s="16"/>
      <c r="BF2175" s="16"/>
      <c r="BG2175" s="16"/>
      <c r="BH2175" s="16"/>
      <c r="BI2175" s="16"/>
      <c r="BJ2175" s="16"/>
      <c r="BK2175" s="16"/>
      <c r="BL2175" s="16"/>
      <c r="BM2175" s="16"/>
    </row>
    <row r="2176" spans="39:65" ht="57" customHeight="1" x14ac:dyDescent="0.2">
      <c r="AM2176" s="15"/>
      <c r="BB2176" s="16"/>
      <c r="BC2176" s="16"/>
      <c r="BD2176" s="16"/>
      <c r="BE2176" s="16"/>
      <c r="BF2176" s="16"/>
      <c r="BG2176" s="16"/>
      <c r="BH2176" s="16"/>
      <c r="BI2176" s="16"/>
      <c r="BJ2176" s="16"/>
      <c r="BK2176" s="16"/>
      <c r="BL2176" s="16"/>
      <c r="BM2176" s="16"/>
    </row>
    <row r="2177" spans="39:65" ht="57" customHeight="1" x14ac:dyDescent="0.2">
      <c r="AM2177" s="15"/>
      <c r="BB2177" s="16"/>
      <c r="BC2177" s="16"/>
      <c r="BD2177" s="16"/>
      <c r="BE2177" s="16"/>
      <c r="BF2177" s="16"/>
      <c r="BG2177" s="16"/>
      <c r="BH2177" s="16"/>
      <c r="BI2177" s="16"/>
      <c r="BJ2177" s="16"/>
      <c r="BK2177" s="16"/>
      <c r="BL2177" s="16"/>
      <c r="BM2177" s="16"/>
    </row>
    <row r="2178" spans="39:65" ht="57" customHeight="1" x14ac:dyDescent="0.2">
      <c r="AM2178" s="15"/>
      <c r="BB2178" s="16"/>
      <c r="BC2178" s="16"/>
      <c r="BD2178" s="16"/>
      <c r="BE2178" s="16"/>
      <c r="BF2178" s="16"/>
      <c r="BG2178" s="16"/>
      <c r="BH2178" s="16"/>
      <c r="BI2178" s="16"/>
      <c r="BJ2178" s="16"/>
      <c r="BK2178" s="16"/>
      <c r="BL2178" s="16"/>
      <c r="BM2178" s="16"/>
    </row>
    <row r="2179" spans="39:65" ht="57" customHeight="1" x14ac:dyDescent="0.2">
      <c r="AM2179" s="15"/>
      <c r="BB2179" s="16"/>
      <c r="BC2179" s="16"/>
      <c r="BD2179" s="16"/>
      <c r="BE2179" s="16"/>
      <c r="BF2179" s="16"/>
      <c r="BG2179" s="16"/>
      <c r="BH2179" s="16"/>
      <c r="BI2179" s="16"/>
      <c r="BJ2179" s="16"/>
      <c r="BK2179" s="16"/>
      <c r="BL2179" s="16"/>
      <c r="BM2179" s="16"/>
    </row>
    <row r="2180" spans="39:65" ht="57" customHeight="1" x14ac:dyDescent="0.2">
      <c r="AM2180" s="15"/>
      <c r="BB2180" s="16"/>
      <c r="BC2180" s="16"/>
      <c r="BD2180" s="16"/>
      <c r="BE2180" s="16"/>
      <c r="BF2180" s="16"/>
      <c r="BG2180" s="16"/>
      <c r="BH2180" s="16"/>
      <c r="BI2180" s="16"/>
      <c r="BJ2180" s="16"/>
      <c r="BK2180" s="16"/>
      <c r="BL2180" s="16"/>
      <c r="BM2180" s="16"/>
    </row>
    <row r="2181" spans="39:65" ht="57" customHeight="1" x14ac:dyDescent="0.2">
      <c r="AM2181" s="15"/>
      <c r="BB2181" s="16"/>
      <c r="BC2181" s="16"/>
      <c r="BD2181" s="16"/>
      <c r="BE2181" s="16"/>
      <c r="BF2181" s="16"/>
      <c r="BG2181" s="16"/>
      <c r="BH2181" s="16"/>
      <c r="BI2181" s="16"/>
      <c r="BJ2181" s="16"/>
      <c r="BK2181" s="16"/>
      <c r="BL2181" s="16"/>
      <c r="BM2181" s="16"/>
    </row>
    <row r="2182" spans="39:65" ht="57" customHeight="1" x14ac:dyDescent="0.2">
      <c r="AM2182" s="15"/>
      <c r="BB2182" s="16"/>
      <c r="BC2182" s="16"/>
      <c r="BD2182" s="16"/>
      <c r="BE2182" s="16"/>
      <c r="BF2182" s="16"/>
      <c r="BG2182" s="16"/>
      <c r="BH2182" s="16"/>
      <c r="BI2182" s="16"/>
      <c r="BJ2182" s="16"/>
      <c r="BK2182" s="16"/>
      <c r="BL2182" s="16"/>
      <c r="BM2182" s="16"/>
    </row>
    <row r="2183" spans="39:65" ht="57" customHeight="1" x14ac:dyDescent="0.2">
      <c r="AM2183" s="15"/>
      <c r="BB2183" s="16"/>
      <c r="BC2183" s="16"/>
      <c r="BD2183" s="16"/>
      <c r="BE2183" s="16"/>
      <c r="BF2183" s="16"/>
      <c r="BG2183" s="16"/>
      <c r="BH2183" s="16"/>
      <c r="BI2183" s="16"/>
      <c r="BJ2183" s="16"/>
      <c r="BK2183" s="16"/>
      <c r="BL2183" s="16"/>
      <c r="BM2183" s="16"/>
    </row>
    <row r="2184" spans="39:65" ht="57" customHeight="1" x14ac:dyDescent="0.2">
      <c r="AM2184" s="15"/>
      <c r="BB2184" s="16"/>
      <c r="BC2184" s="16"/>
      <c r="BD2184" s="16"/>
      <c r="BE2184" s="16"/>
      <c r="BF2184" s="16"/>
      <c r="BG2184" s="16"/>
      <c r="BH2184" s="16"/>
      <c r="BI2184" s="16"/>
      <c r="BJ2184" s="16"/>
      <c r="BK2184" s="16"/>
      <c r="BL2184" s="16"/>
      <c r="BM2184" s="16"/>
    </row>
    <row r="2185" spans="39:65" ht="57" customHeight="1" x14ac:dyDescent="0.2">
      <c r="AM2185" s="15"/>
      <c r="BB2185" s="16"/>
      <c r="BC2185" s="16"/>
      <c r="BD2185" s="16"/>
      <c r="BE2185" s="16"/>
      <c r="BF2185" s="16"/>
      <c r="BG2185" s="16"/>
      <c r="BH2185" s="16"/>
      <c r="BI2185" s="16"/>
      <c r="BJ2185" s="16"/>
      <c r="BK2185" s="16"/>
      <c r="BL2185" s="16"/>
      <c r="BM2185" s="16"/>
    </row>
    <row r="2186" spans="39:65" ht="57" customHeight="1" x14ac:dyDescent="0.2">
      <c r="AM2186" s="15"/>
      <c r="BB2186" s="16"/>
      <c r="BC2186" s="16"/>
      <c r="BD2186" s="16"/>
      <c r="BE2186" s="16"/>
      <c r="BF2186" s="16"/>
      <c r="BG2186" s="16"/>
      <c r="BH2186" s="16"/>
      <c r="BI2186" s="16"/>
      <c r="BJ2186" s="16"/>
      <c r="BK2186" s="16"/>
      <c r="BL2186" s="16"/>
      <c r="BM2186" s="16"/>
    </row>
    <row r="2187" spans="39:65" ht="57" customHeight="1" x14ac:dyDescent="0.2">
      <c r="AM2187" s="15"/>
      <c r="BB2187" s="16"/>
      <c r="BC2187" s="16"/>
      <c r="BD2187" s="16"/>
      <c r="BE2187" s="16"/>
      <c r="BF2187" s="16"/>
      <c r="BG2187" s="16"/>
      <c r="BH2187" s="16"/>
      <c r="BI2187" s="16"/>
      <c r="BJ2187" s="16"/>
      <c r="BK2187" s="16"/>
      <c r="BL2187" s="16"/>
      <c r="BM2187" s="16"/>
    </row>
    <row r="2188" spans="39:65" ht="57" customHeight="1" x14ac:dyDescent="0.2">
      <c r="AM2188" s="15"/>
      <c r="BB2188" s="16"/>
      <c r="BC2188" s="16"/>
      <c r="BD2188" s="16"/>
      <c r="BE2188" s="16"/>
      <c r="BF2188" s="16"/>
      <c r="BG2188" s="16"/>
      <c r="BH2188" s="16"/>
      <c r="BI2188" s="16"/>
      <c r="BJ2188" s="16"/>
      <c r="BK2188" s="16"/>
      <c r="BL2188" s="16"/>
      <c r="BM2188" s="16"/>
    </row>
    <row r="2189" spans="39:65" ht="57" customHeight="1" x14ac:dyDescent="0.2">
      <c r="AM2189" s="15"/>
      <c r="BB2189" s="16"/>
      <c r="BC2189" s="16"/>
      <c r="BD2189" s="16"/>
      <c r="BE2189" s="16"/>
      <c r="BF2189" s="16"/>
      <c r="BG2189" s="16"/>
      <c r="BH2189" s="16"/>
      <c r="BI2189" s="16"/>
      <c r="BJ2189" s="16"/>
      <c r="BK2189" s="16"/>
      <c r="BL2189" s="16"/>
      <c r="BM2189" s="16"/>
    </row>
    <row r="2190" spans="39:65" ht="57" customHeight="1" x14ac:dyDescent="0.2">
      <c r="AM2190" s="15"/>
      <c r="BB2190" s="16"/>
      <c r="BC2190" s="16"/>
      <c r="BD2190" s="16"/>
      <c r="BE2190" s="16"/>
      <c r="BF2190" s="16"/>
      <c r="BG2190" s="16"/>
      <c r="BH2190" s="16"/>
      <c r="BI2190" s="16"/>
      <c r="BJ2190" s="16"/>
      <c r="BK2190" s="16"/>
      <c r="BL2190" s="16"/>
      <c r="BM2190" s="16"/>
    </row>
    <row r="2191" spans="39:65" ht="57" customHeight="1" x14ac:dyDescent="0.2">
      <c r="AM2191" s="15"/>
      <c r="BB2191" s="16"/>
      <c r="BC2191" s="16"/>
      <c r="BD2191" s="16"/>
      <c r="BE2191" s="16"/>
      <c r="BF2191" s="16"/>
      <c r="BG2191" s="16"/>
      <c r="BH2191" s="16"/>
      <c r="BI2191" s="16"/>
      <c r="BJ2191" s="16"/>
      <c r="BK2191" s="16"/>
      <c r="BL2191" s="16"/>
      <c r="BM2191" s="16"/>
    </row>
    <row r="2192" spans="39:65" ht="57" customHeight="1" x14ac:dyDescent="0.2">
      <c r="AM2192" s="15"/>
      <c r="BB2192" s="16"/>
      <c r="BC2192" s="16"/>
      <c r="BD2192" s="16"/>
      <c r="BE2192" s="16"/>
      <c r="BF2192" s="16"/>
      <c r="BG2192" s="16"/>
      <c r="BH2192" s="16"/>
      <c r="BI2192" s="16"/>
      <c r="BJ2192" s="16"/>
      <c r="BK2192" s="16"/>
      <c r="BL2192" s="16"/>
      <c r="BM2192" s="16"/>
    </row>
    <row r="2193" spans="39:65" ht="57" customHeight="1" x14ac:dyDescent="0.2">
      <c r="AM2193" s="15"/>
      <c r="BB2193" s="16"/>
      <c r="BC2193" s="16"/>
      <c r="BD2193" s="16"/>
      <c r="BE2193" s="16"/>
      <c r="BF2193" s="16"/>
      <c r="BG2193" s="16"/>
      <c r="BH2193" s="16"/>
      <c r="BI2193" s="16"/>
      <c r="BJ2193" s="16"/>
      <c r="BK2193" s="16"/>
      <c r="BL2193" s="16"/>
      <c r="BM2193" s="16"/>
    </row>
    <row r="2194" spans="39:65" ht="57" customHeight="1" x14ac:dyDescent="0.2">
      <c r="AM2194" s="15"/>
      <c r="BB2194" s="16"/>
      <c r="BC2194" s="16"/>
      <c r="BD2194" s="16"/>
      <c r="BE2194" s="16"/>
      <c r="BF2194" s="16"/>
      <c r="BG2194" s="16"/>
      <c r="BH2194" s="16"/>
      <c r="BI2194" s="16"/>
      <c r="BJ2194" s="16"/>
      <c r="BK2194" s="16"/>
      <c r="BL2194" s="16"/>
      <c r="BM2194" s="16"/>
    </row>
    <row r="2195" spans="39:65" ht="57" customHeight="1" x14ac:dyDescent="0.2">
      <c r="AM2195" s="15"/>
      <c r="BB2195" s="16"/>
      <c r="BC2195" s="16"/>
      <c r="BD2195" s="16"/>
      <c r="BE2195" s="16"/>
      <c r="BF2195" s="16"/>
      <c r="BG2195" s="16"/>
      <c r="BH2195" s="16"/>
      <c r="BI2195" s="16"/>
      <c r="BJ2195" s="16"/>
      <c r="BK2195" s="16"/>
      <c r="BL2195" s="16"/>
      <c r="BM2195" s="16"/>
    </row>
    <row r="2196" spans="39:65" ht="57" customHeight="1" x14ac:dyDescent="0.2">
      <c r="AM2196" s="15"/>
      <c r="BB2196" s="16"/>
      <c r="BC2196" s="16"/>
      <c r="BD2196" s="16"/>
      <c r="BE2196" s="16"/>
      <c r="BF2196" s="16"/>
      <c r="BG2196" s="16"/>
      <c r="BH2196" s="16"/>
      <c r="BI2196" s="16"/>
      <c r="BJ2196" s="16"/>
      <c r="BK2196" s="16"/>
      <c r="BL2196" s="16"/>
      <c r="BM2196" s="16"/>
    </row>
    <row r="2197" spans="39:65" ht="57" customHeight="1" x14ac:dyDescent="0.2">
      <c r="AM2197" s="15"/>
      <c r="BB2197" s="16"/>
      <c r="BC2197" s="16"/>
      <c r="BD2197" s="16"/>
      <c r="BE2197" s="16"/>
      <c r="BF2197" s="16"/>
      <c r="BG2197" s="16"/>
      <c r="BH2197" s="16"/>
      <c r="BI2197" s="16"/>
      <c r="BJ2197" s="16"/>
      <c r="BK2197" s="16"/>
      <c r="BL2197" s="16"/>
      <c r="BM2197" s="16"/>
    </row>
    <row r="2198" spans="39:65" ht="57" customHeight="1" x14ac:dyDescent="0.2">
      <c r="AM2198" s="15"/>
      <c r="BB2198" s="16"/>
      <c r="BC2198" s="16"/>
      <c r="BD2198" s="16"/>
      <c r="BE2198" s="16"/>
      <c r="BF2198" s="16"/>
      <c r="BG2198" s="16"/>
      <c r="BH2198" s="16"/>
      <c r="BI2198" s="16"/>
      <c r="BJ2198" s="16"/>
      <c r="BK2198" s="16"/>
      <c r="BL2198" s="16"/>
      <c r="BM2198" s="16"/>
    </row>
    <row r="2199" spans="39:65" ht="57" customHeight="1" x14ac:dyDescent="0.2">
      <c r="AM2199" s="15"/>
      <c r="BB2199" s="16"/>
      <c r="BC2199" s="16"/>
      <c r="BD2199" s="16"/>
      <c r="BE2199" s="16"/>
      <c r="BF2199" s="16"/>
      <c r="BG2199" s="16"/>
      <c r="BH2199" s="16"/>
      <c r="BI2199" s="16"/>
      <c r="BJ2199" s="16"/>
      <c r="BK2199" s="16"/>
      <c r="BL2199" s="16"/>
      <c r="BM2199" s="16"/>
    </row>
    <row r="2200" spans="39:65" ht="57" customHeight="1" x14ac:dyDescent="0.2">
      <c r="AM2200" s="15"/>
      <c r="BB2200" s="16"/>
      <c r="BC2200" s="16"/>
      <c r="BD2200" s="16"/>
      <c r="BE2200" s="16"/>
      <c r="BF2200" s="16"/>
      <c r="BG2200" s="16"/>
      <c r="BH2200" s="16"/>
      <c r="BI2200" s="16"/>
      <c r="BJ2200" s="16"/>
      <c r="BK2200" s="16"/>
      <c r="BL2200" s="16"/>
      <c r="BM2200" s="16"/>
    </row>
    <row r="2201" spans="39:65" ht="57" customHeight="1" x14ac:dyDescent="0.2">
      <c r="AM2201" s="15"/>
      <c r="BB2201" s="16"/>
      <c r="BC2201" s="16"/>
      <c r="BD2201" s="16"/>
      <c r="BE2201" s="16"/>
      <c r="BF2201" s="16"/>
      <c r="BG2201" s="16"/>
      <c r="BH2201" s="16"/>
      <c r="BI2201" s="16"/>
      <c r="BJ2201" s="16"/>
      <c r="BK2201" s="16"/>
      <c r="BL2201" s="16"/>
      <c r="BM2201" s="16"/>
    </row>
    <row r="2202" spans="39:65" ht="57" customHeight="1" x14ac:dyDescent="0.2">
      <c r="AM2202" s="15"/>
      <c r="BB2202" s="16"/>
      <c r="BC2202" s="16"/>
      <c r="BD2202" s="16"/>
      <c r="BE2202" s="16"/>
      <c r="BF2202" s="16"/>
      <c r="BG2202" s="16"/>
      <c r="BH2202" s="16"/>
      <c r="BI2202" s="16"/>
      <c r="BJ2202" s="16"/>
      <c r="BK2202" s="16"/>
      <c r="BL2202" s="16"/>
      <c r="BM2202" s="16"/>
    </row>
    <row r="2203" spans="39:65" ht="57" customHeight="1" x14ac:dyDescent="0.2">
      <c r="AM2203" s="15"/>
      <c r="BB2203" s="16"/>
      <c r="BC2203" s="16"/>
      <c r="BD2203" s="16"/>
      <c r="BE2203" s="16"/>
      <c r="BF2203" s="16"/>
      <c r="BG2203" s="16"/>
      <c r="BH2203" s="16"/>
      <c r="BI2203" s="16"/>
      <c r="BJ2203" s="16"/>
      <c r="BK2203" s="16"/>
      <c r="BL2203" s="16"/>
      <c r="BM2203" s="16"/>
    </row>
    <row r="2204" spans="39:65" ht="57" customHeight="1" x14ac:dyDescent="0.2">
      <c r="AM2204" s="15"/>
      <c r="BB2204" s="16"/>
      <c r="BC2204" s="16"/>
      <c r="BD2204" s="16"/>
      <c r="BE2204" s="16"/>
      <c r="BF2204" s="16"/>
      <c r="BG2204" s="16"/>
      <c r="BH2204" s="16"/>
      <c r="BI2204" s="16"/>
      <c r="BJ2204" s="16"/>
      <c r="BK2204" s="16"/>
      <c r="BL2204" s="16"/>
      <c r="BM2204" s="16"/>
    </row>
    <row r="2205" spans="39:65" ht="57" customHeight="1" x14ac:dyDescent="0.2">
      <c r="AM2205" s="15"/>
      <c r="BB2205" s="16"/>
      <c r="BC2205" s="16"/>
      <c r="BD2205" s="16"/>
      <c r="BE2205" s="16"/>
      <c r="BF2205" s="16"/>
      <c r="BG2205" s="16"/>
      <c r="BH2205" s="16"/>
      <c r="BI2205" s="16"/>
      <c r="BJ2205" s="16"/>
      <c r="BK2205" s="16"/>
      <c r="BL2205" s="16"/>
      <c r="BM2205" s="16"/>
    </row>
    <row r="2206" spans="39:65" ht="57" customHeight="1" x14ac:dyDescent="0.2">
      <c r="AM2206" s="15"/>
      <c r="BB2206" s="16"/>
      <c r="BC2206" s="16"/>
      <c r="BD2206" s="16"/>
      <c r="BE2206" s="16"/>
      <c r="BF2206" s="16"/>
      <c r="BG2206" s="16"/>
      <c r="BH2206" s="16"/>
      <c r="BI2206" s="16"/>
      <c r="BJ2206" s="16"/>
      <c r="BK2206" s="16"/>
      <c r="BL2206" s="16"/>
      <c r="BM2206" s="16"/>
    </row>
    <row r="2207" spans="39:65" ht="57" customHeight="1" x14ac:dyDescent="0.2">
      <c r="AM2207" s="15"/>
      <c r="BB2207" s="16"/>
      <c r="BC2207" s="16"/>
      <c r="BD2207" s="16"/>
      <c r="BE2207" s="16"/>
      <c r="BF2207" s="16"/>
      <c r="BG2207" s="16"/>
      <c r="BH2207" s="16"/>
      <c r="BI2207" s="16"/>
      <c r="BJ2207" s="16"/>
      <c r="BK2207" s="16"/>
      <c r="BL2207" s="16"/>
      <c r="BM2207" s="16"/>
    </row>
    <row r="2208" spans="39:65" ht="57" customHeight="1" x14ac:dyDescent="0.2">
      <c r="AM2208" s="15"/>
      <c r="BB2208" s="16"/>
      <c r="BC2208" s="16"/>
      <c r="BD2208" s="16"/>
      <c r="BE2208" s="16"/>
      <c r="BF2208" s="16"/>
      <c r="BG2208" s="16"/>
      <c r="BH2208" s="16"/>
      <c r="BI2208" s="16"/>
      <c r="BJ2208" s="16"/>
      <c r="BK2208" s="16"/>
      <c r="BL2208" s="16"/>
      <c r="BM2208" s="16"/>
    </row>
    <row r="2209" spans="39:65" ht="57" customHeight="1" x14ac:dyDescent="0.2">
      <c r="AM2209" s="15"/>
      <c r="BB2209" s="16"/>
      <c r="BC2209" s="16"/>
      <c r="BD2209" s="16"/>
      <c r="BE2209" s="16"/>
      <c r="BF2209" s="16"/>
      <c r="BG2209" s="16"/>
      <c r="BH2209" s="16"/>
      <c r="BI2209" s="16"/>
      <c r="BJ2209" s="16"/>
      <c r="BK2209" s="16"/>
      <c r="BL2209" s="16"/>
      <c r="BM2209" s="16"/>
    </row>
    <row r="2210" spans="39:65" ht="57" customHeight="1" x14ac:dyDescent="0.2">
      <c r="AM2210" s="15"/>
      <c r="BB2210" s="16"/>
      <c r="BC2210" s="16"/>
      <c r="BD2210" s="16"/>
      <c r="BE2210" s="16"/>
      <c r="BF2210" s="16"/>
      <c r="BG2210" s="16"/>
      <c r="BH2210" s="16"/>
      <c r="BI2210" s="16"/>
      <c r="BJ2210" s="16"/>
      <c r="BK2210" s="16"/>
      <c r="BL2210" s="16"/>
      <c r="BM2210" s="16"/>
    </row>
    <row r="2211" spans="39:65" ht="57" customHeight="1" x14ac:dyDescent="0.2">
      <c r="AM2211" s="15"/>
      <c r="BB2211" s="16"/>
      <c r="BC2211" s="16"/>
      <c r="BD2211" s="16"/>
      <c r="BE2211" s="16"/>
      <c r="BF2211" s="16"/>
      <c r="BG2211" s="16"/>
      <c r="BH2211" s="16"/>
      <c r="BI2211" s="16"/>
      <c r="BJ2211" s="16"/>
      <c r="BK2211" s="16"/>
      <c r="BL2211" s="16"/>
      <c r="BM2211" s="16"/>
    </row>
    <row r="2212" spans="39:65" ht="57" customHeight="1" x14ac:dyDescent="0.2">
      <c r="AM2212" s="15"/>
      <c r="BB2212" s="16"/>
      <c r="BC2212" s="16"/>
      <c r="BD2212" s="16"/>
      <c r="BE2212" s="16"/>
      <c r="BF2212" s="16"/>
      <c r="BG2212" s="16"/>
      <c r="BH2212" s="16"/>
      <c r="BI2212" s="16"/>
      <c r="BJ2212" s="16"/>
      <c r="BK2212" s="16"/>
      <c r="BL2212" s="16"/>
      <c r="BM2212" s="16"/>
    </row>
    <row r="2213" spans="39:65" ht="57" customHeight="1" x14ac:dyDescent="0.2">
      <c r="AM2213" s="15"/>
      <c r="BB2213" s="16"/>
      <c r="BC2213" s="16"/>
      <c r="BD2213" s="16"/>
      <c r="BE2213" s="16"/>
      <c r="BF2213" s="16"/>
      <c r="BG2213" s="16"/>
      <c r="BH2213" s="16"/>
      <c r="BI2213" s="16"/>
      <c r="BJ2213" s="16"/>
      <c r="BK2213" s="16"/>
      <c r="BL2213" s="16"/>
      <c r="BM2213" s="16"/>
    </row>
    <row r="2214" spans="39:65" ht="57" customHeight="1" x14ac:dyDescent="0.2">
      <c r="AM2214" s="15"/>
      <c r="BB2214" s="16"/>
      <c r="BC2214" s="16"/>
      <c r="BD2214" s="16"/>
      <c r="BE2214" s="16"/>
      <c r="BF2214" s="16"/>
      <c r="BG2214" s="16"/>
      <c r="BH2214" s="16"/>
      <c r="BI2214" s="16"/>
      <c r="BJ2214" s="16"/>
      <c r="BK2214" s="16"/>
      <c r="BL2214" s="16"/>
      <c r="BM2214" s="16"/>
    </row>
    <row r="2215" spans="39:65" ht="57" customHeight="1" x14ac:dyDescent="0.2">
      <c r="AM2215" s="15"/>
      <c r="BB2215" s="16"/>
      <c r="BC2215" s="16"/>
      <c r="BD2215" s="16"/>
      <c r="BE2215" s="16"/>
      <c r="BF2215" s="16"/>
      <c r="BG2215" s="16"/>
      <c r="BH2215" s="16"/>
      <c r="BI2215" s="16"/>
      <c r="BJ2215" s="16"/>
      <c r="BK2215" s="16"/>
      <c r="BL2215" s="16"/>
      <c r="BM2215" s="16"/>
    </row>
    <row r="2216" spans="39:65" ht="57" customHeight="1" x14ac:dyDescent="0.2">
      <c r="AM2216" s="15"/>
      <c r="BB2216" s="16"/>
      <c r="BC2216" s="16"/>
      <c r="BD2216" s="16"/>
      <c r="BE2216" s="16"/>
      <c r="BF2216" s="16"/>
      <c r="BG2216" s="16"/>
      <c r="BH2216" s="16"/>
      <c r="BI2216" s="16"/>
      <c r="BJ2216" s="16"/>
      <c r="BK2216" s="16"/>
      <c r="BL2216" s="16"/>
      <c r="BM2216" s="16"/>
    </row>
    <row r="2217" spans="39:65" ht="57" customHeight="1" x14ac:dyDescent="0.2">
      <c r="AM2217" s="15"/>
      <c r="BB2217" s="16"/>
      <c r="BC2217" s="16"/>
      <c r="BD2217" s="16"/>
      <c r="BE2217" s="16"/>
      <c r="BF2217" s="16"/>
      <c r="BG2217" s="16"/>
      <c r="BH2217" s="16"/>
      <c r="BI2217" s="16"/>
      <c r="BJ2217" s="16"/>
      <c r="BK2217" s="16"/>
      <c r="BL2217" s="16"/>
      <c r="BM2217" s="16"/>
    </row>
    <row r="2218" spans="39:65" ht="57" customHeight="1" x14ac:dyDescent="0.2">
      <c r="AM2218" s="15"/>
      <c r="BB2218" s="16"/>
      <c r="BC2218" s="16"/>
      <c r="BD2218" s="16"/>
      <c r="BE2218" s="16"/>
      <c r="BF2218" s="16"/>
      <c r="BG2218" s="16"/>
      <c r="BH2218" s="16"/>
      <c r="BI2218" s="16"/>
      <c r="BJ2218" s="16"/>
      <c r="BK2218" s="16"/>
      <c r="BL2218" s="16"/>
      <c r="BM2218" s="16"/>
    </row>
    <row r="2219" spans="39:65" ht="57" customHeight="1" x14ac:dyDescent="0.2">
      <c r="AM2219" s="15"/>
      <c r="BB2219" s="16"/>
      <c r="BC2219" s="16"/>
      <c r="BD2219" s="16"/>
      <c r="BE2219" s="16"/>
      <c r="BF2219" s="16"/>
      <c r="BG2219" s="16"/>
      <c r="BH2219" s="16"/>
      <c r="BI2219" s="16"/>
      <c r="BJ2219" s="16"/>
      <c r="BK2219" s="16"/>
      <c r="BL2219" s="16"/>
      <c r="BM2219" s="16"/>
    </row>
    <row r="2220" spans="39:65" ht="57" customHeight="1" x14ac:dyDescent="0.2">
      <c r="AM2220" s="15"/>
      <c r="BB2220" s="16"/>
      <c r="BC2220" s="16"/>
      <c r="BD2220" s="16"/>
      <c r="BE2220" s="16"/>
      <c r="BF2220" s="16"/>
      <c r="BG2220" s="16"/>
      <c r="BH2220" s="16"/>
      <c r="BI2220" s="16"/>
      <c r="BJ2220" s="16"/>
      <c r="BK2220" s="16"/>
      <c r="BL2220" s="16"/>
      <c r="BM2220" s="16"/>
    </row>
    <row r="2221" spans="39:65" ht="57" customHeight="1" x14ac:dyDescent="0.2">
      <c r="AM2221" s="15"/>
      <c r="BB2221" s="16"/>
      <c r="BC2221" s="16"/>
      <c r="BD2221" s="16"/>
      <c r="BE2221" s="16"/>
      <c r="BF2221" s="16"/>
      <c r="BG2221" s="16"/>
      <c r="BH2221" s="16"/>
      <c r="BI2221" s="16"/>
      <c r="BJ2221" s="16"/>
      <c r="BK2221" s="16"/>
      <c r="BL2221" s="16"/>
      <c r="BM2221" s="16"/>
    </row>
    <row r="2222" spans="39:65" ht="57" customHeight="1" x14ac:dyDescent="0.2">
      <c r="AM2222" s="15"/>
      <c r="BB2222" s="16"/>
      <c r="BC2222" s="16"/>
      <c r="BD2222" s="16"/>
      <c r="BE2222" s="16"/>
      <c r="BF2222" s="16"/>
      <c r="BG2222" s="16"/>
      <c r="BH2222" s="16"/>
      <c r="BI2222" s="16"/>
      <c r="BJ2222" s="16"/>
      <c r="BK2222" s="16"/>
      <c r="BL2222" s="16"/>
      <c r="BM2222" s="16"/>
    </row>
    <row r="2223" spans="39:65" ht="57" customHeight="1" x14ac:dyDescent="0.2">
      <c r="AM2223" s="15"/>
      <c r="BB2223" s="16"/>
      <c r="BC2223" s="16"/>
      <c r="BD2223" s="16"/>
      <c r="BE2223" s="16"/>
      <c r="BF2223" s="16"/>
      <c r="BG2223" s="16"/>
      <c r="BH2223" s="16"/>
      <c r="BI2223" s="16"/>
      <c r="BJ2223" s="16"/>
      <c r="BK2223" s="16"/>
      <c r="BL2223" s="16"/>
      <c r="BM2223" s="16"/>
    </row>
    <row r="2224" spans="39:65" ht="57" customHeight="1" x14ac:dyDescent="0.2">
      <c r="AM2224" s="15"/>
      <c r="BB2224" s="16"/>
      <c r="BC2224" s="16"/>
      <c r="BD2224" s="16"/>
      <c r="BE2224" s="16"/>
      <c r="BF2224" s="16"/>
      <c r="BG2224" s="16"/>
      <c r="BH2224" s="16"/>
      <c r="BI2224" s="16"/>
      <c r="BJ2224" s="16"/>
      <c r="BK2224" s="16"/>
      <c r="BL2224" s="16"/>
      <c r="BM2224" s="16"/>
    </row>
    <row r="2225" spans="39:65" ht="57" customHeight="1" x14ac:dyDescent="0.2">
      <c r="AM2225" s="15"/>
      <c r="BB2225" s="16"/>
      <c r="BC2225" s="16"/>
      <c r="BD2225" s="16"/>
      <c r="BE2225" s="16"/>
      <c r="BF2225" s="16"/>
      <c r="BG2225" s="16"/>
      <c r="BH2225" s="16"/>
      <c r="BI2225" s="16"/>
      <c r="BJ2225" s="16"/>
      <c r="BK2225" s="16"/>
      <c r="BL2225" s="16"/>
      <c r="BM2225" s="16"/>
    </row>
    <row r="2226" spans="39:65" ht="57" customHeight="1" x14ac:dyDescent="0.2">
      <c r="AM2226" s="15"/>
      <c r="BB2226" s="16"/>
      <c r="BC2226" s="16"/>
      <c r="BD2226" s="16"/>
      <c r="BE2226" s="16"/>
      <c r="BF2226" s="16"/>
      <c r="BG2226" s="16"/>
      <c r="BH2226" s="16"/>
      <c r="BI2226" s="16"/>
      <c r="BJ2226" s="16"/>
      <c r="BK2226" s="16"/>
      <c r="BL2226" s="16"/>
      <c r="BM2226" s="16"/>
    </row>
    <row r="2227" spans="39:65" ht="57" customHeight="1" x14ac:dyDescent="0.2">
      <c r="AM2227" s="15"/>
      <c r="BB2227" s="16"/>
      <c r="BC2227" s="16"/>
      <c r="BD2227" s="16"/>
      <c r="BE2227" s="16"/>
      <c r="BF2227" s="16"/>
      <c r="BG2227" s="16"/>
      <c r="BH2227" s="16"/>
      <c r="BI2227" s="16"/>
      <c r="BJ2227" s="16"/>
      <c r="BK2227" s="16"/>
      <c r="BL2227" s="16"/>
      <c r="BM2227" s="16"/>
    </row>
    <row r="2228" spans="39:65" ht="57" customHeight="1" x14ac:dyDescent="0.2">
      <c r="AM2228" s="15"/>
      <c r="BB2228" s="16"/>
      <c r="BC2228" s="16"/>
      <c r="BD2228" s="16"/>
      <c r="BE2228" s="16"/>
      <c r="BF2228" s="16"/>
      <c r="BG2228" s="16"/>
      <c r="BH2228" s="16"/>
      <c r="BI2228" s="16"/>
      <c r="BJ2228" s="16"/>
      <c r="BK2228" s="16"/>
      <c r="BL2228" s="16"/>
      <c r="BM2228" s="16"/>
    </row>
    <row r="2229" spans="39:65" ht="57" customHeight="1" x14ac:dyDescent="0.2">
      <c r="AM2229" s="15"/>
      <c r="BB2229" s="16"/>
      <c r="BC2229" s="16"/>
      <c r="BD2229" s="16"/>
      <c r="BE2229" s="16"/>
      <c r="BF2229" s="16"/>
      <c r="BG2229" s="16"/>
      <c r="BH2229" s="16"/>
      <c r="BI2229" s="16"/>
      <c r="BJ2229" s="16"/>
      <c r="BK2229" s="16"/>
      <c r="BL2229" s="16"/>
      <c r="BM2229" s="16"/>
    </row>
    <row r="2230" spans="39:65" ht="57" customHeight="1" x14ac:dyDescent="0.2">
      <c r="AM2230" s="15"/>
      <c r="BB2230" s="16"/>
      <c r="BC2230" s="16"/>
      <c r="BD2230" s="16"/>
      <c r="BE2230" s="16"/>
      <c r="BF2230" s="16"/>
      <c r="BG2230" s="16"/>
      <c r="BH2230" s="16"/>
      <c r="BI2230" s="16"/>
      <c r="BJ2230" s="16"/>
      <c r="BK2230" s="16"/>
      <c r="BL2230" s="16"/>
      <c r="BM2230" s="16"/>
    </row>
    <row r="2231" spans="39:65" ht="57" customHeight="1" x14ac:dyDescent="0.2">
      <c r="AM2231" s="15"/>
      <c r="BB2231" s="16"/>
      <c r="BC2231" s="16"/>
      <c r="BD2231" s="16"/>
      <c r="BE2231" s="16"/>
      <c r="BF2231" s="16"/>
      <c r="BG2231" s="16"/>
      <c r="BH2231" s="16"/>
      <c r="BI2231" s="16"/>
      <c r="BJ2231" s="16"/>
      <c r="BK2231" s="16"/>
      <c r="BL2231" s="16"/>
      <c r="BM2231" s="16"/>
    </row>
    <row r="2232" spans="39:65" ht="57" customHeight="1" x14ac:dyDescent="0.2">
      <c r="AM2232" s="15"/>
      <c r="BB2232" s="16"/>
      <c r="BC2232" s="16"/>
      <c r="BD2232" s="16"/>
      <c r="BE2232" s="16"/>
      <c r="BF2232" s="16"/>
      <c r="BG2232" s="16"/>
      <c r="BH2232" s="16"/>
      <c r="BI2232" s="16"/>
      <c r="BJ2232" s="16"/>
      <c r="BK2232" s="16"/>
      <c r="BL2232" s="16"/>
      <c r="BM2232" s="16"/>
    </row>
    <row r="2233" spans="39:65" ht="57" customHeight="1" x14ac:dyDescent="0.2">
      <c r="AM2233" s="15"/>
      <c r="BB2233" s="16"/>
      <c r="BC2233" s="16"/>
      <c r="BD2233" s="16"/>
      <c r="BE2233" s="16"/>
      <c r="BF2233" s="16"/>
      <c r="BG2233" s="16"/>
      <c r="BH2233" s="16"/>
      <c r="BI2233" s="16"/>
      <c r="BJ2233" s="16"/>
      <c r="BK2233" s="16"/>
      <c r="BL2233" s="16"/>
      <c r="BM2233" s="16"/>
    </row>
    <row r="2234" spans="39:65" ht="57" customHeight="1" x14ac:dyDescent="0.2">
      <c r="AM2234" s="15"/>
      <c r="BB2234" s="16"/>
      <c r="BC2234" s="16"/>
      <c r="BD2234" s="16"/>
      <c r="BE2234" s="16"/>
      <c r="BF2234" s="16"/>
      <c r="BG2234" s="16"/>
      <c r="BH2234" s="16"/>
      <c r="BI2234" s="16"/>
      <c r="BJ2234" s="16"/>
      <c r="BK2234" s="16"/>
      <c r="BL2234" s="16"/>
      <c r="BM2234" s="16"/>
    </row>
    <row r="2235" spans="39:65" ht="57" customHeight="1" x14ac:dyDescent="0.2">
      <c r="AM2235" s="15"/>
      <c r="BB2235" s="16"/>
      <c r="BC2235" s="16"/>
      <c r="BD2235" s="16"/>
      <c r="BE2235" s="16"/>
      <c r="BF2235" s="16"/>
      <c r="BG2235" s="16"/>
      <c r="BH2235" s="16"/>
      <c r="BI2235" s="16"/>
      <c r="BJ2235" s="16"/>
      <c r="BK2235" s="16"/>
      <c r="BL2235" s="16"/>
      <c r="BM2235" s="16"/>
    </row>
    <row r="2236" spans="39:65" ht="57" customHeight="1" x14ac:dyDescent="0.2">
      <c r="AM2236" s="15"/>
      <c r="BB2236" s="16"/>
      <c r="BC2236" s="16"/>
      <c r="BD2236" s="16"/>
      <c r="BE2236" s="16"/>
      <c r="BF2236" s="16"/>
      <c r="BG2236" s="16"/>
      <c r="BH2236" s="16"/>
      <c r="BI2236" s="16"/>
      <c r="BJ2236" s="16"/>
      <c r="BK2236" s="16"/>
      <c r="BL2236" s="16"/>
      <c r="BM2236" s="16"/>
    </row>
    <row r="2237" spans="39:65" ht="57" customHeight="1" x14ac:dyDescent="0.2">
      <c r="AM2237" s="15"/>
      <c r="BB2237" s="16"/>
      <c r="BC2237" s="16"/>
      <c r="BD2237" s="16"/>
      <c r="BE2237" s="16"/>
      <c r="BF2237" s="16"/>
      <c r="BG2237" s="16"/>
      <c r="BH2237" s="16"/>
      <c r="BI2237" s="16"/>
      <c r="BJ2237" s="16"/>
      <c r="BK2237" s="16"/>
      <c r="BL2237" s="16"/>
      <c r="BM2237" s="16"/>
    </row>
    <row r="2238" spans="39:65" ht="57" customHeight="1" x14ac:dyDescent="0.2">
      <c r="AM2238" s="15"/>
      <c r="BB2238" s="16"/>
      <c r="BC2238" s="16"/>
      <c r="BD2238" s="16"/>
      <c r="BE2238" s="16"/>
      <c r="BF2238" s="16"/>
      <c r="BG2238" s="16"/>
      <c r="BH2238" s="16"/>
      <c r="BI2238" s="16"/>
      <c r="BJ2238" s="16"/>
      <c r="BK2238" s="16"/>
      <c r="BL2238" s="16"/>
      <c r="BM2238" s="16"/>
    </row>
    <row r="2239" spans="39:65" ht="57" customHeight="1" x14ac:dyDescent="0.2">
      <c r="AM2239" s="15"/>
      <c r="BB2239" s="16"/>
      <c r="BC2239" s="16"/>
      <c r="BD2239" s="16"/>
      <c r="BE2239" s="16"/>
      <c r="BF2239" s="16"/>
      <c r="BG2239" s="16"/>
      <c r="BH2239" s="16"/>
      <c r="BI2239" s="16"/>
      <c r="BJ2239" s="16"/>
      <c r="BK2239" s="16"/>
      <c r="BL2239" s="16"/>
      <c r="BM2239" s="16"/>
    </row>
    <row r="2240" spans="39:65" ht="57" customHeight="1" x14ac:dyDescent="0.2">
      <c r="AM2240" s="15"/>
      <c r="BB2240" s="16"/>
      <c r="BC2240" s="16"/>
      <c r="BD2240" s="16"/>
      <c r="BE2240" s="16"/>
      <c r="BF2240" s="16"/>
      <c r="BG2240" s="16"/>
      <c r="BH2240" s="16"/>
      <c r="BI2240" s="16"/>
      <c r="BJ2240" s="16"/>
      <c r="BK2240" s="16"/>
      <c r="BL2240" s="16"/>
      <c r="BM2240" s="16"/>
    </row>
    <row r="2241" spans="39:65" ht="57" customHeight="1" x14ac:dyDescent="0.2">
      <c r="AM2241" s="15"/>
      <c r="BB2241" s="16"/>
      <c r="BC2241" s="16"/>
      <c r="BD2241" s="16"/>
      <c r="BE2241" s="16"/>
      <c r="BF2241" s="16"/>
      <c r="BG2241" s="16"/>
      <c r="BH2241" s="16"/>
      <c r="BI2241" s="16"/>
      <c r="BJ2241" s="16"/>
      <c r="BK2241" s="16"/>
      <c r="BL2241" s="16"/>
      <c r="BM2241" s="16"/>
    </row>
    <row r="2242" spans="39:65" ht="57" customHeight="1" x14ac:dyDescent="0.2">
      <c r="AM2242" s="15"/>
      <c r="BB2242" s="16"/>
      <c r="BC2242" s="16"/>
      <c r="BD2242" s="16"/>
      <c r="BE2242" s="16"/>
      <c r="BF2242" s="16"/>
      <c r="BG2242" s="16"/>
      <c r="BH2242" s="16"/>
      <c r="BI2242" s="16"/>
      <c r="BJ2242" s="16"/>
      <c r="BK2242" s="16"/>
      <c r="BL2242" s="16"/>
      <c r="BM2242" s="16"/>
    </row>
    <row r="2243" spans="39:65" ht="57" customHeight="1" x14ac:dyDescent="0.2">
      <c r="AM2243" s="15"/>
      <c r="BB2243" s="16"/>
      <c r="BC2243" s="16"/>
      <c r="BD2243" s="16"/>
      <c r="BE2243" s="16"/>
      <c r="BF2243" s="16"/>
      <c r="BG2243" s="16"/>
      <c r="BH2243" s="16"/>
      <c r="BI2243" s="16"/>
      <c r="BJ2243" s="16"/>
      <c r="BK2243" s="16"/>
      <c r="BL2243" s="16"/>
      <c r="BM2243" s="16"/>
    </row>
    <row r="2244" spans="39:65" ht="57" customHeight="1" x14ac:dyDescent="0.2">
      <c r="AM2244" s="15"/>
      <c r="BB2244" s="16"/>
      <c r="BC2244" s="16"/>
      <c r="BD2244" s="16"/>
      <c r="BE2244" s="16"/>
      <c r="BF2244" s="16"/>
      <c r="BG2244" s="16"/>
      <c r="BH2244" s="16"/>
      <c r="BI2244" s="16"/>
      <c r="BJ2244" s="16"/>
      <c r="BK2244" s="16"/>
      <c r="BL2244" s="16"/>
      <c r="BM2244" s="16"/>
    </row>
    <row r="2245" spans="39:65" ht="57" customHeight="1" x14ac:dyDescent="0.2">
      <c r="AM2245" s="15"/>
      <c r="BB2245" s="16"/>
      <c r="BC2245" s="16"/>
      <c r="BD2245" s="16"/>
      <c r="BE2245" s="16"/>
      <c r="BF2245" s="16"/>
      <c r="BG2245" s="16"/>
      <c r="BH2245" s="16"/>
      <c r="BI2245" s="16"/>
      <c r="BJ2245" s="16"/>
      <c r="BK2245" s="16"/>
      <c r="BL2245" s="16"/>
      <c r="BM2245" s="16"/>
    </row>
    <row r="2246" spans="39:65" ht="57" customHeight="1" x14ac:dyDescent="0.2">
      <c r="AM2246" s="15"/>
      <c r="BB2246" s="16"/>
      <c r="BC2246" s="16"/>
      <c r="BD2246" s="16"/>
      <c r="BE2246" s="16"/>
      <c r="BF2246" s="16"/>
      <c r="BG2246" s="16"/>
      <c r="BH2246" s="16"/>
      <c r="BI2246" s="16"/>
      <c r="BJ2246" s="16"/>
      <c r="BK2246" s="16"/>
      <c r="BL2246" s="16"/>
      <c r="BM2246" s="16"/>
    </row>
    <row r="2247" spans="39:65" ht="57" customHeight="1" x14ac:dyDescent="0.2">
      <c r="AM2247" s="15"/>
      <c r="BB2247" s="16"/>
      <c r="BC2247" s="16"/>
      <c r="BD2247" s="16"/>
      <c r="BE2247" s="16"/>
      <c r="BF2247" s="16"/>
      <c r="BG2247" s="16"/>
      <c r="BH2247" s="16"/>
      <c r="BI2247" s="16"/>
      <c r="BJ2247" s="16"/>
      <c r="BK2247" s="16"/>
      <c r="BL2247" s="16"/>
      <c r="BM2247" s="16"/>
    </row>
    <row r="2248" spans="39:65" ht="57" customHeight="1" x14ac:dyDescent="0.2">
      <c r="AM2248" s="15"/>
      <c r="BB2248" s="16"/>
      <c r="BC2248" s="16"/>
      <c r="BD2248" s="16"/>
      <c r="BE2248" s="16"/>
      <c r="BF2248" s="16"/>
      <c r="BG2248" s="16"/>
      <c r="BH2248" s="16"/>
      <c r="BI2248" s="16"/>
      <c r="BJ2248" s="16"/>
      <c r="BK2248" s="16"/>
      <c r="BL2248" s="16"/>
      <c r="BM2248" s="16"/>
    </row>
    <row r="2249" spans="39:65" ht="57" customHeight="1" x14ac:dyDescent="0.2">
      <c r="AM2249" s="15"/>
      <c r="BB2249" s="16"/>
      <c r="BC2249" s="16"/>
      <c r="BD2249" s="16"/>
      <c r="BE2249" s="16"/>
      <c r="BF2249" s="16"/>
      <c r="BG2249" s="16"/>
      <c r="BH2249" s="16"/>
      <c r="BI2249" s="16"/>
      <c r="BJ2249" s="16"/>
      <c r="BK2249" s="16"/>
      <c r="BL2249" s="16"/>
      <c r="BM2249" s="16"/>
    </row>
    <row r="2250" spans="39:65" ht="57" customHeight="1" x14ac:dyDescent="0.2">
      <c r="AM2250" s="15"/>
      <c r="BB2250" s="16"/>
      <c r="BC2250" s="16"/>
      <c r="BD2250" s="16"/>
      <c r="BE2250" s="16"/>
      <c r="BF2250" s="16"/>
      <c r="BG2250" s="16"/>
      <c r="BH2250" s="16"/>
      <c r="BI2250" s="16"/>
      <c r="BJ2250" s="16"/>
      <c r="BK2250" s="16"/>
      <c r="BL2250" s="16"/>
      <c r="BM2250" s="16"/>
    </row>
    <row r="2251" spans="39:65" ht="57" customHeight="1" x14ac:dyDescent="0.2">
      <c r="AM2251" s="15"/>
      <c r="BB2251" s="16"/>
      <c r="BC2251" s="16"/>
      <c r="BD2251" s="16"/>
      <c r="BE2251" s="16"/>
      <c r="BF2251" s="16"/>
      <c r="BG2251" s="16"/>
      <c r="BH2251" s="16"/>
      <c r="BI2251" s="16"/>
      <c r="BJ2251" s="16"/>
      <c r="BK2251" s="16"/>
      <c r="BL2251" s="16"/>
      <c r="BM2251" s="16"/>
    </row>
    <row r="2252" spans="39:65" ht="57" customHeight="1" x14ac:dyDescent="0.2">
      <c r="AM2252" s="15"/>
      <c r="BB2252" s="16"/>
      <c r="BC2252" s="16"/>
      <c r="BD2252" s="16"/>
      <c r="BE2252" s="16"/>
      <c r="BF2252" s="16"/>
      <c r="BG2252" s="16"/>
      <c r="BH2252" s="16"/>
      <c r="BI2252" s="16"/>
      <c r="BJ2252" s="16"/>
      <c r="BK2252" s="16"/>
      <c r="BL2252" s="16"/>
      <c r="BM2252" s="16"/>
    </row>
    <row r="2253" spans="39:65" ht="57" customHeight="1" x14ac:dyDescent="0.2">
      <c r="AM2253" s="15"/>
      <c r="BB2253" s="16"/>
      <c r="BC2253" s="16"/>
      <c r="BD2253" s="16"/>
      <c r="BE2253" s="16"/>
      <c r="BF2253" s="16"/>
      <c r="BG2253" s="16"/>
      <c r="BH2253" s="16"/>
      <c r="BI2253" s="16"/>
      <c r="BJ2253" s="16"/>
      <c r="BK2253" s="16"/>
      <c r="BL2253" s="16"/>
      <c r="BM2253" s="16"/>
    </row>
    <row r="2254" spans="39:65" ht="57" customHeight="1" x14ac:dyDescent="0.2">
      <c r="AM2254" s="15"/>
      <c r="BB2254" s="16"/>
      <c r="BC2254" s="16"/>
      <c r="BD2254" s="16"/>
      <c r="BE2254" s="16"/>
      <c r="BF2254" s="16"/>
      <c r="BG2254" s="16"/>
      <c r="BH2254" s="16"/>
      <c r="BI2254" s="16"/>
      <c r="BJ2254" s="16"/>
      <c r="BK2254" s="16"/>
      <c r="BL2254" s="16"/>
      <c r="BM2254" s="16"/>
    </row>
    <row r="2255" spans="39:65" ht="57" customHeight="1" x14ac:dyDescent="0.2">
      <c r="AM2255" s="15"/>
      <c r="BB2255" s="16"/>
      <c r="BC2255" s="16"/>
      <c r="BD2255" s="16"/>
      <c r="BE2255" s="16"/>
      <c r="BF2255" s="16"/>
      <c r="BG2255" s="16"/>
      <c r="BH2255" s="16"/>
      <c r="BI2255" s="16"/>
      <c r="BJ2255" s="16"/>
      <c r="BK2255" s="16"/>
      <c r="BL2255" s="16"/>
      <c r="BM2255" s="16"/>
    </row>
    <row r="2256" spans="39:65" ht="57" customHeight="1" x14ac:dyDescent="0.2">
      <c r="AM2256" s="15"/>
      <c r="BB2256" s="16"/>
      <c r="BC2256" s="16"/>
      <c r="BD2256" s="16"/>
      <c r="BE2256" s="16"/>
      <c r="BF2256" s="16"/>
      <c r="BG2256" s="16"/>
      <c r="BH2256" s="16"/>
      <c r="BI2256" s="16"/>
      <c r="BJ2256" s="16"/>
      <c r="BK2256" s="16"/>
      <c r="BL2256" s="16"/>
      <c r="BM2256" s="16"/>
    </row>
    <row r="2257" spans="39:65" ht="57" customHeight="1" x14ac:dyDescent="0.2">
      <c r="AM2257" s="15"/>
      <c r="BB2257" s="16"/>
      <c r="BC2257" s="16"/>
      <c r="BD2257" s="16"/>
      <c r="BE2257" s="16"/>
      <c r="BF2257" s="16"/>
      <c r="BG2257" s="16"/>
      <c r="BH2257" s="16"/>
      <c r="BI2257" s="16"/>
      <c r="BJ2257" s="16"/>
      <c r="BK2257" s="16"/>
      <c r="BL2257" s="16"/>
      <c r="BM2257" s="16"/>
    </row>
    <row r="2258" spans="39:65" ht="57" customHeight="1" x14ac:dyDescent="0.2">
      <c r="AM2258" s="15"/>
      <c r="BB2258" s="16"/>
      <c r="BC2258" s="16"/>
      <c r="BD2258" s="16"/>
      <c r="BE2258" s="16"/>
      <c r="BF2258" s="16"/>
      <c r="BG2258" s="16"/>
      <c r="BH2258" s="16"/>
      <c r="BI2258" s="16"/>
      <c r="BJ2258" s="16"/>
      <c r="BK2258" s="16"/>
      <c r="BL2258" s="16"/>
      <c r="BM2258" s="16"/>
    </row>
    <row r="2259" spans="39:65" ht="57" customHeight="1" x14ac:dyDescent="0.2">
      <c r="AM2259" s="15"/>
      <c r="BB2259" s="16"/>
      <c r="BC2259" s="16"/>
      <c r="BD2259" s="16"/>
      <c r="BE2259" s="16"/>
      <c r="BF2259" s="16"/>
      <c r="BG2259" s="16"/>
      <c r="BH2259" s="16"/>
      <c r="BI2259" s="16"/>
      <c r="BJ2259" s="16"/>
      <c r="BK2259" s="16"/>
      <c r="BL2259" s="16"/>
      <c r="BM2259" s="16"/>
    </row>
    <row r="2260" spans="39:65" ht="57" customHeight="1" x14ac:dyDescent="0.2">
      <c r="AM2260" s="15"/>
      <c r="BB2260" s="16"/>
      <c r="BC2260" s="16"/>
      <c r="BD2260" s="16"/>
      <c r="BE2260" s="16"/>
      <c r="BF2260" s="16"/>
      <c r="BG2260" s="16"/>
      <c r="BH2260" s="16"/>
      <c r="BI2260" s="16"/>
      <c r="BJ2260" s="16"/>
      <c r="BK2260" s="16"/>
      <c r="BL2260" s="16"/>
      <c r="BM2260" s="16"/>
    </row>
    <row r="2261" spans="39:65" ht="57" customHeight="1" x14ac:dyDescent="0.2">
      <c r="AM2261" s="15"/>
      <c r="BB2261" s="16"/>
      <c r="BC2261" s="16"/>
      <c r="BD2261" s="16"/>
      <c r="BE2261" s="16"/>
      <c r="BF2261" s="16"/>
      <c r="BG2261" s="16"/>
      <c r="BH2261" s="16"/>
      <c r="BI2261" s="16"/>
      <c r="BJ2261" s="16"/>
      <c r="BK2261" s="16"/>
      <c r="BL2261" s="16"/>
      <c r="BM2261" s="16"/>
    </row>
    <row r="2262" spans="39:65" ht="57" customHeight="1" x14ac:dyDescent="0.2">
      <c r="AM2262" s="15"/>
      <c r="BB2262" s="16"/>
      <c r="BC2262" s="16"/>
      <c r="BD2262" s="16"/>
      <c r="BE2262" s="16"/>
      <c r="BF2262" s="16"/>
      <c r="BG2262" s="16"/>
      <c r="BH2262" s="16"/>
      <c r="BI2262" s="16"/>
      <c r="BJ2262" s="16"/>
      <c r="BK2262" s="16"/>
      <c r="BL2262" s="16"/>
      <c r="BM2262" s="16"/>
    </row>
    <row r="2263" spans="39:65" ht="57" customHeight="1" x14ac:dyDescent="0.2">
      <c r="AM2263" s="15"/>
      <c r="BB2263" s="16"/>
      <c r="BC2263" s="16"/>
      <c r="BD2263" s="16"/>
      <c r="BE2263" s="16"/>
      <c r="BF2263" s="16"/>
      <c r="BG2263" s="16"/>
      <c r="BH2263" s="16"/>
      <c r="BI2263" s="16"/>
      <c r="BJ2263" s="16"/>
      <c r="BK2263" s="16"/>
      <c r="BL2263" s="16"/>
      <c r="BM2263" s="16"/>
    </row>
    <row r="2264" spans="39:65" ht="57" customHeight="1" x14ac:dyDescent="0.2">
      <c r="AM2264" s="15"/>
      <c r="BB2264" s="16"/>
      <c r="BC2264" s="16"/>
      <c r="BD2264" s="16"/>
      <c r="BE2264" s="16"/>
      <c r="BF2264" s="16"/>
      <c r="BG2264" s="16"/>
      <c r="BH2264" s="16"/>
      <c r="BI2264" s="16"/>
      <c r="BJ2264" s="16"/>
      <c r="BK2264" s="16"/>
      <c r="BL2264" s="16"/>
      <c r="BM2264" s="16"/>
    </row>
    <row r="2265" spans="39:65" ht="57" customHeight="1" x14ac:dyDescent="0.2">
      <c r="AM2265" s="15"/>
      <c r="BB2265" s="16"/>
      <c r="BC2265" s="16"/>
      <c r="BD2265" s="16"/>
      <c r="BE2265" s="16"/>
      <c r="BF2265" s="16"/>
      <c r="BG2265" s="16"/>
      <c r="BH2265" s="16"/>
      <c r="BI2265" s="16"/>
      <c r="BJ2265" s="16"/>
      <c r="BK2265" s="16"/>
      <c r="BL2265" s="16"/>
      <c r="BM2265" s="16"/>
    </row>
    <row r="2266" spans="39:65" ht="57" customHeight="1" x14ac:dyDescent="0.2">
      <c r="AM2266" s="15"/>
      <c r="BB2266" s="16"/>
      <c r="BC2266" s="16"/>
      <c r="BD2266" s="16"/>
      <c r="BE2266" s="16"/>
      <c r="BF2266" s="16"/>
      <c r="BG2266" s="16"/>
      <c r="BH2266" s="16"/>
      <c r="BI2266" s="16"/>
      <c r="BJ2266" s="16"/>
      <c r="BK2266" s="16"/>
      <c r="BL2266" s="16"/>
      <c r="BM2266" s="16"/>
    </row>
    <row r="2267" spans="39:65" ht="57" customHeight="1" x14ac:dyDescent="0.2">
      <c r="AM2267" s="15"/>
      <c r="BB2267" s="16"/>
      <c r="BC2267" s="16"/>
      <c r="BD2267" s="16"/>
      <c r="BE2267" s="16"/>
      <c r="BF2267" s="16"/>
      <c r="BG2267" s="16"/>
      <c r="BH2267" s="16"/>
      <c r="BI2267" s="16"/>
      <c r="BJ2267" s="16"/>
      <c r="BK2267" s="16"/>
      <c r="BL2267" s="16"/>
      <c r="BM2267" s="16"/>
    </row>
    <row r="2268" spans="39:65" ht="57" customHeight="1" x14ac:dyDescent="0.2">
      <c r="AM2268" s="15"/>
      <c r="BB2268" s="16"/>
      <c r="BC2268" s="16"/>
      <c r="BD2268" s="16"/>
      <c r="BE2268" s="16"/>
      <c r="BF2268" s="16"/>
      <c r="BG2268" s="16"/>
      <c r="BH2268" s="16"/>
      <c r="BI2268" s="16"/>
      <c r="BJ2268" s="16"/>
      <c r="BK2268" s="16"/>
      <c r="BL2268" s="16"/>
      <c r="BM2268" s="16"/>
    </row>
    <row r="2269" spans="39:65" ht="57" customHeight="1" x14ac:dyDescent="0.2">
      <c r="AM2269" s="15"/>
      <c r="BB2269" s="16"/>
      <c r="BC2269" s="16"/>
      <c r="BD2269" s="16"/>
      <c r="BE2269" s="16"/>
      <c r="BF2269" s="16"/>
      <c r="BG2269" s="16"/>
      <c r="BH2269" s="16"/>
      <c r="BI2269" s="16"/>
      <c r="BJ2269" s="16"/>
      <c r="BK2269" s="16"/>
      <c r="BL2269" s="16"/>
      <c r="BM2269" s="16"/>
    </row>
    <row r="2270" spans="39:65" ht="57" customHeight="1" x14ac:dyDescent="0.2">
      <c r="AM2270" s="15"/>
      <c r="BB2270" s="16"/>
      <c r="BC2270" s="16"/>
      <c r="BD2270" s="16"/>
      <c r="BE2270" s="16"/>
      <c r="BF2270" s="16"/>
      <c r="BG2270" s="16"/>
      <c r="BH2270" s="16"/>
      <c r="BI2270" s="16"/>
      <c r="BJ2270" s="16"/>
      <c r="BK2270" s="16"/>
      <c r="BL2270" s="16"/>
      <c r="BM2270" s="16"/>
    </row>
    <row r="2271" spans="39:65" ht="57" customHeight="1" x14ac:dyDescent="0.2">
      <c r="AM2271" s="15"/>
      <c r="BB2271" s="16"/>
      <c r="BC2271" s="16"/>
      <c r="BD2271" s="16"/>
      <c r="BE2271" s="16"/>
      <c r="BF2271" s="16"/>
      <c r="BG2271" s="16"/>
      <c r="BH2271" s="16"/>
      <c r="BI2271" s="16"/>
      <c r="BJ2271" s="16"/>
      <c r="BK2271" s="16"/>
      <c r="BL2271" s="16"/>
      <c r="BM2271" s="16"/>
    </row>
    <row r="2272" spans="39:65" ht="57" customHeight="1" x14ac:dyDescent="0.2">
      <c r="AM2272" s="15"/>
      <c r="BB2272" s="16"/>
      <c r="BC2272" s="16"/>
      <c r="BD2272" s="16"/>
      <c r="BE2272" s="16"/>
      <c r="BF2272" s="16"/>
      <c r="BG2272" s="16"/>
      <c r="BH2272" s="16"/>
      <c r="BI2272" s="16"/>
      <c r="BJ2272" s="16"/>
      <c r="BK2272" s="16"/>
      <c r="BL2272" s="16"/>
      <c r="BM2272" s="16"/>
    </row>
    <row r="2273" spans="39:65" ht="57" customHeight="1" x14ac:dyDescent="0.2">
      <c r="AM2273" s="15"/>
      <c r="BB2273" s="16"/>
      <c r="BC2273" s="16"/>
      <c r="BD2273" s="16"/>
      <c r="BE2273" s="16"/>
      <c r="BF2273" s="16"/>
      <c r="BG2273" s="16"/>
      <c r="BH2273" s="16"/>
      <c r="BI2273" s="16"/>
      <c r="BJ2273" s="16"/>
      <c r="BK2273" s="16"/>
      <c r="BL2273" s="16"/>
      <c r="BM2273" s="16"/>
    </row>
    <row r="2274" spans="39:65" ht="57" customHeight="1" x14ac:dyDescent="0.2">
      <c r="AM2274" s="15"/>
      <c r="BB2274" s="16"/>
      <c r="BC2274" s="16"/>
      <c r="BD2274" s="16"/>
      <c r="BE2274" s="16"/>
      <c r="BF2274" s="16"/>
      <c r="BG2274" s="16"/>
      <c r="BH2274" s="16"/>
      <c r="BI2274" s="16"/>
      <c r="BJ2274" s="16"/>
      <c r="BK2274" s="16"/>
      <c r="BL2274" s="16"/>
      <c r="BM2274" s="16"/>
    </row>
    <row r="2275" spans="39:65" ht="57" customHeight="1" x14ac:dyDescent="0.2">
      <c r="AM2275" s="15"/>
      <c r="BB2275" s="16"/>
      <c r="BC2275" s="16"/>
      <c r="BD2275" s="16"/>
      <c r="BE2275" s="16"/>
      <c r="BF2275" s="16"/>
      <c r="BG2275" s="16"/>
      <c r="BH2275" s="16"/>
      <c r="BI2275" s="16"/>
      <c r="BJ2275" s="16"/>
      <c r="BK2275" s="16"/>
      <c r="BL2275" s="16"/>
      <c r="BM2275" s="16"/>
    </row>
    <row r="2276" spans="39:65" ht="57" customHeight="1" x14ac:dyDescent="0.2">
      <c r="AM2276" s="15"/>
      <c r="BB2276" s="16"/>
      <c r="BC2276" s="16"/>
      <c r="BD2276" s="16"/>
      <c r="BE2276" s="16"/>
      <c r="BF2276" s="16"/>
      <c r="BG2276" s="16"/>
      <c r="BH2276" s="16"/>
      <c r="BI2276" s="16"/>
      <c r="BJ2276" s="16"/>
      <c r="BK2276" s="16"/>
      <c r="BL2276" s="16"/>
      <c r="BM2276" s="16"/>
    </row>
    <row r="2277" spans="39:65" ht="57" customHeight="1" x14ac:dyDescent="0.2">
      <c r="AM2277" s="15"/>
      <c r="BB2277" s="16"/>
      <c r="BC2277" s="16"/>
      <c r="BD2277" s="16"/>
      <c r="BE2277" s="16"/>
      <c r="BF2277" s="16"/>
      <c r="BG2277" s="16"/>
      <c r="BH2277" s="16"/>
      <c r="BI2277" s="16"/>
      <c r="BJ2277" s="16"/>
      <c r="BK2277" s="16"/>
      <c r="BL2277" s="16"/>
      <c r="BM2277" s="16"/>
    </row>
    <row r="2278" spans="39:65" ht="57" customHeight="1" x14ac:dyDescent="0.2">
      <c r="AM2278" s="15"/>
      <c r="BB2278" s="16"/>
      <c r="BC2278" s="16"/>
      <c r="BD2278" s="16"/>
      <c r="BE2278" s="16"/>
      <c r="BF2278" s="16"/>
      <c r="BG2278" s="16"/>
      <c r="BH2278" s="16"/>
      <c r="BI2278" s="16"/>
      <c r="BJ2278" s="16"/>
      <c r="BK2278" s="16"/>
      <c r="BL2278" s="16"/>
      <c r="BM2278" s="16"/>
    </row>
    <row r="2279" spans="39:65" ht="57" customHeight="1" x14ac:dyDescent="0.2">
      <c r="AM2279" s="15"/>
      <c r="BB2279" s="16"/>
      <c r="BC2279" s="16"/>
      <c r="BD2279" s="16"/>
      <c r="BE2279" s="16"/>
      <c r="BF2279" s="16"/>
      <c r="BG2279" s="16"/>
      <c r="BH2279" s="16"/>
      <c r="BI2279" s="16"/>
      <c r="BJ2279" s="16"/>
      <c r="BK2279" s="16"/>
      <c r="BL2279" s="16"/>
      <c r="BM2279" s="16"/>
    </row>
    <row r="2280" spans="39:65" ht="57" customHeight="1" x14ac:dyDescent="0.2">
      <c r="AM2280" s="15"/>
      <c r="BB2280" s="16"/>
      <c r="BC2280" s="16"/>
      <c r="BD2280" s="16"/>
      <c r="BE2280" s="16"/>
      <c r="BF2280" s="16"/>
      <c r="BG2280" s="16"/>
      <c r="BH2280" s="16"/>
      <c r="BI2280" s="16"/>
      <c r="BJ2280" s="16"/>
      <c r="BK2280" s="16"/>
      <c r="BL2280" s="16"/>
      <c r="BM2280" s="16"/>
    </row>
    <row r="2281" spans="39:65" ht="57" customHeight="1" x14ac:dyDescent="0.2">
      <c r="AM2281" s="15"/>
      <c r="BB2281" s="16"/>
      <c r="BC2281" s="16"/>
      <c r="BD2281" s="16"/>
      <c r="BE2281" s="16"/>
      <c r="BF2281" s="16"/>
      <c r="BG2281" s="16"/>
      <c r="BH2281" s="16"/>
      <c r="BI2281" s="16"/>
      <c r="BJ2281" s="16"/>
      <c r="BK2281" s="16"/>
      <c r="BL2281" s="16"/>
      <c r="BM2281" s="16"/>
    </row>
    <row r="2282" spans="39:65" ht="57" customHeight="1" x14ac:dyDescent="0.2">
      <c r="AM2282" s="15"/>
      <c r="BB2282" s="16"/>
      <c r="BC2282" s="16"/>
      <c r="BD2282" s="16"/>
      <c r="BE2282" s="16"/>
      <c r="BF2282" s="16"/>
      <c r="BG2282" s="16"/>
      <c r="BH2282" s="16"/>
      <c r="BI2282" s="16"/>
      <c r="BJ2282" s="16"/>
      <c r="BK2282" s="16"/>
      <c r="BL2282" s="16"/>
      <c r="BM2282" s="16"/>
    </row>
    <row r="2283" spans="39:65" ht="57" customHeight="1" x14ac:dyDescent="0.2">
      <c r="AM2283" s="15"/>
      <c r="BB2283" s="16"/>
      <c r="BC2283" s="16"/>
      <c r="BD2283" s="16"/>
      <c r="BE2283" s="16"/>
      <c r="BF2283" s="16"/>
      <c r="BG2283" s="16"/>
      <c r="BH2283" s="16"/>
      <c r="BI2283" s="16"/>
      <c r="BJ2283" s="16"/>
      <c r="BK2283" s="16"/>
      <c r="BL2283" s="16"/>
      <c r="BM2283" s="16"/>
    </row>
    <row r="2284" spans="39:65" ht="57" customHeight="1" x14ac:dyDescent="0.2">
      <c r="AM2284" s="15"/>
      <c r="BB2284" s="16"/>
      <c r="BC2284" s="16"/>
      <c r="BD2284" s="16"/>
      <c r="BE2284" s="16"/>
      <c r="BF2284" s="16"/>
      <c r="BG2284" s="16"/>
      <c r="BH2284" s="16"/>
      <c r="BI2284" s="16"/>
      <c r="BJ2284" s="16"/>
      <c r="BK2284" s="16"/>
      <c r="BL2284" s="16"/>
      <c r="BM2284" s="16"/>
    </row>
    <row r="2285" spans="39:65" ht="57" customHeight="1" x14ac:dyDescent="0.2">
      <c r="AM2285" s="15"/>
      <c r="BB2285" s="16"/>
      <c r="BC2285" s="16"/>
      <c r="BD2285" s="16"/>
      <c r="BE2285" s="16"/>
      <c r="BF2285" s="16"/>
      <c r="BG2285" s="16"/>
      <c r="BH2285" s="16"/>
      <c r="BI2285" s="16"/>
      <c r="BJ2285" s="16"/>
      <c r="BK2285" s="16"/>
      <c r="BL2285" s="16"/>
      <c r="BM2285" s="16"/>
    </row>
    <row r="2286" spans="39:65" ht="57" customHeight="1" x14ac:dyDescent="0.2">
      <c r="AM2286" s="15"/>
      <c r="BB2286" s="16"/>
      <c r="BC2286" s="16"/>
      <c r="BD2286" s="16"/>
      <c r="BE2286" s="16"/>
      <c r="BF2286" s="16"/>
      <c r="BG2286" s="16"/>
      <c r="BH2286" s="16"/>
      <c r="BI2286" s="16"/>
      <c r="BJ2286" s="16"/>
      <c r="BK2286" s="16"/>
      <c r="BL2286" s="16"/>
      <c r="BM2286" s="16"/>
    </row>
    <row r="2287" spans="39:65" ht="57" customHeight="1" x14ac:dyDescent="0.2">
      <c r="AM2287" s="15"/>
      <c r="BB2287" s="16"/>
      <c r="BC2287" s="16"/>
      <c r="BD2287" s="16"/>
      <c r="BE2287" s="16"/>
      <c r="BF2287" s="16"/>
      <c r="BG2287" s="16"/>
      <c r="BH2287" s="16"/>
      <c r="BI2287" s="16"/>
      <c r="BJ2287" s="16"/>
      <c r="BK2287" s="16"/>
      <c r="BL2287" s="16"/>
      <c r="BM2287" s="16"/>
    </row>
    <row r="2288" spans="39:65" ht="57" customHeight="1" x14ac:dyDescent="0.2">
      <c r="AM2288" s="15"/>
      <c r="BB2288" s="16"/>
      <c r="BC2288" s="16"/>
      <c r="BD2288" s="16"/>
      <c r="BE2288" s="16"/>
      <c r="BF2288" s="16"/>
      <c r="BG2288" s="16"/>
      <c r="BH2288" s="16"/>
      <c r="BI2288" s="16"/>
      <c r="BJ2288" s="16"/>
      <c r="BK2288" s="16"/>
      <c r="BL2288" s="16"/>
      <c r="BM2288" s="16"/>
    </row>
    <row r="2289" spans="39:65" ht="57" customHeight="1" x14ac:dyDescent="0.2">
      <c r="AM2289" s="15"/>
      <c r="BB2289" s="16"/>
      <c r="BC2289" s="16"/>
      <c r="BD2289" s="16"/>
      <c r="BE2289" s="16"/>
      <c r="BF2289" s="16"/>
      <c r="BG2289" s="16"/>
      <c r="BH2289" s="16"/>
      <c r="BI2289" s="16"/>
      <c r="BJ2289" s="16"/>
      <c r="BK2289" s="16"/>
      <c r="BL2289" s="16"/>
      <c r="BM2289" s="16"/>
    </row>
    <row r="2290" spans="39:65" ht="57" customHeight="1" x14ac:dyDescent="0.2">
      <c r="AM2290" s="15"/>
      <c r="BB2290" s="16"/>
      <c r="BC2290" s="16"/>
      <c r="BD2290" s="16"/>
      <c r="BE2290" s="16"/>
      <c r="BF2290" s="16"/>
      <c r="BG2290" s="16"/>
      <c r="BH2290" s="16"/>
      <c r="BI2290" s="16"/>
      <c r="BJ2290" s="16"/>
      <c r="BK2290" s="16"/>
      <c r="BL2290" s="16"/>
      <c r="BM2290" s="16"/>
    </row>
    <row r="2291" spans="39:65" ht="57" customHeight="1" x14ac:dyDescent="0.2">
      <c r="AM2291" s="15"/>
      <c r="BB2291" s="16"/>
      <c r="BC2291" s="16"/>
      <c r="BD2291" s="16"/>
      <c r="BE2291" s="16"/>
      <c r="BF2291" s="16"/>
      <c r="BG2291" s="16"/>
      <c r="BH2291" s="16"/>
      <c r="BI2291" s="16"/>
      <c r="BJ2291" s="16"/>
      <c r="BK2291" s="16"/>
      <c r="BL2291" s="16"/>
      <c r="BM2291" s="16"/>
    </row>
    <row r="2292" spans="39:65" ht="57" customHeight="1" x14ac:dyDescent="0.2">
      <c r="AM2292" s="15"/>
      <c r="BB2292" s="16"/>
      <c r="BC2292" s="16"/>
      <c r="BD2292" s="16"/>
      <c r="BE2292" s="16"/>
      <c r="BF2292" s="16"/>
      <c r="BG2292" s="16"/>
      <c r="BH2292" s="16"/>
      <c r="BI2292" s="16"/>
      <c r="BJ2292" s="16"/>
      <c r="BK2292" s="16"/>
      <c r="BL2292" s="16"/>
      <c r="BM2292" s="16"/>
    </row>
    <row r="2293" spans="39:65" ht="57" customHeight="1" x14ac:dyDescent="0.2">
      <c r="AM2293" s="15"/>
      <c r="BB2293" s="16"/>
      <c r="BC2293" s="16"/>
      <c r="BD2293" s="16"/>
      <c r="BE2293" s="16"/>
      <c r="BF2293" s="16"/>
      <c r="BG2293" s="16"/>
      <c r="BH2293" s="16"/>
      <c r="BI2293" s="16"/>
      <c r="BJ2293" s="16"/>
      <c r="BK2293" s="16"/>
      <c r="BL2293" s="16"/>
      <c r="BM2293" s="16"/>
    </row>
    <row r="2294" spans="39:65" ht="57" customHeight="1" x14ac:dyDescent="0.2">
      <c r="AM2294" s="15"/>
      <c r="BB2294" s="16"/>
      <c r="BC2294" s="16"/>
      <c r="BD2294" s="16"/>
      <c r="BE2294" s="16"/>
      <c r="BF2294" s="16"/>
      <c r="BG2294" s="16"/>
      <c r="BH2294" s="16"/>
      <c r="BI2294" s="16"/>
      <c r="BJ2294" s="16"/>
      <c r="BK2294" s="16"/>
      <c r="BL2294" s="16"/>
      <c r="BM2294" s="16"/>
    </row>
    <row r="2295" spans="39:65" ht="57" customHeight="1" x14ac:dyDescent="0.2">
      <c r="AM2295" s="15"/>
      <c r="BB2295" s="16"/>
      <c r="BC2295" s="16"/>
      <c r="BD2295" s="16"/>
      <c r="BE2295" s="16"/>
      <c r="BF2295" s="16"/>
      <c r="BG2295" s="16"/>
      <c r="BH2295" s="16"/>
      <c r="BI2295" s="16"/>
      <c r="BJ2295" s="16"/>
      <c r="BK2295" s="16"/>
      <c r="BL2295" s="16"/>
      <c r="BM2295" s="16"/>
    </row>
    <row r="2296" spans="39:65" ht="57" customHeight="1" x14ac:dyDescent="0.2">
      <c r="AM2296" s="15"/>
      <c r="BB2296" s="16"/>
      <c r="BC2296" s="16"/>
      <c r="BD2296" s="16"/>
      <c r="BE2296" s="16"/>
      <c r="BF2296" s="16"/>
      <c r="BG2296" s="16"/>
      <c r="BH2296" s="16"/>
      <c r="BI2296" s="16"/>
      <c r="BJ2296" s="16"/>
      <c r="BK2296" s="16"/>
      <c r="BL2296" s="16"/>
      <c r="BM2296" s="16"/>
    </row>
    <row r="2297" spans="39:65" ht="57" customHeight="1" x14ac:dyDescent="0.2">
      <c r="AM2297" s="15"/>
      <c r="BB2297" s="16"/>
      <c r="BC2297" s="16"/>
      <c r="BD2297" s="16"/>
      <c r="BE2297" s="16"/>
      <c r="BF2297" s="16"/>
      <c r="BG2297" s="16"/>
      <c r="BH2297" s="16"/>
      <c r="BI2297" s="16"/>
      <c r="BJ2297" s="16"/>
      <c r="BK2297" s="16"/>
      <c r="BL2297" s="16"/>
      <c r="BM2297" s="16"/>
    </row>
    <row r="2298" spans="39:65" ht="57" customHeight="1" x14ac:dyDescent="0.2">
      <c r="AM2298" s="15"/>
      <c r="BB2298" s="16"/>
      <c r="BC2298" s="16"/>
      <c r="BD2298" s="16"/>
      <c r="BE2298" s="16"/>
      <c r="BF2298" s="16"/>
      <c r="BG2298" s="16"/>
      <c r="BH2298" s="16"/>
      <c r="BI2298" s="16"/>
      <c r="BJ2298" s="16"/>
      <c r="BK2298" s="16"/>
      <c r="BL2298" s="16"/>
      <c r="BM2298" s="16"/>
    </row>
    <row r="2299" spans="39:65" ht="57" customHeight="1" x14ac:dyDescent="0.2">
      <c r="AM2299" s="15"/>
      <c r="BB2299" s="16"/>
      <c r="BC2299" s="16"/>
      <c r="BD2299" s="16"/>
      <c r="BE2299" s="16"/>
      <c r="BF2299" s="16"/>
      <c r="BG2299" s="16"/>
      <c r="BH2299" s="16"/>
      <c r="BI2299" s="16"/>
      <c r="BJ2299" s="16"/>
      <c r="BK2299" s="16"/>
      <c r="BL2299" s="16"/>
      <c r="BM2299" s="16"/>
    </row>
    <row r="2300" spans="39:65" ht="57" customHeight="1" x14ac:dyDescent="0.2">
      <c r="AM2300" s="15"/>
      <c r="BB2300" s="16"/>
      <c r="BC2300" s="16"/>
      <c r="BD2300" s="16"/>
      <c r="BE2300" s="16"/>
      <c r="BF2300" s="16"/>
      <c r="BG2300" s="16"/>
      <c r="BH2300" s="16"/>
      <c r="BI2300" s="16"/>
      <c r="BJ2300" s="16"/>
      <c r="BK2300" s="16"/>
      <c r="BL2300" s="16"/>
      <c r="BM2300" s="16"/>
    </row>
    <row r="2301" spans="39:65" ht="57" customHeight="1" x14ac:dyDescent="0.2">
      <c r="AM2301" s="15"/>
      <c r="BB2301" s="16"/>
      <c r="BC2301" s="16"/>
      <c r="BD2301" s="16"/>
      <c r="BE2301" s="16"/>
      <c r="BF2301" s="16"/>
      <c r="BG2301" s="16"/>
      <c r="BH2301" s="16"/>
      <c r="BI2301" s="16"/>
      <c r="BJ2301" s="16"/>
      <c r="BK2301" s="16"/>
      <c r="BL2301" s="16"/>
      <c r="BM2301" s="16"/>
    </row>
    <row r="2302" spans="39:65" ht="57" customHeight="1" x14ac:dyDescent="0.2">
      <c r="AM2302" s="15"/>
      <c r="BB2302" s="16"/>
      <c r="BC2302" s="16"/>
      <c r="BD2302" s="16"/>
      <c r="BE2302" s="16"/>
      <c r="BF2302" s="16"/>
      <c r="BG2302" s="16"/>
      <c r="BH2302" s="16"/>
      <c r="BI2302" s="16"/>
      <c r="BJ2302" s="16"/>
      <c r="BK2302" s="16"/>
      <c r="BL2302" s="16"/>
      <c r="BM2302" s="16"/>
    </row>
    <row r="2303" spans="39:65" ht="57" customHeight="1" x14ac:dyDescent="0.2">
      <c r="AM2303" s="15"/>
      <c r="BB2303" s="16"/>
      <c r="BC2303" s="16"/>
      <c r="BD2303" s="16"/>
      <c r="BE2303" s="16"/>
      <c r="BF2303" s="16"/>
      <c r="BG2303" s="16"/>
      <c r="BH2303" s="16"/>
      <c r="BI2303" s="16"/>
      <c r="BJ2303" s="16"/>
      <c r="BK2303" s="16"/>
      <c r="BL2303" s="16"/>
      <c r="BM2303" s="16"/>
    </row>
    <row r="2304" spans="39:65" ht="57" customHeight="1" x14ac:dyDescent="0.2">
      <c r="AM2304" s="15"/>
      <c r="BB2304" s="16"/>
      <c r="BC2304" s="16"/>
      <c r="BD2304" s="16"/>
      <c r="BE2304" s="16"/>
      <c r="BF2304" s="16"/>
      <c r="BG2304" s="16"/>
      <c r="BH2304" s="16"/>
      <c r="BI2304" s="16"/>
      <c r="BJ2304" s="16"/>
      <c r="BK2304" s="16"/>
      <c r="BL2304" s="16"/>
      <c r="BM2304" s="16"/>
    </row>
    <row r="2305" spans="39:65" ht="57" customHeight="1" x14ac:dyDescent="0.2">
      <c r="AM2305" s="15"/>
      <c r="BB2305" s="16"/>
      <c r="BC2305" s="16"/>
      <c r="BD2305" s="16"/>
      <c r="BE2305" s="16"/>
      <c r="BF2305" s="16"/>
      <c r="BG2305" s="16"/>
      <c r="BH2305" s="16"/>
      <c r="BI2305" s="16"/>
      <c r="BJ2305" s="16"/>
      <c r="BK2305" s="16"/>
      <c r="BL2305" s="16"/>
      <c r="BM2305" s="16"/>
    </row>
    <row r="2306" spans="39:65" ht="57" customHeight="1" x14ac:dyDescent="0.2">
      <c r="AM2306" s="15"/>
      <c r="BB2306" s="16"/>
      <c r="BC2306" s="16"/>
      <c r="BD2306" s="16"/>
      <c r="BE2306" s="16"/>
      <c r="BF2306" s="16"/>
      <c r="BG2306" s="16"/>
      <c r="BH2306" s="16"/>
      <c r="BI2306" s="16"/>
      <c r="BJ2306" s="16"/>
      <c r="BK2306" s="16"/>
      <c r="BL2306" s="16"/>
      <c r="BM2306" s="16"/>
    </row>
    <row r="2307" spans="39:65" ht="57" customHeight="1" x14ac:dyDescent="0.2">
      <c r="AM2307" s="15"/>
      <c r="BB2307" s="16"/>
      <c r="BC2307" s="16"/>
      <c r="BD2307" s="16"/>
      <c r="BE2307" s="16"/>
      <c r="BF2307" s="16"/>
      <c r="BG2307" s="16"/>
      <c r="BH2307" s="16"/>
      <c r="BI2307" s="16"/>
      <c r="BJ2307" s="16"/>
      <c r="BK2307" s="16"/>
      <c r="BL2307" s="16"/>
      <c r="BM2307" s="16"/>
    </row>
    <row r="2308" spans="39:65" ht="57" customHeight="1" x14ac:dyDescent="0.2">
      <c r="AM2308" s="15"/>
      <c r="BB2308" s="16"/>
      <c r="BC2308" s="16"/>
      <c r="BD2308" s="16"/>
      <c r="BE2308" s="16"/>
      <c r="BF2308" s="16"/>
      <c r="BG2308" s="16"/>
      <c r="BH2308" s="16"/>
      <c r="BI2308" s="16"/>
      <c r="BJ2308" s="16"/>
      <c r="BK2308" s="16"/>
      <c r="BL2308" s="16"/>
      <c r="BM2308" s="16"/>
    </row>
    <row r="2309" spans="39:65" ht="57" customHeight="1" x14ac:dyDescent="0.2">
      <c r="AM2309" s="15"/>
      <c r="BB2309" s="16"/>
      <c r="BC2309" s="16"/>
      <c r="BD2309" s="16"/>
      <c r="BE2309" s="16"/>
      <c r="BF2309" s="16"/>
      <c r="BG2309" s="16"/>
      <c r="BH2309" s="16"/>
      <c r="BI2309" s="16"/>
      <c r="BJ2309" s="16"/>
      <c r="BK2309" s="16"/>
      <c r="BL2309" s="16"/>
      <c r="BM2309" s="16"/>
    </row>
    <row r="2310" spans="39:65" ht="57" customHeight="1" x14ac:dyDescent="0.2">
      <c r="AM2310" s="15"/>
      <c r="BB2310" s="16"/>
      <c r="BC2310" s="16"/>
      <c r="BD2310" s="16"/>
      <c r="BE2310" s="16"/>
      <c r="BF2310" s="16"/>
      <c r="BG2310" s="16"/>
      <c r="BH2310" s="16"/>
      <c r="BI2310" s="16"/>
      <c r="BJ2310" s="16"/>
      <c r="BK2310" s="16"/>
      <c r="BL2310" s="16"/>
      <c r="BM2310" s="16"/>
    </row>
    <row r="2311" spans="39:65" ht="57" customHeight="1" x14ac:dyDescent="0.2">
      <c r="AM2311" s="15"/>
      <c r="BB2311" s="16"/>
      <c r="BC2311" s="16"/>
      <c r="BD2311" s="16"/>
      <c r="BE2311" s="16"/>
      <c r="BF2311" s="16"/>
      <c r="BG2311" s="16"/>
      <c r="BH2311" s="16"/>
      <c r="BI2311" s="16"/>
      <c r="BJ2311" s="16"/>
      <c r="BK2311" s="16"/>
      <c r="BL2311" s="16"/>
      <c r="BM2311" s="16"/>
    </row>
    <row r="2312" spans="39:65" ht="57" customHeight="1" x14ac:dyDescent="0.2">
      <c r="AM2312" s="15"/>
      <c r="BB2312" s="16"/>
      <c r="BC2312" s="16"/>
      <c r="BD2312" s="16"/>
      <c r="BE2312" s="16"/>
      <c r="BF2312" s="16"/>
      <c r="BG2312" s="16"/>
      <c r="BH2312" s="16"/>
      <c r="BI2312" s="16"/>
      <c r="BJ2312" s="16"/>
      <c r="BK2312" s="16"/>
      <c r="BL2312" s="16"/>
      <c r="BM2312" s="16"/>
    </row>
    <row r="2313" spans="39:65" ht="57" customHeight="1" x14ac:dyDescent="0.2">
      <c r="AM2313" s="15"/>
      <c r="BB2313" s="16"/>
      <c r="BC2313" s="16"/>
      <c r="BD2313" s="16"/>
      <c r="BE2313" s="16"/>
      <c r="BF2313" s="16"/>
      <c r="BG2313" s="16"/>
      <c r="BH2313" s="16"/>
      <c r="BI2313" s="16"/>
      <c r="BJ2313" s="16"/>
      <c r="BK2313" s="16"/>
      <c r="BL2313" s="16"/>
      <c r="BM2313" s="16"/>
    </row>
    <row r="2314" spans="39:65" ht="57" customHeight="1" x14ac:dyDescent="0.2">
      <c r="AM2314" s="15"/>
      <c r="BB2314" s="16"/>
      <c r="BC2314" s="16"/>
      <c r="BD2314" s="16"/>
      <c r="BE2314" s="16"/>
      <c r="BF2314" s="16"/>
      <c r="BG2314" s="16"/>
      <c r="BH2314" s="16"/>
      <c r="BI2314" s="16"/>
      <c r="BJ2314" s="16"/>
      <c r="BK2314" s="16"/>
      <c r="BL2314" s="16"/>
      <c r="BM2314" s="16"/>
    </row>
    <row r="2315" spans="39:65" ht="57" customHeight="1" x14ac:dyDescent="0.2">
      <c r="AM2315" s="15"/>
      <c r="BB2315" s="16"/>
      <c r="BC2315" s="16"/>
      <c r="BD2315" s="16"/>
      <c r="BE2315" s="16"/>
      <c r="BF2315" s="16"/>
      <c r="BG2315" s="16"/>
      <c r="BH2315" s="16"/>
      <c r="BI2315" s="16"/>
      <c r="BJ2315" s="16"/>
      <c r="BK2315" s="16"/>
      <c r="BL2315" s="16"/>
      <c r="BM2315" s="16"/>
    </row>
    <row r="2316" spans="39:65" ht="57" customHeight="1" x14ac:dyDescent="0.2">
      <c r="AM2316" s="15"/>
      <c r="BB2316" s="16"/>
      <c r="BC2316" s="16"/>
      <c r="BD2316" s="16"/>
      <c r="BE2316" s="16"/>
      <c r="BF2316" s="16"/>
      <c r="BG2316" s="16"/>
      <c r="BH2316" s="16"/>
      <c r="BI2316" s="16"/>
      <c r="BJ2316" s="16"/>
      <c r="BK2316" s="16"/>
      <c r="BL2316" s="16"/>
      <c r="BM2316" s="16"/>
    </row>
    <row r="2317" spans="39:65" ht="57" customHeight="1" x14ac:dyDescent="0.2">
      <c r="AM2317" s="15"/>
      <c r="BB2317" s="16"/>
      <c r="BC2317" s="16"/>
      <c r="BD2317" s="16"/>
      <c r="BE2317" s="16"/>
      <c r="BF2317" s="16"/>
      <c r="BG2317" s="16"/>
      <c r="BH2317" s="16"/>
      <c r="BI2317" s="16"/>
      <c r="BJ2317" s="16"/>
      <c r="BK2317" s="16"/>
      <c r="BL2317" s="16"/>
      <c r="BM2317" s="16"/>
    </row>
    <row r="2318" spans="39:65" ht="57" customHeight="1" x14ac:dyDescent="0.2">
      <c r="AM2318" s="15"/>
      <c r="BB2318" s="16"/>
      <c r="BC2318" s="16"/>
      <c r="BD2318" s="16"/>
      <c r="BE2318" s="16"/>
      <c r="BF2318" s="16"/>
      <c r="BG2318" s="16"/>
      <c r="BH2318" s="16"/>
      <c r="BI2318" s="16"/>
      <c r="BJ2318" s="16"/>
      <c r="BK2318" s="16"/>
      <c r="BL2318" s="16"/>
      <c r="BM2318" s="16"/>
    </row>
    <row r="2319" spans="39:65" ht="57" customHeight="1" x14ac:dyDescent="0.2">
      <c r="AM2319" s="15"/>
      <c r="BB2319" s="16"/>
      <c r="BC2319" s="16"/>
      <c r="BD2319" s="16"/>
      <c r="BE2319" s="16"/>
      <c r="BF2319" s="16"/>
      <c r="BG2319" s="16"/>
      <c r="BH2319" s="16"/>
      <c r="BI2319" s="16"/>
      <c r="BJ2319" s="16"/>
      <c r="BK2319" s="16"/>
      <c r="BL2319" s="16"/>
      <c r="BM2319" s="16"/>
    </row>
    <row r="2320" spans="39:65" ht="57" customHeight="1" x14ac:dyDescent="0.2">
      <c r="AM2320" s="15"/>
      <c r="BB2320" s="16"/>
      <c r="BC2320" s="16"/>
      <c r="BD2320" s="16"/>
      <c r="BE2320" s="16"/>
      <c r="BF2320" s="16"/>
      <c r="BG2320" s="16"/>
      <c r="BH2320" s="16"/>
      <c r="BI2320" s="16"/>
      <c r="BJ2320" s="16"/>
      <c r="BK2320" s="16"/>
      <c r="BL2320" s="16"/>
      <c r="BM2320" s="16"/>
    </row>
    <row r="2321" spans="39:65" ht="57" customHeight="1" x14ac:dyDescent="0.2">
      <c r="AM2321" s="15"/>
      <c r="BB2321" s="16"/>
      <c r="BC2321" s="16"/>
      <c r="BD2321" s="16"/>
      <c r="BE2321" s="16"/>
      <c r="BF2321" s="16"/>
      <c r="BG2321" s="16"/>
      <c r="BH2321" s="16"/>
      <c r="BI2321" s="16"/>
      <c r="BJ2321" s="16"/>
      <c r="BK2321" s="16"/>
      <c r="BL2321" s="16"/>
      <c r="BM2321" s="16"/>
    </row>
    <row r="2322" spans="39:65" ht="57" customHeight="1" x14ac:dyDescent="0.2">
      <c r="AM2322" s="15"/>
      <c r="BB2322" s="16"/>
      <c r="BC2322" s="16"/>
      <c r="BD2322" s="16"/>
      <c r="BE2322" s="16"/>
      <c r="BF2322" s="16"/>
      <c r="BG2322" s="16"/>
      <c r="BH2322" s="16"/>
      <c r="BI2322" s="16"/>
      <c r="BJ2322" s="16"/>
      <c r="BK2322" s="16"/>
      <c r="BL2322" s="16"/>
      <c r="BM2322" s="16"/>
    </row>
    <row r="2323" spans="39:65" ht="57" customHeight="1" x14ac:dyDescent="0.2">
      <c r="AM2323" s="15"/>
      <c r="BB2323" s="16"/>
      <c r="BC2323" s="16"/>
      <c r="BD2323" s="16"/>
      <c r="BE2323" s="16"/>
      <c r="BF2323" s="16"/>
      <c r="BG2323" s="16"/>
      <c r="BH2323" s="16"/>
      <c r="BI2323" s="16"/>
      <c r="BJ2323" s="16"/>
      <c r="BK2323" s="16"/>
      <c r="BL2323" s="16"/>
      <c r="BM2323" s="16"/>
    </row>
    <row r="2324" spans="39:65" ht="57" customHeight="1" x14ac:dyDescent="0.2">
      <c r="AM2324" s="15"/>
      <c r="BB2324" s="16"/>
      <c r="BC2324" s="16"/>
      <c r="BD2324" s="16"/>
      <c r="BE2324" s="16"/>
      <c r="BF2324" s="16"/>
      <c r="BG2324" s="16"/>
      <c r="BH2324" s="16"/>
      <c r="BI2324" s="16"/>
      <c r="BJ2324" s="16"/>
      <c r="BK2324" s="16"/>
      <c r="BL2324" s="16"/>
      <c r="BM2324" s="16"/>
    </row>
    <row r="2325" spans="39:65" ht="57" customHeight="1" x14ac:dyDescent="0.2">
      <c r="AM2325" s="15"/>
      <c r="BB2325" s="16"/>
      <c r="BC2325" s="16"/>
      <c r="BD2325" s="16"/>
      <c r="BE2325" s="16"/>
      <c r="BF2325" s="16"/>
      <c r="BG2325" s="16"/>
      <c r="BH2325" s="16"/>
      <c r="BI2325" s="16"/>
      <c r="BJ2325" s="16"/>
      <c r="BK2325" s="16"/>
      <c r="BL2325" s="16"/>
      <c r="BM2325" s="16"/>
    </row>
    <row r="2326" spans="39:65" ht="57" customHeight="1" x14ac:dyDescent="0.2">
      <c r="AM2326" s="15"/>
      <c r="BB2326" s="16"/>
      <c r="BC2326" s="16"/>
      <c r="BD2326" s="16"/>
      <c r="BE2326" s="16"/>
      <c r="BF2326" s="16"/>
      <c r="BG2326" s="16"/>
      <c r="BH2326" s="16"/>
      <c r="BI2326" s="16"/>
      <c r="BJ2326" s="16"/>
      <c r="BK2326" s="16"/>
      <c r="BL2326" s="16"/>
      <c r="BM2326" s="16"/>
    </row>
    <row r="2327" spans="39:65" ht="57" customHeight="1" x14ac:dyDescent="0.2">
      <c r="AM2327" s="15"/>
      <c r="BB2327" s="16"/>
      <c r="BC2327" s="16"/>
      <c r="BD2327" s="16"/>
      <c r="BE2327" s="16"/>
      <c r="BF2327" s="16"/>
      <c r="BG2327" s="16"/>
      <c r="BH2327" s="16"/>
      <c r="BI2327" s="16"/>
      <c r="BJ2327" s="16"/>
      <c r="BK2327" s="16"/>
      <c r="BL2327" s="16"/>
      <c r="BM2327" s="16"/>
    </row>
    <row r="2328" spans="39:65" ht="57" customHeight="1" x14ac:dyDescent="0.2">
      <c r="AM2328" s="15"/>
      <c r="BB2328" s="16"/>
      <c r="BC2328" s="16"/>
      <c r="BD2328" s="16"/>
      <c r="BE2328" s="16"/>
      <c r="BF2328" s="16"/>
      <c r="BG2328" s="16"/>
      <c r="BH2328" s="16"/>
      <c r="BI2328" s="16"/>
      <c r="BJ2328" s="16"/>
      <c r="BK2328" s="16"/>
      <c r="BL2328" s="16"/>
      <c r="BM2328" s="16"/>
    </row>
    <row r="2329" spans="39:65" ht="57" customHeight="1" x14ac:dyDescent="0.2">
      <c r="AM2329" s="15"/>
      <c r="BB2329" s="16"/>
      <c r="BC2329" s="16"/>
      <c r="BD2329" s="16"/>
      <c r="BE2329" s="16"/>
      <c r="BF2329" s="16"/>
      <c r="BG2329" s="16"/>
      <c r="BH2329" s="16"/>
      <c r="BI2329" s="16"/>
      <c r="BJ2329" s="16"/>
      <c r="BK2329" s="16"/>
      <c r="BL2329" s="16"/>
      <c r="BM2329" s="16"/>
    </row>
    <row r="2330" spans="39:65" ht="57" customHeight="1" x14ac:dyDescent="0.2">
      <c r="AM2330" s="15"/>
      <c r="BB2330" s="16"/>
      <c r="BC2330" s="16"/>
      <c r="BD2330" s="16"/>
      <c r="BE2330" s="16"/>
      <c r="BF2330" s="16"/>
      <c r="BG2330" s="16"/>
      <c r="BH2330" s="16"/>
      <c r="BI2330" s="16"/>
      <c r="BJ2330" s="16"/>
      <c r="BK2330" s="16"/>
      <c r="BL2330" s="16"/>
      <c r="BM2330" s="16"/>
    </row>
    <row r="2331" spans="39:65" ht="57" customHeight="1" x14ac:dyDescent="0.2">
      <c r="AM2331" s="15"/>
      <c r="BB2331" s="16"/>
      <c r="BC2331" s="16"/>
      <c r="BD2331" s="16"/>
      <c r="BE2331" s="16"/>
      <c r="BF2331" s="16"/>
      <c r="BG2331" s="16"/>
      <c r="BH2331" s="16"/>
      <c r="BI2331" s="16"/>
      <c r="BJ2331" s="16"/>
      <c r="BK2331" s="16"/>
      <c r="BL2331" s="16"/>
      <c r="BM2331" s="16"/>
    </row>
    <row r="2332" spans="39:65" ht="57" customHeight="1" x14ac:dyDescent="0.2">
      <c r="AM2332" s="15"/>
      <c r="BB2332" s="16"/>
      <c r="BC2332" s="16"/>
      <c r="BD2332" s="16"/>
      <c r="BE2332" s="16"/>
      <c r="BF2332" s="16"/>
      <c r="BG2332" s="16"/>
      <c r="BH2332" s="16"/>
      <c r="BI2332" s="16"/>
      <c r="BJ2332" s="16"/>
      <c r="BK2332" s="16"/>
      <c r="BL2332" s="16"/>
      <c r="BM2332" s="16"/>
    </row>
    <row r="2333" spans="39:65" ht="57" customHeight="1" x14ac:dyDescent="0.2">
      <c r="AM2333" s="15"/>
      <c r="BB2333" s="16"/>
      <c r="BC2333" s="16"/>
      <c r="BD2333" s="16"/>
      <c r="BE2333" s="16"/>
      <c r="BF2333" s="16"/>
      <c r="BG2333" s="16"/>
      <c r="BH2333" s="16"/>
      <c r="BI2333" s="16"/>
      <c r="BJ2333" s="16"/>
      <c r="BK2333" s="16"/>
      <c r="BL2333" s="16"/>
      <c r="BM2333" s="16"/>
    </row>
    <row r="2334" spans="39:65" ht="57" customHeight="1" x14ac:dyDescent="0.2">
      <c r="AM2334" s="15"/>
      <c r="BB2334" s="16"/>
      <c r="BC2334" s="16"/>
      <c r="BD2334" s="16"/>
      <c r="BE2334" s="16"/>
      <c r="BF2334" s="16"/>
      <c r="BG2334" s="16"/>
      <c r="BH2334" s="16"/>
      <c r="BI2334" s="16"/>
      <c r="BJ2334" s="16"/>
      <c r="BK2334" s="16"/>
      <c r="BL2334" s="16"/>
      <c r="BM2334" s="16"/>
    </row>
    <row r="2335" spans="39:65" ht="57" customHeight="1" x14ac:dyDescent="0.2">
      <c r="AM2335" s="15"/>
      <c r="BB2335" s="16"/>
      <c r="BC2335" s="16"/>
      <c r="BD2335" s="16"/>
      <c r="BE2335" s="16"/>
      <c r="BF2335" s="16"/>
      <c r="BG2335" s="16"/>
      <c r="BH2335" s="16"/>
      <c r="BI2335" s="16"/>
      <c r="BJ2335" s="16"/>
      <c r="BK2335" s="16"/>
      <c r="BL2335" s="16"/>
      <c r="BM2335" s="16"/>
    </row>
    <row r="2336" spans="39:65" ht="57" customHeight="1" x14ac:dyDescent="0.2">
      <c r="AM2336" s="15"/>
      <c r="BB2336" s="16"/>
      <c r="BC2336" s="16"/>
      <c r="BD2336" s="16"/>
      <c r="BE2336" s="16"/>
      <c r="BF2336" s="16"/>
      <c r="BG2336" s="16"/>
      <c r="BH2336" s="16"/>
      <c r="BI2336" s="16"/>
      <c r="BJ2336" s="16"/>
      <c r="BK2336" s="16"/>
      <c r="BL2336" s="16"/>
      <c r="BM2336" s="16"/>
    </row>
    <row r="2337" spans="39:65" ht="57" customHeight="1" x14ac:dyDescent="0.2">
      <c r="AM2337" s="15"/>
      <c r="BB2337" s="16"/>
      <c r="BC2337" s="16"/>
      <c r="BD2337" s="16"/>
      <c r="BE2337" s="16"/>
      <c r="BF2337" s="16"/>
      <c r="BG2337" s="16"/>
      <c r="BH2337" s="16"/>
      <c r="BI2337" s="16"/>
      <c r="BJ2337" s="16"/>
      <c r="BK2337" s="16"/>
      <c r="BL2337" s="16"/>
      <c r="BM2337" s="16"/>
    </row>
    <row r="2338" spans="39:65" ht="57" customHeight="1" x14ac:dyDescent="0.2">
      <c r="AM2338" s="15"/>
      <c r="BB2338" s="16"/>
      <c r="BC2338" s="16"/>
      <c r="BD2338" s="16"/>
      <c r="BE2338" s="16"/>
      <c r="BF2338" s="16"/>
      <c r="BG2338" s="16"/>
      <c r="BH2338" s="16"/>
      <c r="BI2338" s="16"/>
      <c r="BJ2338" s="16"/>
      <c r="BK2338" s="16"/>
      <c r="BL2338" s="16"/>
      <c r="BM2338" s="16"/>
    </row>
    <row r="2339" spans="39:65" ht="57" customHeight="1" x14ac:dyDescent="0.2">
      <c r="AM2339" s="15"/>
      <c r="BB2339" s="16"/>
      <c r="BC2339" s="16"/>
      <c r="BD2339" s="16"/>
      <c r="BE2339" s="16"/>
      <c r="BF2339" s="16"/>
      <c r="BG2339" s="16"/>
      <c r="BH2339" s="16"/>
      <c r="BI2339" s="16"/>
      <c r="BJ2339" s="16"/>
      <c r="BK2339" s="16"/>
      <c r="BL2339" s="16"/>
      <c r="BM2339" s="16"/>
    </row>
    <row r="2340" spans="39:65" ht="57" customHeight="1" x14ac:dyDescent="0.2">
      <c r="AM2340" s="15"/>
      <c r="BB2340" s="16"/>
      <c r="BC2340" s="16"/>
      <c r="BD2340" s="16"/>
      <c r="BE2340" s="16"/>
      <c r="BF2340" s="16"/>
      <c r="BG2340" s="16"/>
      <c r="BH2340" s="16"/>
      <c r="BI2340" s="16"/>
      <c r="BJ2340" s="16"/>
      <c r="BK2340" s="16"/>
      <c r="BL2340" s="16"/>
      <c r="BM2340" s="16"/>
    </row>
    <row r="2341" spans="39:65" ht="57" customHeight="1" x14ac:dyDescent="0.2">
      <c r="AM2341" s="15"/>
      <c r="BB2341" s="16"/>
      <c r="BC2341" s="16"/>
      <c r="BD2341" s="16"/>
      <c r="BE2341" s="16"/>
      <c r="BF2341" s="16"/>
      <c r="BG2341" s="16"/>
      <c r="BH2341" s="16"/>
      <c r="BI2341" s="16"/>
      <c r="BJ2341" s="16"/>
      <c r="BK2341" s="16"/>
      <c r="BL2341" s="16"/>
      <c r="BM2341" s="16"/>
    </row>
    <row r="2342" spans="39:65" ht="57" customHeight="1" x14ac:dyDescent="0.2">
      <c r="AM2342" s="15"/>
      <c r="BB2342" s="16"/>
      <c r="BC2342" s="16"/>
      <c r="BD2342" s="16"/>
      <c r="BE2342" s="16"/>
      <c r="BF2342" s="16"/>
      <c r="BG2342" s="16"/>
      <c r="BH2342" s="16"/>
      <c r="BI2342" s="16"/>
      <c r="BJ2342" s="16"/>
      <c r="BK2342" s="16"/>
      <c r="BL2342" s="16"/>
      <c r="BM2342" s="16"/>
    </row>
    <row r="2343" spans="39:65" ht="57" customHeight="1" x14ac:dyDescent="0.2">
      <c r="AM2343" s="15"/>
      <c r="BB2343" s="16"/>
      <c r="BC2343" s="16"/>
      <c r="BD2343" s="16"/>
      <c r="BE2343" s="16"/>
      <c r="BF2343" s="16"/>
      <c r="BG2343" s="16"/>
      <c r="BH2343" s="16"/>
      <c r="BI2343" s="16"/>
      <c r="BJ2343" s="16"/>
      <c r="BK2343" s="16"/>
      <c r="BL2343" s="16"/>
      <c r="BM2343" s="16"/>
    </row>
    <row r="2344" spans="39:65" ht="57" customHeight="1" x14ac:dyDescent="0.2">
      <c r="AM2344" s="15"/>
      <c r="BB2344" s="16"/>
      <c r="BC2344" s="16"/>
      <c r="BD2344" s="16"/>
      <c r="BE2344" s="16"/>
      <c r="BF2344" s="16"/>
      <c r="BG2344" s="16"/>
      <c r="BH2344" s="16"/>
      <c r="BI2344" s="16"/>
      <c r="BJ2344" s="16"/>
      <c r="BK2344" s="16"/>
      <c r="BL2344" s="16"/>
      <c r="BM2344" s="16"/>
    </row>
    <row r="2345" spans="39:65" ht="57" customHeight="1" x14ac:dyDescent="0.2">
      <c r="AM2345" s="15"/>
      <c r="BB2345" s="16"/>
      <c r="BC2345" s="16"/>
      <c r="BD2345" s="16"/>
      <c r="BE2345" s="16"/>
      <c r="BF2345" s="16"/>
      <c r="BG2345" s="16"/>
      <c r="BH2345" s="16"/>
      <c r="BI2345" s="16"/>
      <c r="BJ2345" s="16"/>
      <c r="BK2345" s="16"/>
      <c r="BL2345" s="16"/>
      <c r="BM2345" s="16"/>
    </row>
    <row r="2346" spans="39:65" ht="57" customHeight="1" x14ac:dyDescent="0.2">
      <c r="AM2346" s="15"/>
      <c r="BB2346" s="16"/>
      <c r="BC2346" s="16"/>
      <c r="BD2346" s="16"/>
      <c r="BE2346" s="16"/>
      <c r="BF2346" s="16"/>
      <c r="BG2346" s="16"/>
      <c r="BH2346" s="16"/>
      <c r="BI2346" s="16"/>
      <c r="BJ2346" s="16"/>
      <c r="BK2346" s="16"/>
      <c r="BL2346" s="16"/>
      <c r="BM2346" s="16"/>
    </row>
    <row r="2347" spans="39:65" ht="57" customHeight="1" x14ac:dyDescent="0.2">
      <c r="AM2347" s="15"/>
      <c r="BB2347" s="16"/>
      <c r="BC2347" s="16"/>
      <c r="BD2347" s="16"/>
      <c r="BE2347" s="16"/>
      <c r="BF2347" s="16"/>
      <c r="BG2347" s="16"/>
      <c r="BH2347" s="16"/>
      <c r="BI2347" s="16"/>
      <c r="BJ2347" s="16"/>
      <c r="BK2347" s="16"/>
      <c r="BL2347" s="16"/>
      <c r="BM2347" s="16"/>
    </row>
    <row r="2348" spans="39:65" ht="57" customHeight="1" x14ac:dyDescent="0.2">
      <c r="AM2348" s="15"/>
      <c r="BB2348" s="16"/>
      <c r="BC2348" s="16"/>
      <c r="BD2348" s="16"/>
      <c r="BE2348" s="16"/>
      <c r="BF2348" s="16"/>
      <c r="BG2348" s="16"/>
      <c r="BH2348" s="16"/>
      <c r="BI2348" s="16"/>
      <c r="BJ2348" s="16"/>
      <c r="BK2348" s="16"/>
      <c r="BL2348" s="16"/>
      <c r="BM2348" s="16"/>
    </row>
    <row r="2349" spans="39:65" ht="57" customHeight="1" x14ac:dyDescent="0.2">
      <c r="AM2349" s="15"/>
      <c r="BB2349" s="16"/>
      <c r="BC2349" s="16"/>
      <c r="BD2349" s="16"/>
      <c r="BE2349" s="16"/>
      <c r="BF2349" s="16"/>
      <c r="BG2349" s="16"/>
      <c r="BH2349" s="16"/>
      <c r="BI2349" s="16"/>
      <c r="BJ2349" s="16"/>
      <c r="BK2349" s="16"/>
      <c r="BL2349" s="16"/>
      <c r="BM2349" s="16"/>
    </row>
    <row r="2350" spans="39:65" ht="57" customHeight="1" x14ac:dyDescent="0.2">
      <c r="AM2350" s="15"/>
      <c r="BB2350" s="16"/>
      <c r="BC2350" s="16"/>
      <c r="BD2350" s="16"/>
      <c r="BE2350" s="16"/>
      <c r="BF2350" s="16"/>
      <c r="BG2350" s="16"/>
      <c r="BH2350" s="16"/>
      <c r="BI2350" s="16"/>
      <c r="BJ2350" s="16"/>
      <c r="BK2350" s="16"/>
      <c r="BL2350" s="16"/>
      <c r="BM2350" s="16"/>
    </row>
    <row r="2351" spans="39:65" ht="57" customHeight="1" x14ac:dyDescent="0.2">
      <c r="AM2351" s="15"/>
      <c r="BB2351" s="16"/>
      <c r="BC2351" s="16"/>
      <c r="BD2351" s="16"/>
      <c r="BE2351" s="16"/>
      <c r="BF2351" s="16"/>
      <c r="BG2351" s="16"/>
      <c r="BH2351" s="16"/>
      <c r="BI2351" s="16"/>
      <c r="BJ2351" s="16"/>
      <c r="BK2351" s="16"/>
      <c r="BL2351" s="16"/>
      <c r="BM2351" s="16"/>
    </row>
    <row r="2352" spans="39:65" ht="57" customHeight="1" x14ac:dyDescent="0.2">
      <c r="AM2352" s="15"/>
      <c r="BB2352" s="16"/>
      <c r="BC2352" s="16"/>
      <c r="BD2352" s="16"/>
      <c r="BE2352" s="16"/>
      <c r="BF2352" s="16"/>
      <c r="BG2352" s="16"/>
      <c r="BH2352" s="16"/>
      <c r="BI2352" s="16"/>
      <c r="BJ2352" s="16"/>
      <c r="BK2352" s="16"/>
      <c r="BL2352" s="16"/>
      <c r="BM2352" s="16"/>
    </row>
    <row r="2353" spans="39:65" ht="57" customHeight="1" x14ac:dyDescent="0.2">
      <c r="AM2353" s="15"/>
      <c r="BB2353" s="16"/>
      <c r="BC2353" s="16"/>
      <c r="BD2353" s="16"/>
      <c r="BE2353" s="16"/>
      <c r="BF2353" s="16"/>
      <c r="BG2353" s="16"/>
      <c r="BH2353" s="16"/>
      <c r="BI2353" s="16"/>
      <c r="BJ2353" s="16"/>
      <c r="BK2353" s="16"/>
      <c r="BL2353" s="16"/>
      <c r="BM2353" s="16"/>
    </row>
    <row r="2354" spans="39:65" ht="57" customHeight="1" x14ac:dyDescent="0.2">
      <c r="AM2354" s="15"/>
      <c r="BB2354" s="16"/>
      <c r="BC2354" s="16"/>
      <c r="BD2354" s="16"/>
      <c r="BE2354" s="16"/>
      <c r="BF2354" s="16"/>
      <c r="BG2354" s="16"/>
      <c r="BH2354" s="16"/>
      <c r="BI2354" s="16"/>
      <c r="BJ2354" s="16"/>
      <c r="BK2354" s="16"/>
      <c r="BL2354" s="16"/>
      <c r="BM2354" s="16"/>
    </row>
    <row r="2355" spans="39:65" ht="57" customHeight="1" x14ac:dyDescent="0.2">
      <c r="AM2355" s="15"/>
      <c r="BB2355" s="16"/>
      <c r="BC2355" s="16"/>
      <c r="BD2355" s="16"/>
      <c r="BE2355" s="16"/>
      <c r="BF2355" s="16"/>
      <c r="BG2355" s="16"/>
      <c r="BH2355" s="16"/>
      <c r="BI2355" s="16"/>
      <c r="BJ2355" s="16"/>
      <c r="BK2355" s="16"/>
      <c r="BL2355" s="16"/>
      <c r="BM2355" s="16"/>
    </row>
    <row r="2356" spans="39:65" ht="57" customHeight="1" x14ac:dyDescent="0.2">
      <c r="AM2356" s="15"/>
      <c r="BB2356" s="16"/>
      <c r="BC2356" s="16"/>
      <c r="BD2356" s="16"/>
      <c r="BE2356" s="16"/>
      <c r="BF2356" s="16"/>
      <c r="BG2356" s="16"/>
      <c r="BH2356" s="16"/>
      <c r="BI2356" s="16"/>
      <c r="BJ2356" s="16"/>
      <c r="BK2356" s="16"/>
      <c r="BL2356" s="16"/>
      <c r="BM2356" s="16"/>
    </row>
    <row r="2357" spans="39:65" ht="57" customHeight="1" x14ac:dyDescent="0.2">
      <c r="AM2357" s="15"/>
      <c r="BB2357" s="16"/>
      <c r="BC2357" s="16"/>
      <c r="BD2357" s="16"/>
      <c r="BE2357" s="16"/>
      <c r="BF2357" s="16"/>
      <c r="BG2357" s="16"/>
      <c r="BH2357" s="16"/>
      <c r="BI2357" s="16"/>
      <c r="BJ2357" s="16"/>
      <c r="BK2357" s="16"/>
      <c r="BL2357" s="16"/>
      <c r="BM2357" s="16"/>
    </row>
    <row r="2358" spans="39:65" ht="57" customHeight="1" x14ac:dyDescent="0.2">
      <c r="AM2358" s="15"/>
      <c r="BB2358" s="16"/>
      <c r="BC2358" s="16"/>
      <c r="BD2358" s="16"/>
      <c r="BE2358" s="16"/>
      <c r="BF2358" s="16"/>
      <c r="BG2358" s="16"/>
      <c r="BH2358" s="16"/>
      <c r="BI2358" s="16"/>
      <c r="BJ2358" s="16"/>
      <c r="BK2358" s="16"/>
      <c r="BL2358" s="16"/>
      <c r="BM2358" s="16"/>
    </row>
    <row r="2359" spans="39:65" ht="57" customHeight="1" x14ac:dyDescent="0.2">
      <c r="AM2359" s="15"/>
      <c r="BB2359" s="16"/>
      <c r="BC2359" s="16"/>
      <c r="BD2359" s="16"/>
      <c r="BE2359" s="16"/>
      <c r="BF2359" s="16"/>
      <c r="BG2359" s="16"/>
      <c r="BH2359" s="16"/>
      <c r="BI2359" s="16"/>
      <c r="BJ2359" s="16"/>
      <c r="BK2359" s="16"/>
      <c r="BL2359" s="16"/>
      <c r="BM2359" s="16"/>
    </row>
    <row r="2360" spans="39:65" ht="57" customHeight="1" x14ac:dyDescent="0.2">
      <c r="AM2360" s="15"/>
      <c r="BB2360" s="16"/>
      <c r="BC2360" s="16"/>
      <c r="BD2360" s="16"/>
      <c r="BE2360" s="16"/>
      <c r="BF2360" s="16"/>
      <c r="BG2360" s="16"/>
      <c r="BH2360" s="16"/>
      <c r="BI2360" s="16"/>
      <c r="BJ2360" s="16"/>
      <c r="BK2360" s="16"/>
      <c r="BL2360" s="16"/>
      <c r="BM2360" s="16"/>
    </row>
    <row r="2361" spans="39:65" ht="57" customHeight="1" x14ac:dyDescent="0.2">
      <c r="AM2361" s="15"/>
      <c r="BB2361" s="16"/>
      <c r="BC2361" s="16"/>
      <c r="BD2361" s="16"/>
      <c r="BE2361" s="16"/>
      <c r="BF2361" s="16"/>
      <c r="BG2361" s="16"/>
      <c r="BH2361" s="16"/>
      <c r="BI2361" s="16"/>
      <c r="BJ2361" s="16"/>
      <c r="BK2361" s="16"/>
      <c r="BL2361" s="16"/>
      <c r="BM2361" s="16"/>
    </row>
    <row r="2362" spans="39:65" ht="57" customHeight="1" x14ac:dyDescent="0.2">
      <c r="AM2362" s="15"/>
      <c r="BB2362" s="16"/>
      <c r="BC2362" s="16"/>
      <c r="BD2362" s="16"/>
      <c r="BE2362" s="16"/>
      <c r="BF2362" s="16"/>
      <c r="BG2362" s="16"/>
      <c r="BH2362" s="16"/>
      <c r="BI2362" s="16"/>
      <c r="BJ2362" s="16"/>
      <c r="BK2362" s="16"/>
      <c r="BL2362" s="16"/>
      <c r="BM2362" s="16"/>
    </row>
    <row r="2363" spans="39:65" ht="57" customHeight="1" x14ac:dyDescent="0.2">
      <c r="AM2363" s="15"/>
      <c r="BB2363" s="16"/>
      <c r="BC2363" s="16"/>
      <c r="BD2363" s="16"/>
      <c r="BE2363" s="16"/>
      <c r="BF2363" s="16"/>
      <c r="BG2363" s="16"/>
      <c r="BH2363" s="16"/>
      <c r="BI2363" s="16"/>
      <c r="BJ2363" s="16"/>
      <c r="BK2363" s="16"/>
      <c r="BL2363" s="16"/>
      <c r="BM2363" s="16"/>
    </row>
    <row r="2364" spans="39:65" ht="57" customHeight="1" x14ac:dyDescent="0.2">
      <c r="AM2364" s="15"/>
      <c r="BB2364" s="16"/>
      <c r="BC2364" s="16"/>
      <c r="BD2364" s="16"/>
      <c r="BE2364" s="16"/>
      <c r="BF2364" s="16"/>
      <c r="BG2364" s="16"/>
      <c r="BH2364" s="16"/>
      <c r="BI2364" s="16"/>
      <c r="BJ2364" s="16"/>
      <c r="BK2364" s="16"/>
      <c r="BL2364" s="16"/>
      <c r="BM2364" s="16"/>
    </row>
    <row r="2365" spans="39:65" ht="57" customHeight="1" x14ac:dyDescent="0.2">
      <c r="AM2365" s="15"/>
      <c r="BB2365" s="16"/>
      <c r="BC2365" s="16"/>
      <c r="BD2365" s="16"/>
      <c r="BE2365" s="16"/>
      <c r="BF2365" s="16"/>
      <c r="BG2365" s="16"/>
      <c r="BH2365" s="16"/>
      <c r="BI2365" s="16"/>
      <c r="BJ2365" s="16"/>
      <c r="BK2365" s="16"/>
      <c r="BL2365" s="16"/>
      <c r="BM2365" s="16"/>
    </row>
    <row r="2366" spans="39:65" ht="57" customHeight="1" x14ac:dyDescent="0.2">
      <c r="AM2366" s="15"/>
      <c r="BB2366" s="16"/>
      <c r="BC2366" s="16"/>
      <c r="BD2366" s="16"/>
      <c r="BE2366" s="16"/>
      <c r="BF2366" s="16"/>
      <c r="BG2366" s="16"/>
      <c r="BH2366" s="16"/>
      <c r="BI2366" s="16"/>
      <c r="BJ2366" s="16"/>
      <c r="BK2366" s="16"/>
      <c r="BL2366" s="16"/>
      <c r="BM2366" s="16"/>
    </row>
    <row r="2367" spans="39:65" ht="57" customHeight="1" x14ac:dyDescent="0.2">
      <c r="AM2367" s="15"/>
      <c r="BB2367" s="16"/>
      <c r="BC2367" s="16"/>
      <c r="BD2367" s="16"/>
      <c r="BE2367" s="16"/>
      <c r="BF2367" s="16"/>
      <c r="BG2367" s="16"/>
      <c r="BH2367" s="16"/>
      <c r="BI2367" s="16"/>
      <c r="BJ2367" s="16"/>
      <c r="BK2367" s="16"/>
      <c r="BL2367" s="16"/>
      <c r="BM2367" s="16"/>
    </row>
    <row r="2368" spans="39:65" ht="57" customHeight="1" x14ac:dyDescent="0.2">
      <c r="AM2368" s="15"/>
      <c r="BB2368" s="16"/>
      <c r="BC2368" s="16"/>
      <c r="BD2368" s="16"/>
      <c r="BE2368" s="16"/>
      <c r="BF2368" s="16"/>
      <c r="BG2368" s="16"/>
      <c r="BH2368" s="16"/>
      <c r="BI2368" s="16"/>
      <c r="BJ2368" s="16"/>
      <c r="BK2368" s="16"/>
      <c r="BL2368" s="16"/>
      <c r="BM2368" s="16"/>
    </row>
    <row r="2369" spans="39:65" ht="57" customHeight="1" x14ac:dyDescent="0.2">
      <c r="AM2369" s="15"/>
      <c r="BB2369" s="16"/>
      <c r="BC2369" s="16"/>
      <c r="BD2369" s="16"/>
      <c r="BE2369" s="16"/>
      <c r="BF2369" s="16"/>
      <c r="BG2369" s="16"/>
      <c r="BH2369" s="16"/>
      <c r="BI2369" s="16"/>
      <c r="BJ2369" s="16"/>
      <c r="BK2369" s="16"/>
      <c r="BL2369" s="16"/>
      <c r="BM2369" s="16"/>
    </row>
    <row r="2370" spans="39:65" ht="57" customHeight="1" x14ac:dyDescent="0.2">
      <c r="AM2370" s="15"/>
      <c r="BB2370" s="16"/>
      <c r="BC2370" s="16"/>
      <c r="BD2370" s="16"/>
      <c r="BE2370" s="16"/>
      <c r="BF2370" s="16"/>
      <c r="BG2370" s="16"/>
      <c r="BH2370" s="16"/>
      <c r="BI2370" s="16"/>
      <c r="BJ2370" s="16"/>
      <c r="BK2370" s="16"/>
      <c r="BL2370" s="16"/>
      <c r="BM2370" s="16"/>
    </row>
    <row r="2371" spans="39:65" ht="57" customHeight="1" x14ac:dyDescent="0.2">
      <c r="AM2371" s="15"/>
      <c r="BB2371" s="16"/>
      <c r="BC2371" s="16"/>
      <c r="BD2371" s="16"/>
      <c r="BE2371" s="16"/>
      <c r="BF2371" s="16"/>
      <c r="BG2371" s="16"/>
      <c r="BH2371" s="16"/>
      <c r="BI2371" s="16"/>
      <c r="BJ2371" s="16"/>
      <c r="BK2371" s="16"/>
      <c r="BL2371" s="16"/>
      <c r="BM2371" s="16"/>
    </row>
    <row r="2372" spans="39:65" ht="57" customHeight="1" x14ac:dyDescent="0.2">
      <c r="AM2372" s="15"/>
      <c r="BB2372" s="16"/>
      <c r="BC2372" s="16"/>
      <c r="BD2372" s="16"/>
      <c r="BE2372" s="16"/>
      <c r="BF2372" s="16"/>
      <c r="BG2372" s="16"/>
      <c r="BH2372" s="16"/>
      <c r="BI2372" s="16"/>
      <c r="BJ2372" s="16"/>
      <c r="BK2372" s="16"/>
      <c r="BL2372" s="16"/>
      <c r="BM2372" s="16"/>
    </row>
    <row r="2373" spans="39:65" ht="57" customHeight="1" x14ac:dyDescent="0.2">
      <c r="AM2373" s="15"/>
      <c r="BB2373" s="16"/>
      <c r="BC2373" s="16"/>
      <c r="BD2373" s="16"/>
      <c r="BE2373" s="16"/>
      <c r="BF2373" s="16"/>
      <c r="BG2373" s="16"/>
      <c r="BH2373" s="16"/>
      <c r="BI2373" s="16"/>
      <c r="BJ2373" s="16"/>
      <c r="BK2373" s="16"/>
      <c r="BL2373" s="16"/>
      <c r="BM2373" s="16"/>
    </row>
    <row r="2374" spans="39:65" ht="57" customHeight="1" x14ac:dyDescent="0.2">
      <c r="AM2374" s="15"/>
      <c r="BB2374" s="16"/>
      <c r="BC2374" s="16"/>
      <c r="BD2374" s="16"/>
      <c r="BE2374" s="16"/>
      <c r="BF2374" s="16"/>
      <c r="BG2374" s="16"/>
      <c r="BH2374" s="16"/>
      <c r="BI2374" s="16"/>
      <c r="BJ2374" s="16"/>
      <c r="BK2374" s="16"/>
      <c r="BL2374" s="16"/>
      <c r="BM2374" s="16"/>
    </row>
    <row r="2375" spans="39:65" ht="57" customHeight="1" x14ac:dyDescent="0.2">
      <c r="AM2375" s="15"/>
      <c r="BB2375" s="16"/>
      <c r="BC2375" s="16"/>
      <c r="BD2375" s="16"/>
      <c r="BE2375" s="16"/>
      <c r="BF2375" s="16"/>
      <c r="BG2375" s="16"/>
      <c r="BH2375" s="16"/>
      <c r="BI2375" s="16"/>
      <c r="BJ2375" s="16"/>
      <c r="BK2375" s="16"/>
      <c r="BL2375" s="16"/>
      <c r="BM2375" s="16"/>
    </row>
    <row r="2376" spans="39:65" ht="57" customHeight="1" x14ac:dyDescent="0.2">
      <c r="AM2376" s="15"/>
      <c r="BB2376" s="16"/>
      <c r="BC2376" s="16"/>
      <c r="BD2376" s="16"/>
      <c r="BE2376" s="16"/>
      <c r="BF2376" s="16"/>
      <c r="BG2376" s="16"/>
      <c r="BH2376" s="16"/>
      <c r="BI2376" s="16"/>
      <c r="BJ2376" s="16"/>
      <c r="BK2376" s="16"/>
      <c r="BL2376" s="16"/>
      <c r="BM2376" s="16"/>
    </row>
    <row r="2377" spans="39:65" ht="57" customHeight="1" x14ac:dyDescent="0.2">
      <c r="AM2377" s="15"/>
      <c r="BB2377" s="16"/>
      <c r="BC2377" s="16"/>
      <c r="BD2377" s="16"/>
      <c r="BE2377" s="16"/>
      <c r="BF2377" s="16"/>
      <c r="BG2377" s="16"/>
      <c r="BH2377" s="16"/>
      <c r="BI2377" s="16"/>
      <c r="BJ2377" s="16"/>
      <c r="BK2377" s="16"/>
      <c r="BL2377" s="16"/>
      <c r="BM2377" s="16"/>
    </row>
    <row r="2378" spans="39:65" ht="57" customHeight="1" x14ac:dyDescent="0.2">
      <c r="AM2378" s="15"/>
      <c r="BB2378" s="16"/>
      <c r="BC2378" s="16"/>
      <c r="BD2378" s="16"/>
      <c r="BE2378" s="16"/>
      <c r="BF2378" s="16"/>
      <c r="BG2378" s="16"/>
      <c r="BH2378" s="16"/>
      <c r="BI2378" s="16"/>
      <c r="BJ2378" s="16"/>
      <c r="BK2378" s="16"/>
      <c r="BL2378" s="16"/>
      <c r="BM2378" s="16"/>
    </row>
    <row r="2379" spans="39:65" ht="57" customHeight="1" x14ac:dyDescent="0.2">
      <c r="AM2379" s="15"/>
      <c r="BB2379" s="16"/>
      <c r="BC2379" s="16"/>
      <c r="BD2379" s="16"/>
      <c r="BE2379" s="16"/>
      <c r="BF2379" s="16"/>
      <c r="BG2379" s="16"/>
      <c r="BH2379" s="16"/>
      <c r="BI2379" s="16"/>
      <c r="BJ2379" s="16"/>
      <c r="BK2379" s="16"/>
      <c r="BL2379" s="16"/>
      <c r="BM2379" s="16"/>
    </row>
    <row r="2380" spans="39:65" ht="57" customHeight="1" x14ac:dyDescent="0.2">
      <c r="AM2380" s="15"/>
      <c r="BB2380" s="16"/>
      <c r="BC2380" s="16"/>
      <c r="BD2380" s="16"/>
      <c r="BE2380" s="16"/>
      <c r="BF2380" s="16"/>
      <c r="BG2380" s="16"/>
      <c r="BH2380" s="16"/>
      <c r="BI2380" s="16"/>
      <c r="BJ2380" s="16"/>
      <c r="BK2380" s="16"/>
      <c r="BL2380" s="16"/>
      <c r="BM2380" s="16"/>
    </row>
    <row r="2381" spans="39:65" ht="57" customHeight="1" x14ac:dyDescent="0.2">
      <c r="AM2381" s="15"/>
      <c r="BB2381" s="16"/>
      <c r="BC2381" s="16"/>
      <c r="BD2381" s="16"/>
      <c r="BE2381" s="16"/>
      <c r="BF2381" s="16"/>
      <c r="BG2381" s="16"/>
      <c r="BH2381" s="16"/>
      <c r="BI2381" s="16"/>
      <c r="BJ2381" s="16"/>
      <c r="BK2381" s="16"/>
      <c r="BL2381" s="16"/>
      <c r="BM2381" s="16"/>
    </row>
    <row r="2382" spans="39:65" ht="57" customHeight="1" x14ac:dyDescent="0.2">
      <c r="AM2382" s="15"/>
      <c r="BB2382" s="16"/>
      <c r="BC2382" s="16"/>
      <c r="BD2382" s="16"/>
      <c r="BE2382" s="16"/>
      <c r="BF2382" s="16"/>
      <c r="BG2382" s="16"/>
      <c r="BH2382" s="16"/>
      <c r="BI2382" s="16"/>
      <c r="BJ2382" s="16"/>
      <c r="BK2382" s="16"/>
      <c r="BL2382" s="16"/>
      <c r="BM2382" s="16"/>
    </row>
    <row r="2383" spans="39:65" ht="57" customHeight="1" x14ac:dyDescent="0.2">
      <c r="AM2383" s="15"/>
      <c r="BB2383" s="16"/>
      <c r="BC2383" s="16"/>
      <c r="BD2383" s="16"/>
      <c r="BE2383" s="16"/>
      <c r="BF2383" s="16"/>
      <c r="BG2383" s="16"/>
      <c r="BH2383" s="16"/>
      <c r="BI2383" s="16"/>
      <c r="BJ2383" s="16"/>
      <c r="BK2383" s="16"/>
      <c r="BL2383" s="16"/>
      <c r="BM2383" s="16"/>
    </row>
    <row r="2384" spans="39:65" ht="57" customHeight="1" x14ac:dyDescent="0.2">
      <c r="AM2384" s="15"/>
      <c r="BB2384" s="16"/>
      <c r="BC2384" s="16"/>
      <c r="BD2384" s="16"/>
      <c r="BE2384" s="16"/>
      <c r="BF2384" s="16"/>
      <c r="BG2384" s="16"/>
      <c r="BH2384" s="16"/>
      <c r="BI2384" s="16"/>
      <c r="BJ2384" s="16"/>
      <c r="BK2384" s="16"/>
      <c r="BL2384" s="16"/>
      <c r="BM2384" s="16"/>
    </row>
    <row r="2385" spans="39:65" ht="57" customHeight="1" x14ac:dyDescent="0.2">
      <c r="AM2385" s="15"/>
      <c r="BB2385" s="16"/>
      <c r="BC2385" s="16"/>
      <c r="BD2385" s="16"/>
      <c r="BE2385" s="16"/>
      <c r="BF2385" s="16"/>
      <c r="BG2385" s="16"/>
      <c r="BH2385" s="16"/>
      <c r="BI2385" s="16"/>
      <c r="BJ2385" s="16"/>
      <c r="BK2385" s="16"/>
      <c r="BL2385" s="16"/>
      <c r="BM2385" s="16"/>
    </row>
    <row r="2386" spans="39:65" ht="57" customHeight="1" x14ac:dyDescent="0.2">
      <c r="AM2386" s="15"/>
      <c r="BB2386" s="16"/>
      <c r="BC2386" s="16"/>
      <c r="BD2386" s="16"/>
      <c r="BE2386" s="16"/>
      <c r="BF2386" s="16"/>
      <c r="BG2386" s="16"/>
      <c r="BH2386" s="16"/>
      <c r="BI2386" s="16"/>
      <c r="BJ2386" s="16"/>
      <c r="BK2386" s="16"/>
      <c r="BL2386" s="16"/>
      <c r="BM2386" s="16"/>
    </row>
    <row r="2387" spans="39:65" ht="57" customHeight="1" x14ac:dyDescent="0.2">
      <c r="AM2387" s="15"/>
      <c r="BB2387" s="16"/>
      <c r="BC2387" s="16"/>
      <c r="BD2387" s="16"/>
      <c r="BE2387" s="16"/>
      <c r="BF2387" s="16"/>
      <c r="BG2387" s="16"/>
      <c r="BH2387" s="16"/>
      <c r="BI2387" s="16"/>
      <c r="BJ2387" s="16"/>
      <c r="BK2387" s="16"/>
      <c r="BL2387" s="16"/>
      <c r="BM2387" s="16"/>
    </row>
    <row r="2388" spans="39:65" ht="57" customHeight="1" x14ac:dyDescent="0.2">
      <c r="AM2388" s="15"/>
      <c r="BB2388" s="16"/>
      <c r="BC2388" s="16"/>
      <c r="BD2388" s="16"/>
      <c r="BE2388" s="16"/>
      <c r="BF2388" s="16"/>
      <c r="BG2388" s="16"/>
      <c r="BH2388" s="16"/>
      <c r="BI2388" s="16"/>
      <c r="BJ2388" s="16"/>
      <c r="BK2388" s="16"/>
      <c r="BL2388" s="16"/>
      <c r="BM2388" s="16"/>
    </row>
    <row r="2389" spans="39:65" ht="57" customHeight="1" x14ac:dyDescent="0.2">
      <c r="AM2389" s="15"/>
      <c r="BB2389" s="16"/>
      <c r="BC2389" s="16"/>
      <c r="BD2389" s="16"/>
      <c r="BE2389" s="16"/>
      <c r="BF2389" s="16"/>
      <c r="BG2389" s="16"/>
      <c r="BH2389" s="16"/>
      <c r="BI2389" s="16"/>
      <c r="BJ2389" s="16"/>
      <c r="BK2389" s="16"/>
      <c r="BL2389" s="16"/>
      <c r="BM2389" s="16"/>
    </row>
    <row r="2390" spans="39:65" ht="57" customHeight="1" x14ac:dyDescent="0.2">
      <c r="AM2390" s="15"/>
      <c r="BB2390" s="16"/>
      <c r="BC2390" s="16"/>
      <c r="BD2390" s="16"/>
      <c r="BE2390" s="16"/>
      <c r="BF2390" s="16"/>
      <c r="BG2390" s="16"/>
      <c r="BH2390" s="16"/>
      <c r="BI2390" s="16"/>
      <c r="BJ2390" s="16"/>
      <c r="BK2390" s="16"/>
      <c r="BL2390" s="16"/>
      <c r="BM2390" s="16"/>
    </row>
    <row r="2391" spans="39:65" ht="57" customHeight="1" x14ac:dyDescent="0.2">
      <c r="AM2391" s="15"/>
      <c r="BB2391" s="16"/>
      <c r="BC2391" s="16"/>
      <c r="BD2391" s="16"/>
      <c r="BE2391" s="16"/>
      <c r="BF2391" s="16"/>
      <c r="BG2391" s="16"/>
      <c r="BH2391" s="16"/>
      <c r="BI2391" s="16"/>
      <c r="BJ2391" s="16"/>
      <c r="BK2391" s="16"/>
      <c r="BL2391" s="16"/>
      <c r="BM2391" s="16"/>
    </row>
    <row r="2392" spans="39:65" ht="57" customHeight="1" x14ac:dyDescent="0.2">
      <c r="AM2392" s="15"/>
      <c r="BB2392" s="16"/>
      <c r="BC2392" s="16"/>
      <c r="BD2392" s="16"/>
      <c r="BE2392" s="16"/>
      <c r="BF2392" s="16"/>
      <c r="BG2392" s="16"/>
      <c r="BH2392" s="16"/>
      <c r="BI2392" s="16"/>
      <c r="BJ2392" s="16"/>
      <c r="BK2392" s="16"/>
      <c r="BL2392" s="16"/>
      <c r="BM2392" s="16"/>
    </row>
    <row r="2393" spans="39:65" ht="57" customHeight="1" x14ac:dyDescent="0.2">
      <c r="AM2393" s="15"/>
      <c r="BB2393" s="16"/>
      <c r="BC2393" s="16"/>
      <c r="BD2393" s="16"/>
      <c r="BE2393" s="16"/>
      <c r="BF2393" s="16"/>
      <c r="BG2393" s="16"/>
      <c r="BH2393" s="16"/>
      <c r="BI2393" s="16"/>
      <c r="BJ2393" s="16"/>
      <c r="BK2393" s="16"/>
      <c r="BL2393" s="16"/>
      <c r="BM2393" s="16"/>
    </row>
    <row r="2394" spans="39:65" ht="57" customHeight="1" x14ac:dyDescent="0.2">
      <c r="AM2394" s="15"/>
      <c r="BB2394" s="16"/>
      <c r="BC2394" s="16"/>
      <c r="BD2394" s="16"/>
      <c r="BE2394" s="16"/>
      <c r="BF2394" s="16"/>
      <c r="BG2394" s="16"/>
      <c r="BH2394" s="16"/>
      <c r="BI2394" s="16"/>
      <c r="BJ2394" s="16"/>
      <c r="BK2394" s="16"/>
      <c r="BL2394" s="16"/>
      <c r="BM2394" s="16"/>
    </row>
    <row r="2395" spans="39:65" ht="57" customHeight="1" x14ac:dyDescent="0.2">
      <c r="AM2395" s="15"/>
      <c r="BB2395" s="16"/>
      <c r="BC2395" s="16"/>
      <c r="BD2395" s="16"/>
      <c r="BE2395" s="16"/>
      <c r="BF2395" s="16"/>
      <c r="BG2395" s="16"/>
      <c r="BH2395" s="16"/>
      <c r="BI2395" s="16"/>
      <c r="BJ2395" s="16"/>
      <c r="BK2395" s="16"/>
      <c r="BL2395" s="16"/>
      <c r="BM2395" s="16"/>
    </row>
    <row r="2396" spans="39:65" ht="57" customHeight="1" x14ac:dyDescent="0.2">
      <c r="AM2396" s="15"/>
      <c r="BB2396" s="16"/>
      <c r="BC2396" s="16"/>
      <c r="BD2396" s="16"/>
      <c r="BE2396" s="16"/>
      <c r="BF2396" s="16"/>
      <c r="BG2396" s="16"/>
      <c r="BH2396" s="16"/>
      <c r="BI2396" s="16"/>
      <c r="BJ2396" s="16"/>
      <c r="BK2396" s="16"/>
      <c r="BL2396" s="16"/>
      <c r="BM2396" s="16"/>
    </row>
    <row r="2397" spans="39:65" ht="57" customHeight="1" x14ac:dyDescent="0.2">
      <c r="AM2397" s="15"/>
      <c r="BB2397" s="16"/>
      <c r="BC2397" s="16"/>
      <c r="BD2397" s="16"/>
      <c r="BE2397" s="16"/>
      <c r="BF2397" s="16"/>
      <c r="BG2397" s="16"/>
      <c r="BH2397" s="16"/>
      <c r="BI2397" s="16"/>
      <c r="BJ2397" s="16"/>
      <c r="BK2397" s="16"/>
      <c r="BL2397" s="16"/>
      <c r="BM2397" s="16"/>
    </row>
    <row r="2398" spans="39:65" ht="57" customHeight="1" x14ac:dyDescent="0.2">
      <c r="AM2398" s="15"/>
      <c r="BB2398" s="16"/>
      <c r="BC2398" s="16"/>
      <c r="BD2398" s="16"/>
      <c r="BE2398" s="16"/>
      <c r="BF2398" s="16"/>
      <c r="BG2398" s="16"/>
      <c r="BH2398" s="16"/>
      <c r="BI2398" s="16"/>
      <c r="BJ2398" s="16"/>
      <c r="BK2398" s="16"/>
      <c r="BL2398" s="16"/>
      <c r="BM2398" s="16"/>
    </row>
    <row r="2399" spans="39:65" ht="57" customHeight="1" x14ac:dyDescent="0.2">
      <c r="AM2399" s="15"/>
      <c r="BB2399" s="16"/>
      <c r="BC2399" s="16"/>
      <c r="BD2399" s="16"/>
      <c r="BE2399" s="16"/>
      <c r="BF2399" s="16"/>
      <c r="BG2399" s="16"/>
      <c r="BH2399" s="16"/>
      <c r="BI2399" s="16"/>
      <c r="BJ2399" s="16"/>
      <c r="BK2399" s="16"/>
      <c r="BL2399" s="16"/>
      <c r="BM2399" s="16"/>
    </row>
    <row r="2400" spans="39:65" ht="57" customHeight="1" x14ac:dyDescent="0.2">
      <c r="AM2400" s="15"/>
      <c r="BB2400" s="16"/>
      <c r="BC2400" s="16"/>
      <c r="BD2400" s="16"/>
      <c r="BE2400" s="16"/>
      <c r="BF2400" s="16"/>
      <c r="BG2400" s="16"/>
      <c r="BH2400" s="16"/>
      <c r="BI2400" s="16"/>
      <c r="BJ2400" s="16"/>
      <c r="BK2400" s="16"/>
      <c r="BL2400" s="16"/>
      <c r="BM2400" s="16"/>
    </row>
    <row r="2401" spans="39:65" ht="57" customHeight="1" x14ac:dyDescent="0.2">
      <c r="AM2401" s="15"/>
      <c r="BB2401" s="16"/>
      <c r="BC2401" s="16"/>
      <c r="BD2401" s="16"/>
      <c r="BE2401" s="16"/>
      <c r="BF2401" s="16"/>
      <c r="BG2401" s="16"/>
      <c r="BH2401" s="16"/>
      <c r="BI2401" s="16"/>
      <c r="BJ2401" s="16"/>
      <c r="BK2401" s="16"/>
      <c r="BL2401" s="16"/>
      <c r="BM2401" s="16"/>
    </row>
    <row r="2402" spans="39:65" ht="57" customHeight="1" x14ac:dyDescent="0.2">
      <c r="AM2402" s="15"/>
      <c r="BB2402" s="16"/>
      <c r="BC2402" s="16"/>
      <c r="BD2402" s="16"/>
      <c r="BE2402" s="16"/>
      <c r="BF2402" s="16"/>
      <c r="BG2402" s="16"/>
      <c r="BH2402" s="16"/>
      <c r="BI2402" s="16"/>
      <c r="BJ2402" s="16"/>
      <c r="BK2402" s="16"/>
      <c r="BL2402" s="16"/>
      <c r="BM2402" s="16"/>
    </row>
    <row r="2403" spans="39:65" ht="57" customHeight="1" x14ac:dyDescent="0.2">
      <c r="AM2403" s="15"/>
      <c r="BB2403" s="16"/>
      <c r="BC2403" s="16"/>
      <c r="BD2403" s="16"/>
      <c r="BE2403" s="16"/>
      <c r="BF2403" s="16"/>
      <c r="BG2403" s="16"/>
      <c r="BH2403" s="16"/>
      <c r="BI2403" s="16"/>
      <c r="BJ2403" s="16"/>
      <c r="BK2403" s="16"/>
      <c r="BL2403" s="16"/>
      <c r="BM2403" s="16"/>
    </row>
    <row r="2404" spans="39:65" ht="57" customHeight="1" x14ac:dyDescent="0.2">
      <c r="AM2404" s="15"/>
      <c r="BB2404" s="16"/>
      <c r="BC2404" s="16"/>
      <c r="BD2404" s="16"/>
      <c r="BE2404" s="16"/>
      <c r="BF2404" s="16"/>
      <c r="BG2404" s="16"/>
      <c r="BH2404" s="16"/>
      <c r="BI2404" s="16"/>
      <c r="BJ2404" s="16"/>
      <c r="BK2404" s="16"/>
      <c r="BL2404" s="16"/>
      <c r="BM2404" s="16"/>
    </row>
    <row r="2405" spans="39:65" ht="57" customHeight="1" x14ac:dyDescent="0.2">
      <c r="AM2405" s="15"/>
      <c r="BB2405" s="16"/>
      <c r="BC2405" s="16"/>
      <c r="BD2405" s="16"/>
      <c r="BE2405" s="16"/>
      <c r="BF2405" s="16"/>
      <c r="BG2405" s="16"/>
      <c r="BH2405" s="16"/>
      <c r="BI2405" s="16"/>
      <c r="BJ2405" s="16"/>
      <c r="BK2405" s="16"/>
      <c r="BL2405" s="16"/>
      <c r="BM2405" s="16"/>
    </row>
    <row r="2406" spans="39:65" ht="57" customHeight="1" x14ac:dyDescent="0.2">
      <c r="AM2406" s="15"/>
      <c r="BB2406" s="16"/>
      <c r="BC2406" s="16"/>
      <c r="BD2406" s="16"/>
      <c r="BE2406" s="16"/>
      <c r="BF2406" s="16"/>
      <c r="BG2406" s="16"/>
      <c r="BH2406" s="16"/>
      <c r="BI2406" s="16"/>
      <c r="BJ2406" s="16"/>
      <c r="BK2406" s="16"/>
      <c r="BL2406" s="16"/>
      <c r="BM2406" s="16"/>
    </row>
    <row r="2407" spans="39:65" ht="57" customHeight="1" x14ac:dyDescent="0.2">
      <c r="AM2407" s="15"/>
      <c r="BB2407" s="16"/>
      <c r="BC2407" s="16"/>
      <c r="BD2407" s="16"/>
      <c r="BE2407" s="16"/>
      <c r="BF2407" s="16"/>
      <c r="BG2407" s="16"/>
      <c r="BH2407" s="16"/>
      <c r="BI2407" s="16"/>
      <c r="BJ2407" s="16"/>
      <c r="BK2407" s="16"/>
      <c r="BL2407" s="16"/>
      <c r="BM2407" s="16"/>
    </row>
    <row r="2408" spans="39:65" ht="57" customHeight="1" x14ac:dyDescent="0.2">
      <c r="AM2408" s="15"/>
      <c r="BB2408" s="16"/>
      <c r="BC2408" s="16"/>
      <c r="BD2408" s="16"/>
      <c r="BE2408" s="16"/>
      <c r="BF2408" s="16"/>
      <c r="BG2408" s="16"/>
      <c r="BH2408" s="16"/>
      <c r="BI2408" s="16"/>
      <c r="BJ2408" s="16"/>
      <c r="BK2408" s="16"/>
      <c r="BL2408" s="16"/>
      <c r="BM2408" s="16"/>
    </row>
    <row r="2409" spans="39:65" ht="57" customHeight="1" x14ac:dyDescent="0.2">
      <c r="AM2409" s="15"/>
      <c r="BB2409" s="16"/>
      <c r="BC2409" s="16"/>
      <c r="BD2409" s="16"/>
      <c r="BE2409" s="16"/>
      <c r="BF2409" s="16"/>
      <c r="BG2409" s="16"/>
      <c r="BH2409" s="16"/>
      <c r="BI2409" s="16"/>
      <c r="BJ2409" s="16"/>
      <c r="BK2409" s="16"/>
      <c r="BL2409" s="16"/>
      <c r="BM2409" s="16"/>
    </row>
    <row r="2410" spans="39:65" ht="57" customHeight="1" x14ac:dyDescent="0.2">
      <c r="AM2410" s="15"/>
      <c r="BB2410" s="16"/>
      <c r="BC2410" s="16"/>
      <c r="BD2410" s="16"/>
      <c r="BE2410" s="16"/>
      <c r="BF2410" s="16"/>
      <c r="BG2410" s="16"/>
      <c r="BH2410" s="16"/>
      <c r="BI2410" s="16"/>
      <c r="BJ2410" s="16"/>
      <c r="BK2410" s="16"/>
      <c r="BL2410" s="16"/>
      <c r="BM2410" s="16"/>
    </row>
    <row r="2411" spans="39:65" ht="57" customHeight="1" x14ac:dyDescent="0.2">
      <c r="AM2411" s="15"/>
      <c r="BB2411" s="16"/>
      <c r="BC2411" s="16"/>
      <c r="BD2411" s="16"/>
      <c r="BE2411" s="16"/>
      <c r="BF2411" s="16"/>
      <c r="BG2411" s="16"/>
      <c r="BH2411" s="16"/>
      <c r="BI2411" s="16"/>
      <c r="BJ2411" s="16"/>
      <c r="BK2411" s="16"/>
      <c r="BL2411" s="16"/>
      <c r="BM2411" s="16"/>
    </row>
    <row r="2412" spans="39:65" ht="57" customHeight="1" x14ac:dyDescent="0.2">
      <c r="AM2412" s="15"/>
      <c r="BB2412" s="16"/>
      <c r="BC2412" s="16"/>
      <c r="BD2412" s="16"/>
      <c r="BE2412" s="16"/>
      <c r="BF2412" s="16"/>
      <c r="BG2412" s="16"/>
      <c r="BH2412" s="16"/>
      <c r="BI2412" s="16"/>
      <c r="BJ2412" s="16"/>
      <c r="BK2412" s="16"/>
      <c r="BL2412" s="16"/>
      <c r="BM2412" s="16"/>
    </row>
    <row r="2413" spans="39:65" ht="57" customHeight="1" x14ac:dyDescent="0.2">
      <c r="AM2413" s="15"/>
      <c r="BB2413" s="16"/>
      <c r="BC2413" s="16"/>
      <c r="BD2413" s="16"/>
      <c r="BE2413" s="16"/>
      <c r="BF2413" s="16"/>
      <c r="BG2413" s="16"/>
      <c r="BH2413" s="16"/>
      <c r="BI2413" s="16"/>
      <c r="BJ2413" s="16"/>
      <c r="BK2413" s="16"/>
      <c r="BL2413" s="16"/>
      <c r="BM2413" s="16"/>
    </row>
    <row r="2414" spans="39:65" ht="57" customHeight="1" x14ac:dyDescent="0.2">
      <c r="AM2414" s="15"/>
      <c r="BB2414" s="16"/>
      <c r="BC2414" s="16"/>
      <c r="BD2414" s="16"/>
      <c r="BE2414" s="16"/>
      <c r="BF2414" s="16"/>
      <c r="BG2414" s="16"/>
      <c r="BH2414" s="16"/>
      <c r="BI2414" s="16"/>
      <c r="BJ2414" s="16"/>
      <c r="BK2414" s="16"/>
      <c r="BL2414" s="16"/>
      <c r="BM2414" s="16"/>
    </row>
    <row r="2415" spans="39:65" ht="57" customHeight="1" x14ac:dyDescent="0.2">
      <c r="AM2415" s="15"/>
      <c r="BB2415" s="16"/>
      <c r="BC2415" s="16"/>
      <c r="BD2415" s="16"/>
      <c r="BE2415" s="16"/>
      <c r="BF2415" s="16"/>
      <c r="BG2415" s="16"/>
      <c r="BH2415" s="16"/>
      <c r="BI2415" s="16"/>
      <c r="BJ2415" s="16"/>
      <c r="BK2415" s="16"/>
      <c r="BL2415" s="16"/>
      <c r="BM2415" s="16"/>
    </row>
    <row r="2416" spans="39:65" ht="57" customHeight="1" x14ac:dyDescent="0.2">
      <c r="AM2416" s="15"/>
      <c r="BB2416" s="16"/>
      <c r="BC2416" s="16"/>
      <c r="BD2416" s="16"/>
      <c r="BE2416" s="16"/>
      <c r="BF2416" s="16"/>
      <c r="BG2416" s="16"/>
      <c r="BH2416" s="16"/>
      <c r="BI2416" s="16"/>
      <c r="BJ2416" s="16"/>
      <c r="BK2416" s="16"/>
      <c r="BL2416" s="16"/>
      <c r="BM2416" s="16"/>
    </row>
    <row r="2417" spans="39:65" ht="57" customHeight="1" x14ac:dyDescent="0.2">
      <c r="AM2417" s="15"/>
      <c r="BB2417" s="16"/>
      <c r="BC2417" s="16"/>
      <c r="BD2417" s="16"/>
      <c r="BE2417" s="16"/>
      <c r="BF2417" s="16"/>
      <c r="BG2417" s="16"/>
      <c r="BH2417" s="16"/>
      <c r="BI2417" s="16"/>
      <c r="BJ2417" s="16"/>
      <c r="BK2417" s="16"/>
      <c r="BL2417" s="16"/>
      <c r="BM2417" s="16"/>
    </row>
    <row r="2418" spans="39:65" ht="57" customHeight="1" x14ac:dyDescent="0.2">
      <c r="AM2418" s="15"/>
      <c r="BB2418" s="16"/>
      <c r="BC2418" s="16"/>
      <c r="BD2418" s="16"/>
      <c r="BE2418" s="16"/>
      <c r="BF2418" s="16"/>
      <c r="BG2418" s="16"/>
      <c r="BH2418" s="16"/>
      <c r="BI2418" s="16"/>
      <c r="BJ2418" s="16"/>
      <c r="BK2418" s="16"/>
      <c r="BL2418" s="16"/>
      <c r="BM2418" s="16"/>
    </row>
    <row r="2419" spans="39:65" ht="57" customHeight="1" x14ac:dyDescent="0.2">
      <c r="AM2419" s="15"/>
      <c r="BB2419" s="16"/>
      <c r="BC2419" s="16"/>
      <c r="BD2419" s="16"/>
      <c r="BE2419" s="16"/>
      <c r="BF2419" s="16"/>
      <c r="BG2419" s="16"/>
      <c r="BH2419" s="16"/>
      <c r="BI2419" s="16"/>
      <c r="BJ2419" s="16"/>
      <c r="BK2419" s="16"/>
      <c r="BL2419" s="16"/>
      <c r="BM2419" s="16"/>
    </row>
    <row r="2420" spans="39:65" ht="57" customHeight="1" x14ac:dyDescent="0.2">
      <c r="AM2420" s="15"/>
      <c r="BB2420" s="16"/>
      <c r="BC2420" s="16"/>
      <c r="BD2420" s="16"/>
      <c r="BE2420" s="16"/>
      <c r="BF2420" s="16"/>
      <c r="BG2420" s="16"/>
      <c r="BH2420" s="16"/>
      <c r="BI2420" s="16"/>
      <c r="BJ2420" s="16"/>
      <c r="BK2420" s="16"/>
      <c r="BL2420" s="16"/>
      <c r="BM2420" s="16"/>
    </row>
    <row r="2421" spans="39:65" ht="57" customHeight="1" x14ac:dyDescent="0.2">
      <c r="AM2421" s="15"/>
      <c r="BB2421" s="16"/>
      <c r="BC2421" s="16"/>
      <c r="BD2421" s="16"/>
      <c r="BE2421" s="16"/>
      <c r="BF2421" s="16"/>
      <c r="BG2421" s="16"/>
      <c r="BH2421" s="16"/>
      <c r="BI2421" s="16"/>
      <c r="BJ2421" s="16"/>
      <c r="BK2421" s="16"/>
      <c r="BL2421" s="16"/>
      <c r="BM2421" s="16"/>
    </row>
    <row r="2422" spans="39:65" ht="57" customHeight="1" x14ac:dyDescent="0.2">
      <c r="AM2422" s="15"/>
      <c r="BB2422" s="16"/>
      <c r="BC2422" s="16"/>
      <c r="BD2422" s="16"/>
      <c r="BE2422" s="16"/>
      <c r="BF2422" s="16"/>
      <c r="BG2422" s="16"/>
      <c r="BH2422" s="16"/>
      <c r="BI2422" s="16"/>
      <c r="BJ2422" s="16"/>
      <c r="BK2422" s="16"/>
      <c r="BL2422" s="16"/>
      <c r="BM2422" s="16"/>
    </row>
    <row r="2423" spans="39:65" ht="57" customHeight="1" x14ac:dyDescent="0.2">
      <c r="AM2423" s="15"/>
      <c r="BB2423" s="16"/>
      <c r="BC2423" s="16"/>
      <c r="BD2423" s="16"/>
      <c r="BE2423" s="16"/>
      <c r="BF2423" s="16"/>
      <c r="BG2423" s="16"/>
      <c r="BH2423" s="16"/>
      <c r="BI2423" s="16"/>
      <c r="BJ2423" s="16"/>
      <c r="BK2423" s="16"/>
      <c r="BL2423" s="16"/>
      <c r="BM2423" s="16"/>
    </row>
    <row r="2424" spans="39:65" ht="57" customHeight="1" x14ac:dyDescent="0.2">
      <c r="AM2424" s="15"/>
      <c r="BB2424" s="16"/>
      <c r="BC2424" s="16"/>
      <c r="BD2424" s="16"/>
      <c r="BE2424" s="16"/>
      <c r="BF2424" s="16"/>
      <c r="BG2424" s="16"/>
      <c r="BH2424" s="16"/>
      <c r="BI2424" s="16"/>
      <c r="BJ2424" s="16"/>
      <c r="BK2424" s="16"/>
      <c r="BL2424" s="16"/>
      <c r="BM2424" s="16"/>
    </row>
    <row r="2425" spans="39:65" ht="57" customHeight="1" x14ac:dyDescent="0.2">
      <c r="AM2425" s="15"/>
      <c r="BB2425" s="16"/>
      <c r="BC2425" s="16"/>
      <c r="BD2425" s="16"/>
      <c r="BE2425" s="16"/>
      <c r="BF2425" s="16"/>
      <c r="BG2425" s="16"/>
      <c r="BH2425" s="16"/>
      <c r="BI2425" s="16"/>
      <c r="BJ2425" s="16"/>
      <c r="BK2425" s="16"/>
      <c r="BL2425" s="16"/>
      <c r="BM2425" s="16"/>
    </row>
    <row r="2426" spans="39:65" ht="57" customHeight="1" x14ac:dyDescent="0.2">
      <c r="AM2426" s="15"/>
      <c r="BB2426" s="16"/>
      <c r="BC2426" s="16"/>
      <c r="BD2426" s="16"/>
      <c r="BE2426" s="16"/>
      <c r="BF2426" s="16"/>
      <c r="BG2426" s="16"/>
      <c r="BH2426" s="16"/>
      <c r="BI2426" s="16"/>
      <c r="BJ2426" s="16"/>
      <c r="BK2426" s="16"/>
      <c r="BL2426" s="16"/>
      <c r="BM2426" s="16"/>
    </row>
    <row r="2427" spans="39:65" ht="57" customHeight="1" x14ac:dyDescent="0.2">
      <c r="AM2427" s="15"/>
      <c r="BB2427" s="16"/>
      <c r="BC2427" s="16"/>
      <c r="BD2427" s="16"/>
      <c r="BE2427" s="16"/>
      <c r="BF2427" s="16"/>
      <c r="BG2427" s="16"/>
      <c r="BH2427" s="16"/>
      <c r="BI2427" s="16"/>
      <c r="BJ2427" s="16"/>
      <c r="BK2427" s="16"/>
      <c r="BL2427" s="16"/>
      <c r="BM2427" s="16"/>
    </row>
    <row r="2428" spans="39:65" ht="57" customHeight="1" x14ac:dyDescent="0.2">
      <c r="AM2428" s="15"/>
      <c r="BB2428" s="16"/>
      <c r="BC2428" s="16"/>
      <c r="BD2428" s="16"/>
      <c r="BE2428" s="16"/>
      <c r="BF2428" s="16"/>
      <c r="BG2428" s="16"/>
      <c r="BH2428" s="16"/>
      <c r="BI2428" s="16"/>
      <c r="BJ2428" s="16"/>
      <c r="BK2428" s="16"/>
      <c r="BL2428" s="16"/>
      <c r="BM2428" s="16"/>
    </row>
    <row r="2429" spans="39:65" ht="57" customHeight="1" x14ac:dyDescent="0.2">
      <c r="AM2429" s="15"/>
      <c r="BB2429" s="16"/>
      <c r="BC2429" s="16"/>
      <c r="BD2429" s="16"/>
      <c r="BE2429" s="16"/>
      <c r="BF2429" s="16"/>
      <c r="BG2429" s="16"/>
      <c r="BH2429" s="16"/>
      <c r="BI2429" s="16"/>
      <c r="BJ2429" s="16"/>
      <c r="BK2429" s="16"/>
      <c r="BL2429" s="16"/>
      <c r="BM2429" s="16"/>
    </row>
    <row r="2430" spans="39:65" ht="57" customHeight="1" x14ac:dyDescent="0.2">
      <c r="AM2430" s="15"/>
      <c r="BB2430" s="16"/>
      <c r="BC2430" s="16"/>
      <c r="BD2430" s="16"/>
      <c r="BE2430" s="16"/>
      <c r="BF2430" s="16"/>
      <c r="BG2430" s="16"/>
      <c r="BH2430" s="16"/>
      <c r="BI2430" s="16"/>
      <c r="BJ2430" s="16"/>
      <c r="BK2430" s="16"/>
      <c r="BL2430" s="16"/>
      <c r="BM2430" s="16"/>
    </row>
    <row r="2431" spans="39:65" ht="57" customHeight="1" x14ac:dyDescent="0.2">
      <c r="AM2431" s="15"/>
      <c r="BB2431" s="16"/>
      <c r="BC2431" s="16"/>
      <c r="BD2431" s="16"/>
      <c r="BE2431" s="16"/>
      <c r="BF2431" s="16"/>
      <c r="BG2431" s="16"/>
      <c r="BH2431" s="16"/>
      <c r="BI2431" s="16"/>
      <c r="BJ2431" s="16"/>
      <c r="BK2431" s="16"/>
      <c r="BL2431" s="16"/>
      <c r="BM2431" s="16"/>
    </row>
    <row r="2432" spans="39:65" ht="57" customHeight="1" x14ac:dyDescent="0.2">
      <c r="AM2432" s="15"/>
      <c r="BB2432" s="16"/>
      <c r="BC2432" s="16"/>
      <c r="BD2432" s="16"/>
      <c r="BE2432" s="16"/>
      <c r="BF2432" s="16"/>
      <c r="BG2432" s="16"/>
      <c r="BH2432" s="16"/>
      <c r="BI2432" s="16"/>
      <c r="BJ2432" s="16"/>
      <c r="BK2432" s="16"/>
      <c r="BL2432" s="16"/>
      <c r="BM2432" s="16"/>
    </row>
    <row r="2433" spans="39:65" ht="57" customHeight="1" x14ac:dyDescent="0.2">
      <c r="AM2433" s="15"/>
      <c r="BB2433" s="16"/>
      <c r="BC2433" s="16"/>
      <c r="BD2433" s="16"/>
      <c r="BE2433" s="16"/>
      <c r="BF2433" s="16"/>
      <c r="BG2433" s="16"/>
      <c r="BH2433" s="16"/>
      <c r="BI2433" s="16"/>
      <c r="BJ2433" s="16"/>
      <c r="BK2433" s="16"/>
      <c r="BL2433" s="16"/>
      <c r="BM2433" s="16"/>
    </row>
    <row r="2434" spans="39:65" ht="57" customHeight="1" x14ac:dyDescent="0.2">
      <c r="AM2434" s="15"/>
      <c r="BB2434" s="16"/>
      <c r="BC2434" s="16"/>
      <c r="BD2434" s="16"/>
      <c r="BE2434" s="16"/>
      <c r="BF2434" s="16"/>
      <c r="BG2434" s="16"/>
      <c r="BH2434" s="16"/>
      <c r="BI2434" s="16"/>
      <c r="BJ2434" s="16"/>
      <c r="BK2434" s="16"/>
      <c r="BL2434" s="16"/>
      <c r="BM2434" s="16"/>
    </row>
    <row r="2435" spans="39:65" ht="57" customHeight="1" x14ac:dyDescent="0.2">
      <c r="AM2435" s="15"/>
      <c r="BB2435" s="16"/>
      <c r="BC2435" s="16"/>
      <c r="BD2435" s="16"/>
      <c r="BE2435" s="16"/>
      <c r="BF2435" s="16"/>
      <c r="BG2435" s="16"/>
      <c r="BH2435" s="16"/>
      <c r="BI2435" s="16"/>
      <c r="BJ2435" s="16"/>
      <c r="BK2435" s="16"/>
      <c r="BL2435" s="16"/>
      <c r="BM2435" s="16"/>
    </row>
    <row r="2436" spans="39:65" ht="57" customHeight="1" x14ac:dyDescent="0.2">
      <c r="AM2436" s="15"/>
      <c r="BB2436" s="16"/>
      <c r="BC2436" s="16"/>
      <c r="BD2436" s="16"/>
      <c r="BE2436" s="16"/>
      <c r="BF2436" s="16"/>
      <c r="BG2436" s="16"/>
      <c r="BH2436" s="16"/>
      <c r="BI2436" s="16"/>
      <c r="BJ2436" s="16"/>
      <c r="BK2436" s="16"/>
      <c r="BL2436" s="16"/>
      <c r="BM2436" s="16"/>
    </row>
    <row r="2437" spans="39:65" ht="57" customHeight="1" x14ac:dyDescent="0.2">
      <c r="AM2437" s="15"/>
      <c r="BB2437" s="16"/>
      <c r="BC2437" s="16"/>
      <c r="BD2437" s="16"/>
      <c r="BE2437" s="16"/>
      <c r="BF2437" s="16"/>
      <c r="BG2437" s="16"/>
      <c r="BH2437" s="16"/>
      <c r="BI2437" s="16"/>
      <c r="BJ2437" s="16"/>
      <c r="BK2437" s="16"/>
      <c r="BL2437" s="16"/>
      <c r="BM2437" s="16"/>
    </row>
    <row r="2438" spans="39:65" ht="57" customHeight="1" x14ac:dyDescent="0.2">
      <c r="AM2438" s="15"/>
      <c r="BB2438" s="16"/>
      <c r="BC2438" s="16"/>
      <c r="BD2438" s="16"/>
      <c r="BE2438" s="16"/>
      <c r="BF2438" s="16"/>
      <c r="BG2438" s="16"/>
      <c r="BH2438" s="16"/>
      <c r="BI2438" s="16"/>
      <c r="BJ2438" s="16"/>
      <c r="BK2438" s="16"/>
      <c r="BL2438" s="16"/>
      <c r="BM2438" s="16"/>
    </row>
    <row r="2439" spans="39:65" ht="57" customHeight="1" x14ac:dyDescent="0.2">
      <c r="AM2439" s="15"/>
      <c r="BB2439" s="16"/>
      <c r="BC2439" s="16"/>
      <c r="BD2439" s="16"/>
      <c r="BE2439" s="16"/>
      <c r="BF2439" s="16"/>
      <c r="BG2439" s="16"/>
      <c r="BH2439" s="16"/>
      <c r="BI2439" s="16"/>
      <c r="BJ2439" s="16"/>
      <c r="BK2439" s="16"/>
      <c r="BL2439" s="16"/>
      <c r="BM2439" s="16"/>
    </row>
    <row r="2440" spans="39:65" ht="57" customHeight="1" x14ac:dyDescent="0.2">
      <c r="AM2440" s="15"/>
      <c r="BB2440" s="16"/>
      <c r="BC2440" s="16"/>
      <c r="BD2440" s="16"/>
      <c r="BE2440" s="16"/>
      <c r="BF2440" s="16"/>
      <c r="BG2440" s="16"/>
      <c r="BH2440" s="16"/>
      <c r="BI2440" s="16"/>
      <c r="BJ2440" s="16"/>
      <c r="BK2440" s="16"/>
      <c r="BL2440" s="16"/>
      <c r="BM2440" s="16"/>
    </row>
    <row r="2441" spans="39:65" ht="57" customHeight="1" x14ac:dyDescent="0.2">
      <c r="AM2441" s="15"/>
      <c r="BB2441" s="16"/>
      <c r="BC2441" s="16"/>
      <c r="BD2441" s="16"/>
      <c r="BE2441" s="16"/>
      <c r="BF2441" s="16"/>
      <c r="BG2441" s="16"/>
      <c r="BH2441" s="16"/>
      <c r="BI2441" s="16"/>
      <c r="BJ2441" s="16"/>
      <c r="BK2441" s="16"/>
      <c r="BL2441" s="16"/>
      <c r="BM2441" s="16"/>
    </row>
    <row r="2442" spans="39:65" ht="57" customHeight="1" x14ac:dyDescent="0.2">
      <c r="AM2442" s="15"/>
      <c r="BB2442" s="16"/>
      <c r="BC2442" s="16"/>
      <c r="BD2442" s="16"/>
      <c r="BE2442" s="16"/>
      <c r="BF2442" s="16"/>
      <c r="BG2442" s="16"/>
      <c r="BH2442" s="16"/>
      <c r="BI2442" s="16"/>
      <c r="BJ2442" s="16"/>
      <c r="BK2442" s="16"/>
      <c r="BL2442" s="16"/>
      <c r="BM2442" s="16"/>
    </row>
    <row r="2443" spans="39:65" ht="57" customHeight="1" x14ac:dyDescent="0.2">
      <c r="AM2443" s="15"/>
      <c r="BB2443" s="16"/>
      <c r="BC2443" s="16"/>
      <c r="BD2443" s="16"/>
      <c r="BE2443" s="16"/>
      <c r="BF2443" s="16"/>
      <c r="BG2443" s="16"/>
      <c r="BH2443" s="16"/>
      <c r="BI2443" s="16"/>
      <c r="BJ2443" s="16"/>
      <c r="BK2443" s="16"/>
      <c r="BL2443" s="16"/>
      <c r="BM2443" s="16"/>
    </row>
    <row r="2444" spans="39:65" ht="57" customHeight="1" x14ac:dyDescent="0.2">
      <c r="AM2444" s="15"/>
      <c r="BB2444" s="16"/>
      <c r="BC2444" s="16"/>
      <c r="BD2444" s="16"/>
      <c r="BE2444" s="16"/>
      <c r="BF2444" s="16"/>
      <c r="BG2444" s="16"/>
      <c r="BH2444" s="16"/>
      <c r="BI2444" s="16"/>
      <c r="BJ2444" s="16"/>
      <c r="BK2444" s="16"/>
      <c r="BL2444" s="16"/>
      <c r="BM2444" s="16"/>
    </row>
    <row r="2445" spans="39:65" ht="57" customHeight="1" x14ac:dyDescent="0.2">
      <c r="AM2445" s="15"/>
      <c r="BB2445" s="16"/>
      <c r="BC2445" s="16"/>
      <c r="BD2445" s="16"/>
      <c r="BE2445" s="16"/>
      <c r="BF2445" s="16"/>
      <c r="BG2445" s="16"/>
      <c r="BH2445" s="16"/>
      <c r="BI2445" s="16"/>
      <c r="BJ2445" s="16"/>
      <c r="BK2445" s="16"/>
      <c r="BL2445" s="16"/>
      <c r="BM2445" s="16"/>
    </row>
    <row r="2446" spans="39:65" ht="57" customHeight="1" x14ac:dyDescent="0.2">
      <c r="AM2446" s="15"/>
      <c r="BB2446" s="16"/>
      <c r="BC2446" s="16"/>
      <c r="BD2446" s="16"/>
      <c r="BE2446" s="16"/>
      <c r="BF2446" s="16"/>
      <c r="BG2446" s="16"/>
      <c r="BH2446" s="16"/>
      <c r="BI2446" s="16"/>
      <c r="BJ2446" s="16"/>
      <c r="BK2446" s="16"/>
      <c r="BL2446" s="16"/>
      <c r="BM2446" s="16"/>
    </row>
    <row r="2447" spans="39:65" ht="57" customHeight="1" x14ac:dyDescent="0.2">
      <c r="AM2447" s="15"/>
      <c r="BB2447" s="16"/>
      <c r="BC2447" s="16"/>
      <c r="BD2447" s="16"/>
      <c r="BE2447" s="16"/>
      <c r="BF2447" s="16"/>
      <c r="BG2447" s="16"/>
      <c r="BH2447" s="16"/>
      <c r="BI2447" s="16"/>
      <c r="BJ2447" s="16"/>
      <c r="BK2447" s="16"/>
      <c r="BL2447" s="16"/>
      <c r="BM2447" s="16"/>
    </row>
    <row r="2448" spans="39:65" ht="57" customHeight="1" x14ac:dyDescent="0.2">
      <c r="AM2448" s="15"/>
      <c r="BB2448" s="16"/>
      <c r="BC2448" s="16"/>
      <c r="BD2448" s="16"/>
      <c r="BE2448" s="16"/>
      <c r="BF2448" s="16"/>
      <c r="BG2448" s="16"/>
      <c r="BH2448" s="16"/>
      <c r="BI2448" s="16"/>
      <c r="BJ2448" s="16"/>
      <c r="BK2448" s="16"/>
      <c r="BL2448" s="16"/>
      <c r="BM2448" s="16"/>
    </row>
    <row r="2449" spans="39:65" ht="57" customHeight="1" x14ac:dyDescent="0.2">
      <c r="AM2449" s="15"/>
      <c r="BB2449" s="16"/>
      <c r="BC2449" s="16"/>
      <c r="BD2449" s="16"/>
      <c r="BE2449" s="16"/>
      <c r="BF2449" s="16"/>
      <c r="BG2449" s="16"/>
      <c r="BH2449" s="16"/>
      <c r="BI2449" s="16"/>
      <c r="BJ2449" s="16"/>
      <c r="BK2449" s="16"/>
      <c r="BL2449" s="16"/>
      <c r="BM2449" s="16"/>
    </row>
    <row r="2450" spans="39:65" ht="57" customHeight="1" x14ac:dyDescent="0.2">
      <c r="AM2450" s="15"/>
      <c r="BB2450" s="16"/>
      <c r="BC2450" s="16"/>
      <c r="BD2450" s="16"/>
      <c r="BE2450" s="16"/>
      <c r="BF2450" s="16"/>
      <c r="BG2450" s="16"/>
      <c r="BH2450" s="16"/>
      <c r="BI2450" s="16"/>
      <c r="BJ2450" s="16"/>
      <c r="BK2450" s="16"/>
      <c r="BL2450" s="16"/>
      <c r="BM2450" s="16"/>
    </row>
    <row r="2451" spans="39:65" ht="57" customHeight="1" x14ac:dyDescent="0.2">
      <c r="AM2451" s="15"/>
      <c r="BB2451" s="16"/>
      <c r="BC2451" s="16"/>
      <c r="BD2451" s="16"/>
      <c r="BE2451" s="16"/>
      <c r="BF2451" s="16"/>
      <c r="BG2451" s="16"/>
      <c r="BH2451" s="16"/>
      <c r="BI2451" s="16"/>
      <c r="BJ2451" s="16"/>
      <c r="BK2451" s="16"/>
      <c r="BL2451" s="16"/>
      <c r="BM2451" s="16"/>
    </row>
    <row r="2452" spans="39:65" ht="57" customHeight="1" x14ac:dyDescent="0.2">
      <c r="AM2452" s="15"/>
      <c r="BB2452" s="16"/>
      <c r="BC2452" s="16"/>
      <c r="BD2452" s="16"/>
      <c r="BE2452" s="16"/>
      <c r="BF2452" s="16"/>
      <c r="BG2452" s="16"/>
      <c r="BH2452" s="16"/>
      <c r="BI2452" s="16"/>
      <c r="BJ2452" s="16"/>
      <c r="BK2452" s="16"/>
      <c r="BL2452" s="16"/>
      <c r="BM2452" s="16"/>
    </row>
    <row r="2453" spans="39:65" ht="57" customHeight="1" x14ac:dyDescent="0.2">
      <c r="AM2453" s="15"/>
      <c r="BB2453" s="16"/>
      <c r="BC2453" s="16"/>
      <c r="BD2453" s="16"/>
      <c r="BE2453" s="16"/>
      <c r="BF2453" s="16"/>
      <c r="BG2453" s="16"/>
      <c r="BH2453" s="16"/>
      <c r="BI2453" s="16"/>
      <c r="BJ2453" s="16"/>
      <c r="BK2453" s="16"/>
      <c r="BL2453" s="16"/>
      <c r="BM2453" s="16"/>
    </row>
    <row r="2454" spans="39:65" ht="57" customHeight="1" x14ac:dyDescent="0.2">
      <c r="AM2454" s="15"/>
      <c r="BB2454" s="16"/>
      <c r="BC2454" s="16"/>
      <c r="BD2454" s="16"/>
      <c r="BE2454" s="16"/>
      <c r="BF2454" s="16"/>
      <c r="BG2454" s="16"/>
      <c r="BH2454" s="16"/>
      <c r="BI2454" s="16"/>
      <c r="BJ2454" s="16"/>
      <c r="BK2454" s="16"/>
      <c r="BL2454" s="16"/>
      <c r="BM2454" s="16"/>
    </row>
    <row r="2455" spans="39:65" ht="57" customHeight="1" x14ac:dyDescent="0.2">
      <c r="AM2455" s="15"/>
      <c r="BB2455" s="16"/>
      <c r="BC2455" s="16"/>
      <c r="BD2455" s="16"/>
      <c r="BE2455" s="16"/>
      <c r="BF2455" s="16"/>
      <c r="BG2455" s="16"/>
      <c r="BH2455" s="16"/>
      <c r="BI2455" s="16"/>
      <c r="BJ2455" s="16"/>
      <c r="BK2455" s="16"/>
      <c r="BL2455" s="16"/>
      <c r="BM2455" s="16"/>
    </row>
    <row r="2456" spans="39:65" ht="57" customHeight="1" x14ac:dyDescent="0.2">
      <c r="AM2456" s="15"/>
      <c r="BB2456" s="16"/>
      <c r="BC2456" s="16"/>
      <c r="BD2456" s="16"/>
      <c r="BE2456" s="16"/>
      <c r="BF2456" s="16"/>
      <c r="BG2456" s="16"/>
      <c r="BH2456" s="16"/>
      <c r="BI2456" s="16"/>
      <c r="BJ2456" s="16"/>
      <c r="BK2456" s="16"/>
      <c r="BL2456" s="16"/>
      <c r="BM2456" s="16"/>
    </row>
    <row r="2457" spans="39:65" ht="57" customHeight="1" x14ac:dyDescent="0.2">
      <c r="AM2457" s="15"/>
      <c r="BB2457" s="16"/>
      <c r="BC2457" s="16"/>
      <c r="BD2457" s="16"/>
      <c r="BE2457" s="16"/>
      <c r="BF2457" s="16"/>
      <c r="BG2457" s="16"/>
      <c r="BH2457" s="16"/>
      <c r="BI2457" s="16"/>
      <c r="BJ2457" s="16"/>
      <c r="BK2457" s="16"/>
      <c r="BL2457" s="16"/>
      <c r="BM2457" s="16"/>
    </row>
    <row r="2458" spans="39:65" ht="57" customHeight="1" x14ac:dyDescent="0.2">
      <c r="AM2458" s="15"/>
      <c r="BB2458" s="16"/>
      <c r="BC2458" s="16"/>
      <c r="BD2458" s="16"/>
      <c r="BE2458" s="16"/>
      <c r="BF2458" s="16"/>
      <c r="BG2458" s="16"/>
      <c r="BH2458" s="16"/>
      <c r="BI2458" s="16"/>
      <c r="BJ2458" s="16"/>
      <c r="BK2458" s="16"/>
      <c r="BL2458" s="16"/>
      <c r="BM2458" s="16"/>
    </row>
    <row r="2459" spans="39:65" ht="57" customHeight="1" x14ac:dyDescent="0.2">
      <c r="AM2459" s="15"/>
      <c r="BB2459" s="16"/>
      <c r="BC2459" s="16"/>
      <c r="BD2459" s="16"/>
      <c r="BE2459" s="16"/>
      <c r="BF2459" s="16"/>
      <c r="BG2459" s="16"/>
      <c r="BH2459" s="16"/>
      <c r="BI2459" s="16"/>
      <c r="BJ2459" s="16"/>
      <c r="BK2459" s="16"/>
      <c r="BL2459" s="16"/>
      <c r="BM2459" s="16"/>
    </row>
    <row r="2460" spans="39:65" ht="57" customHeight="1" x14ac:dyDescent="0.2">
      <c r="AM2460" s="15"/>
      <c r="BB2460" s="16"/>
      <c r="BC2460" s="16"/>
      <c r="BD2460" s="16"/>
      <c r="BE2460" s="16"/>
      <c r="BF2460" s="16"/>
      <c r="BG2460" s="16"/>
      <c r="BH2460" s="16"/>
      <c r="BI2460" s="16"/>
      <c r="BJ2460" s="16"/>
      <c r="BK2460" s="16"/>
      <c r="BL2460" s="16"/>
      <c r="BM2460" s="16"/>
    </row>
    <row r="2461" spans="39:65" ht="57" customHeight="1" x14ac:dyDescent="0.2">
      <c r="AM2461" s="15"/>
      <c r="BB2461" s="16"/>
      <c r="BC2461" s="16"/>
      <c r="BD2461" s="16"/>
      <c r="BE2461" s="16"/>
      <c r="BF2461" s="16"/>
      <c r="BG2461" s="16"/>
      <c r="BH2461" s="16"/>
      <c r="BI2461" s="16"/>
      <c r="BJ2461" s="16"/>
      <c r="BK2461" s="16"/>
      <c r="BL2461" s="16"/>
      <c r="BM2461" s="16"/>
    </row>
    <row r="2462" spans="39:65" ht="57" customHeight="1" x14ac:dyDescent="0.2">
      <c r="AM2462" s="15"/>
      <c r="BB2462" s="16"/>
      <c r="BC2462" s="16"/>
      <c r="BD2462" s="16"/>
      <c r="BE2462" s="16"/>
      <c r="BF2462" s="16"/>
      <c r="BG2462" s="16"/>
      <c r="BH2462" s="16"/>
      <c r="BI2462" s="16"/>
      <c r="BJ2462" s="16"/>
      <c r="BK2462" s="16"/>
      <c r="BL2462" s="16"/>
      <c r="BM2462" s="16"/>
    </row>
    <row r="2463" spans="39:65" ht="57" customHeight="1" x14ac:dyDescent="0.2">
      <c r="AM2463" s="15"/>
      <c r="BB2463" s="16"/>
      <c r="BC2463" s="16"/>
      <c r="BD2463" s="16"/>
      <c r="BE2463" s="16"/>
      <c r="BF2463" s="16"/>
      <c r="BG2463" s="16"/>
      <c r="BH2463" s="16"/>
      <c r="BI2463" s="16"/>
      <c r="BJ2463" s="16"/>
      <c r="BK2463" s="16"/>
      <c r="BL2463" s="16"/>
      <c r="BM2463" s="16"/>
    </row>
    <row r="2464" spans="39:65" ht="57" customHeight="1" x14ac:dyDescent="0.2">
      <c r="AM2464" s="15"/>
      <c r="BB2464" s="16"/>
      <c r="BC2464" s="16"/>
      <c r="BD2464" s="16"/>
      <c r="BE2464" s="16"/>
      <c r="BF2464" s="16"/>
      <c r="BG2464" s="16"/>
      <c r="BH2464" s="16"/>
      <c r="BI2464" s="16"/>
      <c r="BJ2464" s="16"/>
      <c r="BK2464" s="16"/>
      <c r="BL2464" s="16"/>
      <c r="BM2464" s="16"/>
    </row>
    <row r="2465" spans="39:65" ht="57" customHeight="1" x14ac:dyDescent="0.2">
      <c r="AM2465" s="15"/>
      <c r="BB2465" s="16"/>
      <c r="BC2465" s="16"/>
      <c r="BD2465" s="16"/>
      <c r="BE2465" s="16"/>
      <c r="BF2465" s="16"/>
      <c r="BG2465" s="16"/>
      <c r="BH2465" s="16"/>
      <c r="BI2465" s="16"/>
      <c r="BJ2465" s="16"/>
      <c r="BK2465" s="16"/>
      <c r="BL2465" s="16"/>
      <c r="BM2465" s="16"/>
    </row>
    <row r="2466" spans="39:65" ht="57" customHeight="1" x14ac:dyDescent="0.2">
      <c r="AM2466" s="15"/>
      <c r="BB2466" s="16"/>
      <c r="BC2466" s="16"/>
      <c r="BD2466" s="16"/>
      <c r="BE2466" s="16"/>
      <c r="BF2466" s="16"/>
      <c r="BG2466" s="16"/>
      <c r="BH2466" s="16"/>
      <c r="BI2466" s="16"/>
      <c r="BJ2466" s="16"/>
      <c r="BK2466" s="16"/>
      <c r="BL2466" s="16"/>
      <c r="BM2466" s="16"/>
    </row>
    <row r="2467" spans="39:65" ht="57" customHeight="1" x14ac:dyDescent="0.2">
      <c r="AM2467" s="15"/>
      <c r="BB2467" s="16"/>
      <c r="BC2467" s="16"/>
      <c r="BD2467" s="16"/>
      <c r="BE2467" s="16"/>
      <c r="BF2467" s="16"/>
      <c r="BG2467" s="16"/>
      <c r="BH2467" s="16"/>
      <c r="BI2467" s="16"/>
      <c r="BJ2467" s="16"/>
      <c r="BK2467" s="16"/>
      <c r="BL2467" s="16"/>
      <c r="BM2467" s="16"/>
    </row>
    <row r="2468" spans="39:65" ht="57" customHeight="1" x14ac:dyDescent="0.2">
      <c r="AM2468" s="15"/>
      <c r="BB2468" s="16"/>
      <c r="BC2468" s="16"/>
      <c r="BD2468" s="16"/>
      <c r="BE2468" s="16"/>
      <c r="BF2468" s="16"/>
      <c r="BG2468" s="16"/>
      <c r="BH2468" s="16"/>
      <c r="BI2468" s="16"/>
      <c r="BJ2468" s="16"/>
      <c r="BK2468" s="16"/>
      <c r="BL2468" s="16"/>
      <c r="BM2468" s="16"/>
    </row>
    <row r="2469" spans="39:65" ht="57" customHeight="1" x14ac:dyDescent="0.2">
      <c r="AM2469" s="15"/>
      <c r="BB2469" s="16"/>
      <c r="BC2469" s="16"/>
      <c r="BD2469" s="16"/>
      <c r="BE2469" s="16"/>
      <c r="BF2469" s="16"/>
      <c r="BG2469" s="16"/>
      <c r="BH2469" s="16"/>
      <c r="BI2469" s="16"/>
      <c r="BJ2469" s="16"/>
      <c r="BK2469" s="16"/>
      <c r="BL2469" s="16"/>
      <c r="BM2469" s="16"/>
    </row>
    <row r="2470" spans="39:65" ht="57" customHeight="1" x14ac:dyDescent="0.2">
      <c r="AM2470" s="15"/>
      <c r="BB2470" s="16"/>
      <c r="BC2470" s="16"/>
      <c r="BD2470" s="16"/>
      <c r="BE2470" s="16"/>
      <c r="BF2470" s="16"/>
      <c r="BG2470" s="16"/>
      <c r="BH2470" s="16"/>
      <c r="BI2470" s="16"/>
      <c r="BJ2470" s="16"/>
      <c r="BK2470" s="16"/>
      <c r="BL2470" s="16"/>
      <c r="BM2470" s="16"/>
    </row>
    <row r="2471" spans="39:65" ht="57" customHeight="1" x14ac:dyDescent="0.2">
      <c r="AM2471" s="15"/>
      <c r="BB2471" s="16"/>
      <c r="BC2471" s="16"/>
      <c r="BD2471" s="16"/>
      <c r="BE2471" s="16"/>
      <c r="BF2471" s="16"/>
      <c r="BG2471" s="16"/>
      <c r="BH2471" s="16"/>
      <c r="BI2471" s="16"/>
      <c r="BJ2471" s="16"/>
      <c r="BK2471" s="16"/>
      <c r="BL2471" s="16"/>
      <c r="BM2471" s="16"/>
    </row>
    <row r="2472" spans="39:65" ht="57" customHeight="1" x14ac:dyDescent="0.2">
      <c r="AM2472" s="15"/>
      <c r="BB2472" s="16"/>
      <c r="BC2472" s="16"/>
      <c r="BD2472" s="16"/>
      <c r="BE2472" s="16"/>
      <c r="BF2472" s="16"/>
      <c r="BG2472" s="16"/>
      <c r="BH2472" s="16"/>
      <c r="BI2472" s="16"/>
      <c r="BJ2472" s="16"/>
      <c r="BK2472" s="16"/>
      <c r="BL2472" s="16"/>
      <c r="BM2472" s="16"/>
    </row>
    <row r="2473" spans="39:65" ht="57" customHeight="1" x14ac:dyDescent="0.2">
      <c r="AM2473" s="15"/>
      <c r="BB2473" s="16"/>
      <c r="BC2473" s="16"/>
      <c r="BD2473" s="16"/>
      <c r="BE2473" s="16"/>
      <c r="BF2473" s="16"/>
      <c r="BG2473" s="16"/>
      <c r="BH2473" s="16"/>
      <c r="BI2473" s="16"/>
      <c r="BJ2473" s="16"/>
      <c r="BK2473" s="16"/>
      <c r="BL2473" s="16"/>
      <c r="BM2473" s="16"/>
    </row>
    <row r="2474" spans="39:65" ht="57" customHeight="1" x14ac:dyDescent="0.2">
      <c r="AM2474" s="15"/>
      <c r="BB2474" s="16"/>
      <c r="BC2474" s="16"/>
      <c r="BD2474" s="16"/>
      <c r="BE2474" s="16"/>
      <c r="BF2474" s="16"/>
      <c r="BG2474" s="16"/>
      <c r="BH2474" s="16"/>
      <c r="BI2474" s="16"/>
      <c r="BJ2474" s="16"/>
      <c r="BK2474" s="16"/>
      <c r="BL2474" s="16"/>
      <c r="BM2474" s="16"/>
    </row>
    <row r="2475" spans="39:65" ht="57" customHeight="1" x14ac:dyDescent="0.2">
      <c r="AM2475" s="15"/>
      <c r="BB2475" s="16"/>
      <c r="BC2475" s="16"/>
      <c r="BD2475" s="16"/>
      <c r="BE2475" s="16"/>
      <c r="BF2475" s="16"/>
      <c r="BG2475" s="16"/>
      <c r="BH2475" s="16"/>
      <c r="BI2475" s="16"/>
      <c r="BJ2475" s="16"/>
      <c r="BK2475" s="16"/>
      <c r="BL2475" s="16"/>
      <c r="BM2475" s="16"/>
    </row>
    <row r="2476" spans="39:65" ht="57" customHeight="1" x14ac:dyDescent="0.2">
      <c r="AM2476" s="15"/>
      <c r="BB2476" s="16"/>
      <c r="BC2476" s="16"/>
      <c r="BD2476" s="16"/>
      <c r="BE2476" s="16"/>
      <c r="BF2476" s="16"/>
      <c r="BG2476" s="16"/>
      <c r="BH2476" s="16"/>
      <c r="BI2476" s="16"/>
      <c r="BJ2476" s="16"/>
      <c r="BK2476" s="16"/>
      <c r="BL2476" s="16"/>
      <c r="BM2476" s="16"/>
    </row>
    <row r="2477" spans="39:65" ht="57" customHeight="1" x14ac:dyDescent="0.2">
      <c r="AM2477" s="15"/>
      <c r="BB2477" s="16"/>
      <c r="BC2477" s="16"/>
      <c r="BD2477" s="16"/>
      <c r="BE2477" s="16"/>
      <c r="BF2477" s="16"/>
      <c r="BG2477" s="16"/>
      <c r="BH2477" s="16"/>
      <c r="BI2477" s="16"/>
      <c r="BJ2477" s="16"/>
      <c r="BK2477" s="16"/>
      <c r="BL2477" s="16"/>
      <c r="BM2477" s="16"/>
    </row>
    <row r="2478" spans="39:65" ht="57" customHeight="1" x14ac:dyDescent="0.2">
      <c r="AM2478" s="15"/>
      <c r="BB2478" s="16"/>
      <c r="BC2478" s="16"/>
      <c r="BD2478" s="16"/>
      <c r="BE2478" s="16"/>
      <c r="BF2478" s="16"/>
      <c r="BG2478" s="16"/>
      <c r="BH2478" s="16"/>
      <c r="BI2478" s="16"/>
      <c r="BJ2478" s="16"/>
      <c r="BK2478" s="16"/>
      <c r="BL2478" s="16"/>
      <c r="BM2478" s="16"/>
    </row>
    <row r="2479" spans="39:65" ht="57" customHeight="1" x14ac:dyDescent="0.2">
      <c r="AM2479" s="15"/>
      <c r="BB2479" s="16"/>
      <c r="BC2479" s="16"/>
      <c r="BD2479" s="16"/>
      <c r="BE2479" s="16"/>
      <c r="BF2479" s="16"/>
      <c r="BG2479" s="16"/>
      <c r="BH2479" s="16"/>
      <c r="BI2479" s="16"/>
      <c r="BJ2479" s="16"/>
      <c r="BK2479" s="16"/>
      <c r="BL2479" s="16"/>
      <c r="BM2479" s="16"/>
    </row>
    <row r="2480" spans="39:65" ht="57" customHeight="1" x14ac:dyDescent="0.2">
      <c r="AM2480" s="15"/>
      <c r="BB2480" s="16"/>
      <c r="BC2480" s="16"/>
      <c r="BD2480" s="16"/>
      <c r="BE2480" s="16"/>
      <c r="BF2480" s="16"/>
      <c r="BG2480" s="16"/>
      <c r="BH2480" s="16"/>
      <c r="BI2480" s="16"/>
      <c r="BJ2480" s="16"/>
      <c r="BK2480" s="16"/>
      <c r="BL2480" s="16"/>
      <c r="BM2480" s="16"/>
    </row>
    <row r="2481" spans="39:65" ht="57" customHeight="1" x14ac:dyDescent="0.2">
      <c r="AM2481" s="15"/>
      <c r="BB2481" s="16"/>
      <c r="BC2481" s="16"/>
      <c r="BD2481" s="16"/>
      <c r="BE2481" s="16"/>
      <c r="BF2481" s="16"/>
      <c r="BG2481" s="16"/>
      <c r="BH2481" s="16"/>
      <c r="BI2481" s="16"/>
      <c r="BJ2481" s="16"/>
      <c r="BK2481" s="16"/>
      <c r="BL2481" s="16"/>
      <c r="BM2481" s="16"/>
    </row>
    <row r="2482" spans="39:65" ht="57" customHeight="1" x14ac:dyDescent="0.2">
      <c r="AM2482" s="15"/>
      <c r="BB2482" s="16"/>
      <c r="BC2482" s="16"/>
      <c r="BD2482" s="16"/>
      <c r="BE2482" s="16"/>
      <c r="BF2482" s="16"/>
      <c r="BG2482" s="16"/>
      <c r="BH2482" s="16"/>
      <c r="BI2482" s="16"/>
      <c r="BJ2482" s="16"/>
      <c r="BK2482" s="16"/>
      <c r="BL2482" s="16"/>
      <c r="BM2482" s="16"/>
    </row>
    <row r="2483" spans="39:65" ht="57" customHeight="1" x14ac:dyDescent="0.2">
      <c r="AM2483" s="15"/>
      <c r="BB2483" s="16"/>
      <c r="BC2483" s="16"/>
      <c r="BD2483" s="16"/>
      <c r="BE2483" s="16"/>
      <c r="BF2483" s="16"/>
      <c r="BG2483" s="16"/>
      <c r="BH2483" s="16"/>
      <c r="BI2483" s="16"/>
      <c r="BJ2483" s="16"/>
      <c r="BK2483" s="16"/>
      <c r="BL2483" s="16"/>
      <c r="BM2483" s="16"/>
    </row>
    <row r="2484" spans="39:65" ht="57" customHeight="1" x14ac:dyDescent="0.2">
      <c r="AM2484" s="15"/>
      <c r="BB2484" s="16"/>
      <c r="BC2484" s="16"/>
      <c r="BD2484" s="16"/>
      <c r="BE2484" s="16"/>
      <c r="BF2484" s="16"/>
      <c r="BG2484" s="16"/>
      <c r="BH2484" s="16"/>
      <c r="BI2484" s="16"/>
      <c r="BJ2484" s="16"/>
      <c r="BK2484" s="16"/>
      <c r="BL2484" s="16"/>
      <c r="BM2484" s="16"/>
    </row>
    <row r="2485" spans="39:65" ht="57" customHeight="1" x14ac:dyDescent="0.2">
      <c r="AM2485" s="15"/>
      <c r="BB2485" s="16"/>
      <c r="BC2485" s="16"/>
      <c r="BD2485" s="16"/>
      <c r="BE2485" s="16"/>
      <c r="BF2485" s="16"/>
      <c r="BG2485" s="16"/>
      <c r="BH2485" s="16"/>
      <c r="BI2485" s="16"/>
      <c r="BJ2485" s="16"/>
      <c r="BK2485" s="16"/>
      <c r="BL2485" s="16"/>
      <c r="BM2485" s="16"/>
    </row>
    <row r="2486" spans="39:65" ht="57" customHeight="1" x14ac:dyDescent="0.2">
      <c r="AM2486" s="15"/>
      <c r="BB2486" s="16"/>
      <c r="BC2486" s="16"/>
      <c r="BD2486" s="16"/>
      <c r="BE2486" s="16"/>
      <c r="BF2486" s="16"/>
      <c r="BG2486" s="16"/>
      <c r="BH2486" s="16"/>
      <c r="BI2486" s="16"/>
      <c r="BJ2486" s="16"/>
      <c r="BK2486" s="16"/>
      <c r="BL2486" s="16"/>
      <c r="BM2486" s="16"/>
    </row>
    <row r="2487" spans="39:65" ht="57" customHeight="1" x14ac:dyDescent="0.2">
      <c r="AM2487" s="15"/>
      <c r="BB2487" s="16"/>
      <c r="BC2487" s="16"/>
      <c r="BD2487" s="16"/>
      <c r="BE2487" s="16"/>
      <c r="BF2487" s="16"/>
      <c r="BG2487" s="16"/>
      <c r="BH2487" s="16"/>
      <c r="BI2487" s="16"/>
      <c r="BJ2487" s="16"/>
      <c r="BK2487" s="16"/>
      <c r="BL2487" s="16"/>
      <c r="BM2487" s="16"/>
    </row>
    <row r="2488" spans="39:65" ht="57" customHeight="1" x14ac:dyDescent="0.2">
      <c r="AM2488" s="15"/>
      <c r="BB2488" s="16"/>
      <c r="BC2488" s="16"/>
      <c r="BD2488" s="16"/>
      <c r="BE2488" s="16"/>
      <c r="BF2488" s="16"/>
      <c r="BG2488" s="16"/>
      <c r="BH2488" s="16"/>
      <c r="BI2488" s="16"/>
      <c r="BJ2488" s="16"/>
      <c r="BK2488" s="16"/>
      <c r="BL2488" s="16"/>
      <c r="BM2488" s="16"/>
    </row>
    <row r="2489" spans="39:65" ht="57" customHeight="1" x14ac:dyDescent="0.2">
      <c r="AM2489" s="15"/>
      <c r="BB2489" s="16"/>
      <c r="BC2489" s="16"/>
      <c r="BD2489" s="16"/>
      <c r="BE2489" s="16"/>
      <c r="BF2489" s="16"/>
      <c r="BG2489" s="16"/>
      <c r="BH2489" s="16"/>
      <c r="BI2489" s="16"/>
      <c r="BJ2489" s="16"/>
      <c r="BK2489" s="16"/>
      <c r="BL2489" s="16"/>
      <c r="BM2489" s="16"/>
    </row>
    <row r="2490" spans="39:65" ht="57" customHeight="1" x14ac:dyDescent="0.2">
      <c r="AM2490" s="15"/>
      <c r="BB2490" s="16"/>
      <c r="BC2490" s="16"/>
      <c r="BD2490" s="16"/>
      <c r="BE2490" s="16"/>
      <c r="BF2490" s="16"/>
      <c r="BG2490" s="16"/>
      <c r="BH2490" s="16"/>
      <c r="BI2490" s="16"/>
      <c r="BJ2490" s="16"/>
      <c r="BK2490" s="16"/>
      <c r="BL2490" s="16"/>
      <c r="BM2490" s="16"/>
    </row>
    <row r="2491" spans="39:65" ht="57" customHeight="1" x14ac:dyDescent="0.2">
      <c r="AM2491" s="15"/>
      <c r="BB2491" s="16"/>
      <c r="BC2491" s="16"/>
      <c r="BD2491" s="16"/>
      <c r="BE2491" s="16"/>
      <c r="BF2491" s="16"/>
      <c r="BG2491" s="16"/>
      <c r="BH2491" s="16"/>
      <c r="BI2491" s="16"/>
      <c r="BJ2491" s="16"/>
      <c r="BK2491" s="16"/>
      <c r="BL2491" s="16"/>
      <c r="BM2491" s="16"/>
    </row>
    <row r="2492" spans="39:65" ht="57" customHeight="1" x14ac:dyDescent="0.2">
      <c r="AM2492" s="15"/>
      <c r="BB2492" s="16"/>
      <c r="BC2492" s="16"/>
      <c r="BD2492" s="16"/>
      <c r="BE2492" s="16"/>
      <c r="BF2492" s="16"/>
      <c r="BG2492" s="16"/>
      <c r="BH2492" s="16"/>
      <c r="BI2492" s="16"/>
      <c r="BJ2492" s="16"/>
      <c r="BK2492" s="16"/>
      <c r="BL2492" s="16"/>
      <c r="BM2492" s="16"/>
    </row>
    <row r="2493" spans="39:65" ht="57" customHeight="1" x14ac:dyDescent="0.2">
      <c r="AM2493" s="15"/>
      <c r="BB2493" s="16"/>
      <c r="BC2493" s="16"/>
      <c r="BD2493" s="16"/>
      <c r="BE2493" s="16"/>
      <c r="BF2493" s="16"/>
      <c r="BG2493" s="16"/>
      <c r="BH2493" s="16"/>
      <c r="BI2493" s="16"/>
      <c r="BJ2493" s="16"/>
      <c r="BK2493" s="16"/>
      <c r="BL2493" s="16"/>
      <c r="BM2493" s="16"/>
    </row>
    <row r="2494" spans="39:65" ht="57" customHeight="1" x14ac:dyDescent="0.2">
      <c r="AM2494" s="15"/>
      <c r="BB2494" s="16"/>
      <c r="BC2494" s="16"/>
      <c r="BD2494" s="16"/>
      <c r="BE2494" s="16"/>
      <c r="BF2494" s="16"/>
      <c r="BG2494" s="16"/>
      <c r="BH2494" s="16"/>
      <c r="BI2494" s="16"/>
      <c r="BJ2494" s="16"/>
      <c r="BK2494" s="16"/>
      <c r="BL2494" s="16"/>
      <c r="BM2494" s="16"/>
    </row>
    <row r="2495" spans="39:65" ht="57" customHeight="1" x14ac:dyDescent="0.2">
      <c r="AM2495" s="15"/>
      <c r="BB2495" s="16"/>
      <c r="BC2495" s="16"/>
      <c r="BD2495" s="16"/>
      <c r="BE2495" s="16"/>
      <c r="BF2495" s="16"/>
      <c r="BG2495" s="16"/>
      <c r="BH2495" s="16"/>
      <c r="BI2495" s="16"/>
      <c r="BJ2495" s="16"/>
      <c r="BK2495" s="16"/>
      <c r="BL2495" s="16"/>
      <c r="BM2495" s="16"/>
    </row>
    <row r="2496" spans="39:65" ht="57" customHeight="1" x14ac:dyDescent="0.2">
      <c r="AM2496" s="15"/>
      <c r="BB2496" s="16"/>
      <c r="BC2496" s="16"/>
      <c r="BD2496" s="16"/>
      <c r="BE2496" s="16"/>
      <c r="BF2496" s="16"/>
      <c r="BG2496" s="16"/>
      <c r="BH2496" s="16"/>
      <c r="BI2496" s="16"/>
      <c r="BJ2496" s="16"/>
      <c r="BK2496" s="16"/>
      <c r="BL2496" s="16"/>
      <c r="BM2496" s="16"/>
    </row>
    <row r="2497" spans="39:65" ht="57" customHeight="1" x14ac:dyDescent="0.2">
      <c r="AM2497" s="15"/>
      <c r="BB2497" s="16"/>
      <c r="BC2497" s="16"/>
      <c r="BD2497" s="16"/>
      <c r="BE2497" s="16"/>
      <c r="BF2497" s="16"/>
      <c r="BG2497" s="16"/>
      <c r="BH2497" s="16"/>
      <c r="BI2497" s="16"/>
      <c r="BJ2497" s="16"/>
      <c r="BK2497" s="16"/>
      <c r="BL2497" s="16"/>
      <c r="BM2497" s="16"/>
    </row>
    <row r="2498" spans="39:65" ht="57" customHeight="1" x14ac:dyDescent="0.2">
      <c r="AM2498" s="15"/>
      <c r="BB2498" s="16"/>
      <c r="BC2498" s="16"/>
      <c r="BD2498" s="16"/>
      <c r="BE2498" s="16"/>
      <c r="BF2498" s="16"/>
      <c r="BG2498" s="16"/>
      <c r="BH2498" s="16"/>
      <c r="BI2498" s="16"/>
      <c r="BJ2498" s="16"/>
      <c r="BK2498" s="16"/>
      <c r="BL2498" s="16"/>
      <c r="BM2498" s="16"/>
    </row>
    <row r="2499" spans="39:65" ht="57" customHeight="1" x14ac:dyDescent="0.2">
      <c r="AM2499" s="15"/>
      <c r="BB2499" s="16"/>
      <c r="BC2499" s="16"/>
      <c r="BD2499" s="16"/>
      <c r="BE2499" s="16"/>
      <c r="BF2499" s="16"/>
      <c r="BG2499" s="16"/>
      <c r="BH2499" s="16"/>
      <c r="BI2499" s="16"/>
      <c r="BJ2499" s="16"/>
      <c r="BK2499" s="16"/>
      <c r="BL2499" s="16"/>
      <c r="BM2499" s="16"/>
    </row>
    <row r="2500" spans="39:65" ht="57" customHeight="1" x14ac:dyDescent="0.2">
      <c r="AM2500" s="15"/>
      <c r="BB2500" s="16"/>
      <c r="BC2500" s="16"/>
      <c r="BD2500" s="16"/>
      <c r="BE2500" s="16"/>
      <c r="BF2500" s="16"/>
      <c r="BG2500" s="16"/>
      <c r="BH2500" s="16"/>
      <c r="BI2500" s="16"/>
      <c r="BJ2500" s="16"/>
      <c r="BK2500" s="16"/>
      <c r="BL2500" s="16"/>
      <c r="BM2500" s="16"/>
    </row>
    <row r="2501" spans="39:65" ht="57" customHeight="1" x14ac:dyDescent="0.2">
      <c r="AM2501" s="15"/>
      <c r="BB2501" s="16"/>
      <c r="BC2501" s="16"/>
      <c r="BD2501" s="16"/>
      <c r="BE2501" s="16"/>
      <c r="BF2501" s="16"/>
      <c r="BG2501" s="16"/>
      <c r="BH2501" s="16"/>
      <c r="BI2501" s="16"/>
      <c r="BJ2501" s="16"/>
      <c r="BK2501" s="16"/>
      <c r="BL2501" s="16"/>
      <c r="BM2501" s="16"/>
    </row>
    <row r="2502" spans="39:65" ht="57" customHeight="1" x14ac:dyDescent="0.2">
      <c r="AM2502" s="15"/>
      <c r="BB2502" s="16"/>
      <c r="BC2502" s="16"/>
      <c r="BD2502" s="16"/>
      <c r="BE2502" s="16"/>
      <c r="BF2502" s="16"/>
      <c r="BG2502" s="16"/>
      <c r="BH2502" s="16"/>
      <c r="BI2502" s="16"/>
      <c r="BJ2502" s="16"/>
      <c r="BK2502" s="16"/>
      <c r="BL2502" s="16"/>
      <c r="BM2502" s="16"/>
    </row>
    <row r="2503" spans="39:65" ht="57" customHeight="1" x14ac:dyDescent="0.2">
      <c r="AM2503" s="15"/>
      <c r="BB2503" s="16"/>
      <c r="BC2503" s="16"/>
      <c r="BD2503" s="16"/>
      <c r="BE2503" s="16"/>
      <c r="BF2503" s="16"/>
      <c r="BG2503" s="16"/>
      <c r="BH2503" s="16"/>
      <c r="BI2503" s="16"/>
      <c r="BJ2503" s="16"/>
      <c r="BK2503" s="16"/>
      <c r="BL2503" s="16"/>
      <c r="BM2503" s="16"/>
    </row>
    <row r="2504" spans="39:65" ht="57" customHeight="1" x14ac:dyDescent="0.2">
      <c r="AM2504" s="15"/>
      <c r="BB2504" s="16"/>
      <c r="BC2504" s="16"/>
      <c r="BD2504" s="16"/>
      <c r="BE2504" s="16"/>
      <c r="BF2504" s="16"/>
      <c r="BG2504" s="16"/>
      <c r="BH2504" s="16"/>
      <c r="BI2504" s="16"/>
      <c r="BJ2504" s="16"/>
      <c r="BK2504" s="16"/>
      <c r="BL2504" s="16"/>
      <c r="BM2504" s="16"/>
    </row>
    <row r="2505" spans="39:65" ht="57" customHeight="1" x14ac:dyDescent="0.2">
      <c r="AM2505" s="15"/>
      <c r="BB2505" s="16"/>
      <c r="BC2505" s="16"/>
      <c r="BD2505" s="16"/>
      <c r="BE2505" s="16"/>
      <c r="BF2505" s="16"/>
      <c r="BG2505" s="16"/>
      <c r="BH2505" s="16"/>
      <c r="BI2505" s="16"/>
      <c r="BJ2505" s="16"/>
      <c r="BK2505" s="16"/>
      <c r="BL2505" s="16"/>
      <c r="BM2505" s="16"/>
    </row>
    <row r="2506" spans="39:65" ht="57" customHeight="1" x14ac:dyDescent="0.2">
      <c r="AM2506" s="15"/>
      <c r="BB2506" s="16"/>
      <c r="BC2506" s="16"/>
      <c r="BD2506" s="16"/>
      <c r="BE2506" s="16"/>
      <c r="BF2506" s="16"/>
      <c r="BG2506" s="16"/>
      <c r="BH2506" s="16"/>
      <c r="BI2506" s="16"/>
      <c r="BJ2506" s="16"/>
      <c r="BK2506" s="16"/>
      <c r="BL2506" s="16"/>
      <c r="BM2506" s="16"/>
    </row>
    <row r="2507" spans="39:65" ht="57" customHeight="1" x14ac:dyDescent="0.2">
      <c r="AM2507" s="15"/>
      <c r="BB2507" s="16"/>
      <c r="BC2507" s="16"/>
      <c r="BD2507" s="16"/>
      <c r="BE2507" s="16"/>
      <c r="BF2507" s="16"/>
      <c r="BG2507" s="16"/>
      <c r="BH2507" s="16"/>
      <c r="BI2507" s="16"/>
      <c r="BJ2507" s="16"/>
      <c r="BK2507" s="16"/>
      <c r="BL2507" s="16"/>
      <c r="BM2507" s="16"/>
    </row>
    <row r="2508" spans="39:65" ht="57" customHeight="1" x14ac:dyDescent="0.2">
      <c r="AM2508" s="15"/>
      <c r="BB2508" s="16"/>
      <c r="BC2508" s="16"/>
      <c r="BD2508" s="16"/>
      <c r="BE2508" s="16"/>
      <c r="BF2508" s="16"/>
      <c r="BG2508" s="16"/>
      <c r="BH2508" s="16"/>
      <c r="BI2508" s="16"/>
      <c r="BJ2508" s="16"/>
      <c r="BK2508" s="16"/>
      <c r="BL2508" s="16"/>
      <c r="BM2508" s="16"/>
    </row>
    <row r="2509" spans="39:65" ht="57" customHeight="1" x14ac:dyDescent="0.2">
      <c r="AM2509" s="15"/>
      <c r="BB2509" s="16"/>
      <c r="BC2509" s="16"/>
      <c r="BD2509" s="16"/>
      <c r="BE2509" s="16"/>
      <c r="BF2509" s="16"/>
      <c r="BG2509" s="16"/>
      <c r="BH2509" s="16"/>
      <c r="BI2509" s="16"/>
      <c r="BJ2509" s="16"/>
      <c r="BK2509" s="16"/>
      <c r="BL2509" s="16"/>
      <c r="BM2509" s="16"/>
    </row>
    <row r="2510" spans="39:65" ht="57" customHeight="1" x14ac:dyDescent="0.2">
      <c r="AM2510" s="15"/>
      <c r="BB2510" s="16"/>
      <c r="BC2510" s="16"/>
      <c r="BD2510" s="16"/>
      <c r="BE2510" s="16"/>
      <c r="BF2510" s="16"/>
      <c r="BG2510" s="16"/>
      <c r="BH2510" s="16"/>
      <c r="BI2510" s="16"/>
      <c r="BJ2510" s="16"/>
      <c r="BK2510" s="16"/>
      <c r="BL2510" s="16"/>
      <c r="BM2510" s="16"/>
    </row>
    <row r="2511" spans="39:65" ht="57" customHeight="1" x14ac:dyDescent="0.2">
      <c r="AM2511" s="15"/>
      <c r="BB2511" s="16"/>
      <c r="BC2511" s="16"/>
      <c r="BD2511" s="16"/>
      <c r="BE2511" s="16"/>
      <c r="BF2511" s="16"/>
      <c r="BG2511" s="16"/>
      <c r="BH2511" s="16"/>
      <c r="BI2511" s="16"/>
      <c r="BJ2511" s="16"/>
      <c r="BK2511" s="16"/>
      <c r="BL2511" s="16"/>
      <c r="BM2511" s="16"/>
    </row>
    <row r="2512" spans="39:65" ht="57" customHeight="1" x14ac:dyDescent="0.2">
      <c r="AM2512" s="15"/>
      <c r="BB2512" s="16"/>
      <c r="BC2512" s="16"/>
      <c r="BD2512" s="16"/>
      <c r="BE2512" s="16"/>
      <c r="BF2512" s="16"/>
      <c r="BG2512" s="16"/>
      <c r="BH2512" s="16"/>
      <c r="BI2512" s="16"/>
      <c r="BJ2512" s="16"/>
      <c r="BK2512" s="16"/>
      <c r="BL2512" s="16"/>
      <c r="BM2512" s="16"/>
    </row>
    <row r="2513" spans="39:65" ht="57" customHeight="1" x14ac:dyDescent="0.2">
      <c r="AM2513" s="15"/>
      <c r="BB2513" s="16"/>
      <c r="BC2513" s="16"/>
      <c r="BD2513" s="16"/>
      <c r="BE2513" s="16"/>
      <c r="BF2513" s="16"/>
      <c r="BG2513" s="16"/>
      <c r="BH2513" s="16"/>
      <c r="BI2513" s="16"/>
      <c r="BJ2513" s="16"/>
      <c r="BK2513" s="16"/>
      <c r="BL2513" s="16"/>
      <c r="BM2513" s="16"/>
    </row>
    <row r="2514" spans="39:65" ht="57" customHeight="1" x14ac:dyDescent="0.2">
      <c r="AM2514" s="15"/>
      <c r="BB2514" s="16"/>
      <c r="BC2514" s="16"/>
      <c r="BD2514" s="16"/>
      <c r="BE2514" s="16"/>
      <c r="BF2514" s="16"/>
      <c r="BG2514" s="16"/>
      <c r="BH2514" s="16"/>
      <c r="BI2514" s="16"/>
      <c r="BJ2514" s="16"/>
      <c r="BK2514" s="16"/>
      <c r="BL2514" s="16"/>
      <c r="BM2514" s="16"/>
    </row>
    <row r="2515" spans="39:65" ht="57" customHeight="1" x14ac:dyDescent="0.2">
      <c r="AM2515" s="15"/>
      <c r="BB2515" s="16"/>
      <c r="BC2515" s="16"/>
      <c r="BD2515" s="16"/>
      <c r="BE2515" s="16"/>
      <c r="BF2515" s="16"/>
      <c r="BG2515" s="16"/>
      <c r="BH2515" s="16"/>
      <c r="BI2515" s="16"/>
      <c r="BJ2515" s="16"/>
      <c r="BK2515" s="16"/>
      <c r="BL2515" s="16"/>
      <c r="BM2515" s="16"/>
    </row>
    <row r="2516" spans="39:65" ht="57" customHeight="1" x14ac:dyDescent="0.2">
      <c r="AM2516" s="15"/>
      <c r="BB2516" s="16"/>
      <c r="BC2516" s="16"/>
      <c r="BD2516" s="16"/>
      <c r="BE2516" s="16"/>
      <c r="BF2516" s="16"/>
      <c r="BG2516" s="16"/>
      <c r="BH2516" s="16"/>
      <c r="BI2516" s="16"/>
      <c r="BJ2516" s="16"/>
      <c r="BK2516" s="16"/>
      <c r="BL2516" s="16"/>
      <c r="BM2516" s="16"/>
    </row>
    <row r="2517" spans="39:65" ht="57" customHeight="1" x14ac:dyDescent="0.2">
      <c r="AM2517" s="15"/>
      <c r="BB2517" s="16"/>
      <c r="BC2517" s="16"/>
      <c r="BD2517" s="16"/>
      <c r="BE2517" s="16"/>
      <c r="BF2517" s="16"/>
      <c r="BG2517" s="16"/>
      <c r="BH2517" s="16"/>
      <c r="BI2517" s="16"/>
      <c r="BJ2517" s="16"/>
      <c r="BK2517" s="16"/>
      <c r="BL2517" s="16"/>
      <c r="BM2517" s="16"/>
    </row>
    <row r="2518" spans="39:65" ht="57" customHeight="1" x14ac:dyDescent="0.2">
      <c r="AM2518" s="15"/>
      <c r="BB2518" s="16"/>
      <c r="BC2518" s="16"/>
      <c r="BD2518" s="16"/>
      <c r="BE2518" s="16"/>
      <c r="BF2518" s="16"/>
      <c r="BG2518" s="16"/>
      <c r="BH2518" s="16"/>
      <c r="BI2518" s="16"/>
      <c r="BJ2518" s="16"/>
      <c r="BK2518" s="16"/>
      <c r="BL2518" s="16"/>
      <c r="BM2518" s="16"/>
    </row>
    <row r="2519" spans="39:65" ht="57" customHeight="1" x14ac:dyDescent="0.2">
      <c r="AM2519" s="15"/>
      <c r="BB2519" s="16"/>
      <c r="BC2519" s="16"/>
      <c r="BD2519" s="16"/>
      <c r="BE2519" s="16"/>
      <c r="BF2519" s="16"/>
      <c r="BG2519" s="16"/>
      <c r="BH2519" s="16"/>
      <c r="BI2519" s="16"/>
      <c r="BJ2519" s="16"/>
      <c r="BK2519" s="16"/>
      <c r="BL2519" s="16"/>
      <c r="BM2519" s="16"/>
    </row>
    <row r="2520" spans="39:65" ht="57" customHeight="1" x14ac:dyDescent="0.2">
      <c r="AM2520" s="15"/>
      <c r="BB2520" s="16"/>
      <c r="BC2520" s="16"/>
      <c r="BD2520" s="16"/>
      <c r="BE2520" s="16"/>
      <c r="BF2520" s="16"/>
      <c r="BG2520" s="16"/>
      <c r="BH2520" s="16"/>
      <c r="BI2520" s="16"/>
      <c r="BJ2520" s="16"/>
      <c r="BK2520" s="16"/>
      <c r="BL2520" s="16"/>
      <c r="BM2520" s="16"/>
    </row>
    <row r="2521" spans="39:65" ht="57" customHeight="1" x14ac:dyDescent="0.2">
      <c r="AM2521" s="15"/>
      <c r="BB2521" s="16"/>
      <c r="BC2521" s="16"/>
      <c r="BD2521" s="16"/>
      <c r="BE2521" s="16"/>
      <c r="BF2521" s="16"/>
      <c r="BG2521" s="16"/>
      <c r="BH2521" s="16"/>
      <c r="BI2521" s="16"/>
      <c r="BJ2521" s="16"/>
      <c r="BK2521" s="16"/>
      <c r="BL2521" s="16"/>
      <c r="BM2521" s="16"/>
    </row>
    <row r="2522" spans="39:65" ht="57" customHeight="1" x14ac:dyDescent="0.2">
      <c r="AM2522" s="15"/>
      <c r="BB2522" s="16"/>
      <c r="BC2522" s="16"/>
      <c r="BD2522" s="16"/>
      <c r="BE2522" s="16"/>
      <c r="BF2522" s="16"/>
      <c r="BG2522" s="16"/>
      <c r="BH2522" s="16"/>
      <c r="BI2522" s="16"/>
      <c r="BJ2522" s="16"/>
      <c r="BK2522" s="16"/>
      <c r="BL2522" s="16"/>
      <c r="BM2522" s="16"/>
    </row>
    <row r="2523" spans="39:65" ht="57" customHeight="1" x14ac:dyDescent="0.2">
      <c r="AM2523" s="15"/>
      <c r="BB2523" s="16"/>
      <c r="BC2523" s="16"/>
      <c r="BD2523" s="16"/>
      <c r="BE2523" s="16"/>
      <c r="BF2523" s="16"/>
      <c r="BG2523" s="16"/>
      <c r="BH2523" s="16"/>
      <c r="BI2523" s="16"/>
      <c r="BJ2523" s="16"/>
      <c r="BK2523" s="16"/>
      <c r="BL2523" s="16"/>
      <c r="BM2523" s="16"/>
    </row>
    <row r="2524" spans="39:65" ht="57" customHeight="1" x14ac:dyDescent="0.2">
      <c r="AM2524" s="15"/>
      <c r="BB2524" s="16"/>
      <c r="BC2524" s="16"/>
      <c r="BD2524" s="16"/>
      <c r="BE2524" s="16"/>
      <c r="BF2524" s="16"/>
      <c r="BG2524" s="16"/>
      <c r="BH2524" s="16"/>
      <c r="BI2524" s="16"/>
      <c r="BJ2524" s="16"/>
      <c r="BK2524" s="16"/>
      <c r="BL2524" s="16"/>
      <c r="BM2524" s="16"/>
    </row>
    <row r="2525" spans="39:65" ht="57" customHeight="1" x14ac:dyDescent="0.2">
      <c r="AM2525" s="15"/>
      <c r="BB2525" s="16"/>
      <c r="BC2525" s="16"/>
      <c r="BD2525" s="16"/>
      <c r="BE2525" s="16"/>
      <c r="BF2525" s="16"/>
      <c r="BG2525" s="16"/>
      <c r="BH2525" s="16"/>
      <c r="BI2525" s="16"/>
      <c r="BJ2525" s="16"/>
      <c r="BK2525" s="16"/>
      <c r="BL2525" s="16"/>
      <c r="BM2525" s="16"/>
    </row>
    <row r="2526" spans="39:65" ht="57" customHeight="1" x14ac:dyDescent="0.2">
      <c r="AM2526" s="15"/>
      <c r="BB2526" s="16"/>
      <c r="BC2526" s="16"/>
      <c r="BD2526" s="16"/>
      <c r="BE2526" s="16"/>
      <c r="BF2526" s="16"/>
      <c r="BG2526" s="16"/>
      <c r="BH2526" s="16"/>
      <c r="BI2526" s="16"/>
      <c r="BJ2526" s="16"/>
      <c r="BK2526" s="16"/>
      <c r="BL2526" s="16"/>
      <c r="BM2526" s="16"/>
    </row>
    <row r="2527" spans="39:65" ht="57" customHeight="1" x14ac:dyDescent="0.2">
      <c r="AM2527" s="15"/>
      <c r="BB2527" s="16"/>
      <c r="BC2527" s="16"/>
      <c r="BD2527" s="16"/>
      <c r="BE2527" s="16"/>
      <c r="BF2527" s="16"/>
      <c r="BG2527" s="16"/>
      <c r="BH2527" s="16"/>
      <c r="BI2527" s="16"/>
      <c r="BJ2527" s="16"/>
      <c r="BK2527" s="16"/>
      <c r="BL2527" s="16"/>
      <c r="BM2527" s="16"/>
    </row>
    <row r="2528" spans="39:65" ht="57" customHeight="1" x14ac:dyDescent="0.2">
      <c r="AM2528" s="15"/>
      <c r="BB2528" s="16"/>
      <c r="BC2528" s="16"/>
      <c r="BD2528" s="16"/>
      <c r="BE2528" s="16"/>
      <c r="BF2528" s="16"/>
      <c r="BG2528" s="16"/>
      <c r="BH2528" s="16"/>
      <c r="BI2528" s="16"/>
      <c r="BJ2528" s="16"/>
      <c r="BK2528" s="16"/>
      <c r="BL2528" s="16"/>
      <c r="BM2528" s="16"/>
    </row>
    <row r="2529" spans="39:65" ht="57" customHeight="1" x14ac:dyDescent="0.2">
      <c r="AM2529" s="15"/>
      <c r="BB2529" s="16"/>
      <c r="BC2529" s="16"/>
      <c r="BD2529" s="16"/>
      <c r="BE2529" s="16"/>
      <c r="BF2529" s="16"/>
      <c r="BG2529" s="16"/>
      <c r="BH2529" s="16"/>
      <c r="BI2529" s="16"/>
      <c r="BJ2529" s="16"/>
      <c r="BK2529" s="16"/>
      <c r="BL2529" s="16"/>
      <c r="BM2529" s="16"/>
    </row>
    <row r="2530" spans="39:65" ht="57" customHeight="1" x14ac:dyDescent="0.2">
      <c r="AM2530" s="15"/>
      <c r="BB2530" s="16"/>
      <c r="BC2530" s="16"/>
      <c r="BD2530" s="16"/>
      <c r="BE2530" s="16"/>
      <c r="BF2530" s="16"/>
      <c r="BG2530" s="16"/>
      <c r="BH2530" s="16"/>
      <c r="BI2530" s="16"/>
      <c r="BJ2530" s="16"/>
      <c r="BK2530" s="16"/>
      <c r="BL2530" s="16"/>
      <c r="BM2530" s="16"/>
    </row>
    <row r="2531" spans="39:65" ht="57" customHeight="1" x14ac:dyDescent="0.2">
      <c r="AM2531" s="15"/>
      <c r="BB2531" s="16"/>
      <c r="BC2531" s="16"/>
      <c r="BD2531" s="16"/>
      <c r="BE2531" s="16"/>
      <c r="BF2531" s="16"/>
      <c r="BG2531" s="16"/>
      <c r="BH2531" s="16"/>
      <c r="BI2531" s="16"/>
      <c r="BJ2531" s="16"/>
      <c r="BK2531" s="16"/>
      <c r="BL2531" s="16"/>
      <c r="BM2531" s="16"/>
    </row>
    <row r="2532" spans="39:65" ht="57" customHeight="1" x14ac:dyDescent="0.2">
      <c r="AM2532" s="15"/>
      <c r="BB2532" s="16"/>
      <c r="BC2532" s="16"/>
      <c r="BD2532" s="16"/>
      <c r="BE2532" s="16"/>
      <c r="BF2532" s="16"/>
      <c r="BG2532" s="16"/>
      <c r="BH2532" s="16"/>
      <c r="BI2532" s="16"/>
      <c r="BJ2532" s="16"/>
      <c r="BK2532" s="16"/>
      <c r="BL2532" s="16"/>
      <c r="BM2532" s="16"/>
    </row>
    <row r="2533" spans="39:65" ht="57" customHeight="1" x14ac:dyDescent="0.2">
      <c r="AM2533" s="15"/>
      <c r="BB2533" s="16"/>
      <c r="BC2533" s="16"/>
      <c r="BD2533" s="16"/>
      <c r="BE2533" s="16"/>
      <c r="BF2533" s="16"/>
      <c r="BG2533" s="16"/>
      <c r="BH2533" s="16"/>
      <c r="BI2533" s="16"/>
      <c r="BJ2533" s="16"/>
      <c r="BK2533" s="16"/>
      <c r="BL2533" s="16"/>
      <c r="BM2533" s="16"/>
    </row>
    <row r="2534" spans="39:65" ht="57" customHeight="1" x14ac:dyDescent="0.2">
      <c r="AM2534" s="15"/>
      <c r="BB2534" s="16"/>
      <c r="BC2534" s="16"/>
      <c r="BD2534" s="16"/>
      <c r="BE2534" s="16"/>
      <c r="BF2534" s="16"/>
      <c r="BG2534" s="16"/>
      <c r="BH2534" s="16"/>
      <c r="BI2534" s="16"/>
      <c r="BJ2534" s="16"/>
      <c r="BK2534" s="16"/>
      <c r="BL2534" s="16"/>
      <c r="BM2534" s="16"/>
    </row>
    <row r="2535" spans="39:65" ht="57" customHeight="1" x14ac:dyDescent="0.2">
      <c r="AM2535" s="15"/>
      <c r="BB2535" s="16"/>
      <c r="BC2535" s="16"/>
      <c r="BD2535" s="16"/>
      <c r="BE2535" s="16"/>
      <c r="BF2535" s="16"/>
      <c r="BG2535" s="16"/>
      <c r="BH2535" s="16"/>
      <c r="BI2535" s="16"/>
      <c r="BJ2535" s="16"/>
      <c r="BK2535" s="16"/>
      <c r="BL2535" s="16"/>
      <c r="BM2535" s="16"/>
    </row>
    <row r="2536" spans="39:65" ht="57" customHeight="1" x14ac:dyDescent="0.2">
      <c r="AM2536" s="15"/>
      <c r="BB2536" s="16"/>
      <c r="BC2536" s="16"/>
      <c r="BD2536" s="16"/>
      <c r="BE2536" s="16"/>
      <c r="BF2536" s="16"/>
      <c r="BG2536" s="16"/>
      <c r="BH2536" s="16"/>
      <c r="BI2536" s="16"/>
      <c r="BJ2536" s="16"/>
      <c r="BK2536" s="16"/>
      <c r="BL2536" s="16"/>
      <c r="BM2536" s="16"/>
    </row>
    <row r="2537" spans="39:65" ht="57" customHeight="1" x14ac:dyDescent="0.2">
      <c r="AM2537" s="15"/>
      <c r="BB2537" s="16"/>
      <c r="BC2537" s="16"/>
      <c r="BD2537" s="16"/>
      <c r="BE2537" s="16"/>
      <c r="BF2537" s="16"/>
      <c r="BG2537" s="16"/>
      <c r="BH2537" s="16"/>
      <c r="BI2537" s="16"/>
      <c r="BJ2537" s="16"/>
      <c r="BK2537" s="16"/>
      <c r="BL2537" s="16"/>
      <c r="BM2537" s="16"/>
    </row>
    <row r="2538" spans="39:65" ht="57" customHeight="1" x14ac:dyDescent="0.2">
      <c r="AM2538" s="15"/>
      <c r="BB2538" s="16"/>
      <c r="BC2538" s="16"/>
      <c r="BD2538" s="16"/>
      <c r="BE2538" s="16"/>
      <c r="BF2538" s="16"/>
      <c r="BG2538" s="16"/>
      <c r="BH2538" s="16"/>
      <c r="BI2538" s="16"/>
      <c r="BJ2538" s="16"/>
      <c r="BK2538" s="16"/>
      <c r="BL2538" s="16"/>
      <c r="BM2538" s="16"/>
    </row>
    <row r="2539" spans="39:65" ht="57" customHeight="1" x14ac:dyDescent="0.2">
      <c r="AM2539" s="15"/>
      <c r="BB2539" s="16"/>
      <c r="BC2539" s="16"/>
      <c r="BD2539" s="16"/>
      <c r="BE2539" s="16"/>
      <c r="BF2539" s="16"/>
      <c r="BG2539" s="16"/>
      <c r="BH2539" s="16"/>
      <c r="BI2539" s="16"/>
      <c r="BJ2539" s="16"/>
      <c r="BK2539" s="16"/>
      <c r="BL2539" s="16"/>
      <c r="BM2539" s="16"/>
    </row>
    <row r="2540" spans="39:65" ht="57" customHeight="1" x14ac:dyDescent="0.2">
      <c r="AM2540" s="15"/>
      <c r="BB2540" s="16"/>
      <c r="BC2540" s="16"/>
      <c r="BD2540" s="16"/>
      <c r="BE2540" s="16"/>
      <c r="BF2540" s="16"/>
      <c r="BG2540" s="16"/>
      <c r="BH2540" s="16"/>
      <c r="BI2540" s="16"/>
      <c r="BJ2540" s="16"/>
      <c r="BK2540" s="16"/>
      <c r="BL2540" s="16"/>
      <c r="BM2540" s="16"/>
    </row>
    <row r="2541" spans="39:65" ht="57" customHeight="1" x14ac:dyDescent="0.2">
      <c r="AM2541" s="15"/>
      <c r="BB2541" s="16"/>
      <c r="BC2541" s="16"/>
      <c r="BD2541" s="16"/>
      <c r="BE2541" s="16"/>
      <c r="BF2541" s="16"/>
      <c r="BG2541" s="16"/>
      <c r="BH2541" s="16"/>
      <c r="BI2541" s="16"/>
      <c r="BJ2541" s="16"/>
      <c r="BK2541" s="16"/>
      <c r="BL2541" s="16"/>
      <c r="BM2541" s="16"/>
    </row>
    <row r="2542" spans="39:65" ht="57" customHeight="1" x14ac:dyDescent="0.2">
      <c r="AM2542" s="15"/>
      <c r="BB2542" s="16"/>
      <c r="BC2542" s="16"/>
      <c r="BD2542" s="16"/>
      <c r="BE2542" s="16"/>
      <c r="BF2542" s="16"/>
      <c r="BG2542" s="16"/>
      <c r="BH2542" s="16"/>
      <c r="BI2542" s="16"/>
      <c r="BJ2542" s="16"/>
      <c r="BK2542" s="16"/>
      <c r="BL2542" s="16"/>
      <c r="BM2542" s="16"/>
    </row>
    <row r="2543" spans="39:65" ht="57" customHeight="1" x14ac:dyDescent="0.2">
      <c r="AM2543" s="15"/>
      <c r="BB2543" s="16"/>
      <c r="BC2543" s="16"/>
      <c r="BD2543" s="16"/>
      <c r="BE2543" s="16"/>
      <c r="BF2543" s="16"/>
      <c r="BG2543" s="16"/>
      <c r="BH2543" s="16"/>
      <c r="BI2543" s="16"/>
      <c r="BJ2543" s="16"/>
      <c r="BK2543" s="16"/>
      <c r="BL2543" s="16"/>
      <c r="BM2543" s="16"/>
    </row>
    <row r="2544" spans="39:65" ht="57" customHeight="1" x14ac:dyDescent="0.2">
      <c r="AM2544" s="15"/>
      <c r="BB2544" s="16"/>
      <c r="BC2544" s="16"/>
      <c r="BD2544" s="16"/>
      <c r="BE2544" s="16"/>
      <c r="BF2544" s="16"/>
      <c r="BG2544" s="16"/>
      <c r="BH2544" s="16"/>
      <c r="BI2544" s="16"/>
      <c r="BJ2544" s="16"/>
      <c r="BK2544" s="16"/>
      <c r="BL2544" s="16"/>
      <c r="BM2544" s="16"/>
    </row>
    <row r="2545" spans="39:65" ht="57" customHeight="1" x14ac:dyDescent="0.2">
      <c r="AM2545" s="15"/>
      <c r="BB2545" s="16"/>
      <c r="BC2545" s="16"/>
      <c r="BD2545" s="16"/>
      <c r="BE2545" s="16"/>
      <c r="BF2545" s="16"/>
      <c r="BG2545" s="16"/>
      <c r="BH2545" s="16"/>
      <c r="BI2545" s="16"/>
      <c r="BJ2545" s="16"/>
      <c r="BK2545" s="16"/>
      <c r="BL2545" s="16"/>
      <c r="BM2545" s="16"/>
    </row>
    <row r="2546" spans="39:65" ht="57" customHeight="1" x14ac:dyDescent="0.2">
      <c r="AM2546" s="15"/>
      <c r="BB2546" s="16"/>
      <c r="BC2546" s="16"/>
      <c r="BD2546" s="16"/>
      <c r="BE2546" s="16"/>
      <c r="BF2546" s="16"/>
      <c r="BG2546" s="16"/>
      <c r="BH2546" s="16"/>
      <c r="BI2546" s="16"/>
      <c r="BJ2546" s="16"/>
      <c r="BK2546" s="16"/>
      <c r="BL2546" s="16"/>
      <c r="BM2546" s="16"/>
    </row>
    <row r="2547" spans="39:65" ht="57" customHeight="1" x14ac:dyDescent="0.2">
      <c r="AM2547" s="15"/>
      <c r="BB2547" s="16"/>
      <c r="BC2547" s="16"/>
      <c r="BD2547" s="16"/>
      <c r="BE2547" s="16"/>
      <c r="BF2547" s="16"/>
      <c r="BG2547" s="16"/>
      <c r="BH2547" s="16"/>
      <c r="BI2547" s="16"/>
      <c r="BJ2547" s="16"/>
      <c r="BK2547" s="16"/>
      <c r="BL2547" s="16"/>
      <c r="BM2547" s="16"/>
    </row>
    <row r="2548" spans="39:65" ht="57" customHeight="1" x14ac:dyDescent="0.2">
      <c r="AM2548" s="15"/>
      <c r="BB2548" s="16"/>
      <c r="BC2548" s="16"/>
      <c r="BD2548" s="16"/>
      <c r="BE2548" s="16"/>
      <c r="BF2548" s="16"/>
      <c r="BG2548" s="16"/>
      <c r="BH2548" s="16"/>
      <c r="BI2548" s="16"/>
      <c r="BJ2548" s="16"/>
      <c r="BK2548" s="16"/>
      <c r="BL2548" s="16"/>
      <c r="BM2548" s="16"/>
    </row>
    <row r="2549" spans="39:65" ht="57" customHeight="1" x14ac:dyDescent="0.2">
      <c r="AM2549" s="15"/>
      <c r="BB2549" s="16"/>
      <c r="BC2549" s="16"/>
      <c r="BD2549" s="16"/>
      <c r="BE2549" s="16"/>
      <c r="BF2549" s="16"/>
      <c r="BG2549" s="16"/>
      <c r="BH2549" s="16"/>
      <c r="BI2549" s="16"/>
      <c r="BJ2549" s="16"/>
      <c r="BK2549" s="16"/>
      <c r="BL2549" s="16"/>
      <c r="BM2549" s="16"/>
    </row>
    <row r="2550" spans="39:65" ht="57" customHeight="1" x14ac:dyDescent="0.2">
      <c r="AM2550" s="15"/>
      <c r="BB2550" s="16"/>
      <c r="BC2550" s="16"/>
      <c r="BD2550" s="16"/>
      <c r="BE2550" s="16"/>
      <c r="BF2550" s="16"/>
      <c r="BG2550" s="16"/>
      <c r="BH2550" s="16"/>
      <c r="BI2550" s="16"/>
      <c r="BJ2550" s="16"/>
      <c r="BK2550" s="16"/>
      <c r="BL2550" s="16"/>
      <c r="BM2550" s="16"/>
    </row>
    <row r="2551" spans="39:65" ht="57" customHeight="1" x14ac:dyDescent="0.2">
      <c r="AM2551" s="15"/>
      <c r="BB2551" s="16"/>
      <c r="BC2551" s="16"/>
      <c r="BD2551" s="16"/>
      <c r="BE2551" s="16"/>
      <c r="BF2551" s="16"/>
      <c r="BG2551" s="16"/>
      <c r="BH2551" s="16"/>
      <c r="BI2551" s="16"/>
      <c r="BJ2551" s="16"/>
      <c r="BK2551" s="16"/>
      <c r="BL2551" s="16"/>
      <c r="BM2551" s="16"/>
    </row>
    <row r="2552" spans="39:65" ht="57" customHeight="1" x14ac:dyDescent="0.2">
      <c r="AM2552" s="15"/>
      <c r="BB2552" s="16"/>
      <c r="BC2552" s="16"/>
      <c r="BD2552" s="16"/>
      <c r="BE2552" s="16"/>
      <c r="BF2552" s="16"/>
      <c r="BG2552" s="16"/>
      <c r="BH2552" s="16"/>
      <c r="BI2552" s="16"/>
      <c r="BJ2552" s="16"/>
      <c r="BK2552" s="16"/>
      <c r="BL2552" s="16"/>
      <c r="BM2552" s="16"/>
    </row>
    <row r="2553" spans="39:65" ht="57" customHeight="1" x14ac:dyDescent="0.2">
      <c r="AM2553" s="15"/>
      <c r="BB2553" s="16"/>
      <c r="BC2553" s="16"/>
      <c r="BD2553" s="16"/>
      <c r="BE2553" s="16"/>
      <c r="BF2553" s="16"/>
      <c r="BG2553" s="16"/>
      <c r="BH2553" s="16"/>
      <c r="BI2553" s="16"/>
      <c r="BJ2553" s="16"/>
      <c r="BK2553" s="16"/>
      <c r="BL2553" s="16"/>
      <c r="BM2553" s="16"/>
    </row>
    <row r="2554" spans="39:65" ht="57" customHeight="1" x14ac:dyDescent="0.2">
      <c r="AM2554" s="15"/>
      <c r="BB2554" s="16"/>
      <c r="BC2554" s="16"/>
      <c r="BD2554" s="16"/>
      <c r="BE2554" s="16"/>
      <c r="BF2554" s="16"/>
      <c r="BG2554" s="16"/>
      <c r="BH2554" s="16"/>
      <c r="BI2554" s="16"/>
      <c r="BJ2554" s="16"/>
      <c r="BK2554" s="16"/>
      <c r="BL2554" s="16"/>
      <c r="BM2554" s="16"/>
    </row>
    <row r="2555" spans="39:65" ht="57" customHeight="1" x14ac:dyDescent="0.2">
      <c r="AM2555" s="15"/>
      <c r="BB2555" s="16"/>
      <c r="BC2555" s="16"/>
      <c r="BD2555" s="16"/>
      <c r="BE2555" s="16"/>
      <c r="BF2555" s="16"/>
      <c r="BG2555" s="16"/>
      <c r="BH2555" s="16"/>
      <c r="BI2555" s="16"/>
      <c r="BJ2555" s="16"/>
      <c r="BK2555" s="16"/>
      <c r="BL2555" s="16"/>
      <c r="BM2555" s="16"/>
    </row>
    <row r="2556" spans="39:65" ht="57" customHeight="1" x14ac:dyDescent="0.2">
      <c r="AM2556" s="15"/>
      <c r="BB2556" s="16"/>
      <c r="BC2556" s="16"/>
      <c r="BD2556" s="16"/>
      <c r="BE2556" s="16"/>
      <c r="BF2556" s="16"/>
      <c r="BG2556" s="16"/>
      <c r="BH2556" s="16"/>
      <c r="BI2556" s="16"/>
      <c r="BJ2556" s="16"/>
      <c r="BK2556" s="16"/>
      <c r="BL2556" s="16"/>
      <c r="BM2556" s="16"/>
    </row>
    <row r="2557" spans="39:65" ht="57" customHeight="1" x14ac:dyDescent="0.2">
      <c r="AM2557" s="15"/>
      <c r="BB2557" s="16"/>
      <c r="BC2557" s="16"/>
      <c r="BD2557" s="16"/>
      <c r="BE2557" s="16"/>
      <c r="BF2557" s="16"/>
      <c r="BG2557" s="16"/>
      <c r="BH2557" s="16"/>
      <c r="BI2557" s="16"/>
      <c r="BJ2557" s="16"/>
      <c r="BK2557" s="16"/>
      <c r="BL2557" s="16"/>
      <c r="BM2557" s="16"/>
    </row>
    <row r="2558" spans="39:65" ht="57" customHeight="1" x14ac:dyDescent="0.2">
      <c r="AM2558" s="15"/>
      <c r="BB2558" s="16"/>
      <c r="BC2558" s="16"/>
      <c r="BD2558" s="16"/>
      <c r="BE2558" s="16"/>
      <c r="BF2558" s="16"/>
      <c r="BG2558" s="16"/>
      <c r="BH2558" s="16"/>
      <c r="BI2558" s="16"/>
      <c r="BJ2558" s="16"/>
      <c r="BK2558" s="16"/>
      <c r="BL2558" s="16"/>
      <c r="BM2558" s="16"/>
    </row>
    <row r="2559" spans="39:65" ht="57" customHeight="1" x14ac:dyDescent="0.2">
      <c r="AM2559" s="15"/>
      <c r="BB2559" s="16"/>
      <c r="BC2559" s="16"/>
      <c r="BD2559" s="16"/>
      <c r="BE2559" s="16"/>
      <c r="BF2559" s="16"/>
      <c r="BG2559" s="16"/>
      <c r="BH2559" s="16"/>
      <c r="BI2559" s="16"/>
      <c r="BJ2559" s="16"/>
      <c r="BK2559" s="16"/>
      <c r="BL2559" s="16"/>
      <c r="BM2559" s="16"/>
    </row>
    <row r="2560" spans="39:65" ht="57" customHeight="1" x14ac:dyDescent="0.2">
      <c r="AM2560" s="15"/>
      <c r="BB2560" s="16"/>
      <c r="BC2560" s="16"/>
      <c r="BD2560" s="16"/>
      <c r="BE2560" s="16"/>
      <c r="BF2560" s="16"/>
      <c r="BG2560" s="16"/>
      <c r="BH2560" s="16"/>
      <c r="BI2560" s="16"/>
      <c r="BJ2560" s="16"/>
      <c r="BK2560" s="16"/>
      <c r="BL2560" s="16"/>
      <c r="BM2560" s="16"/>
    </row>
    <row r="2561" spans="39:65" ht="57" customHeight="1" x14ac:dyDescent="0.2">
      <c r="AM2561" s="15"/>
      <c r="BB2561" s="16"/>
      <c r="BC2561" s="16"/>
      <c r="BD2561" s="16"/>
      <c r="BE2561" s="16"/>
      <c r="BF2561" s="16"/>
      <c r="BG2561" s="16"/>
      <c r="BH2561" s="16"/>
      <c r="BI2561" s="16"/>
      <c r="BJ2561" s="16"/>
      <c r="BK2561" s="16"/>
      <c r="BL2561" s="16"/>
      <c r="BM2561" s="16"/>
    </row>
    <row r="2562" spans="39:65" ht="57" customHeight="1" x14ac:dyDescent="0.2">
      <c r="AM2562" s="15"/>
      <c r="BB2562" s="16"/>
      <c r="BC2562" s="16"/>
      <c r="BD2562" s="16"/>
      <c r="BE2562" s="16"/>
      <c r="BF2562" s="16"/>
      <c r="BG2562" s="16"/>
      <c r="BH2562" s="16"/>
      <c r="BI2562" s="16"/>
      <c r="BJ2562" s="16"/>
      <c r="BK2562" s="16"/>
      <c r="BL2562" s="16"/>
      <c r="BM2562" s="16"/>
    </row>
    <row r="2563" spans="39:65" ht="57" customHeight="1" x14ac:dyDescent="0.2">
      <c r="AM2563" s="15"/>
      <c r="BB2563" s="16"/>
      <c r="BC2563" s="16"/>
      <c r="BD2563" s="16"/>
      <c r="BE2563" s="16"/>
      <c r="BF2563" s="16"/>
      <c r="BG2563" s="16"/>
      <c r="BH2563" s="16"/>
      <c r="BI2563" s="16"/>
      <c r="BJ2563" s="16"/>
      <c r="BK2563" s="16"/>
      <c r="BL2563" s="16"/>
      <c r="BM2563" s="16"/>
    </row>
    <row r="2564" spans="39:65" ht="57" customHeight="1" x14ac:dyDescent="0.2">
      <c r="AM2564" s="15"/>
      <c r="BB2564" s="16"/>
      <c r="BC2564" s="16"/>
      <c r="BD2564" s="16"/>
      <c r="BE2564" s="16"/>
      <c r="BF2564" s="16"/>
      <c r="BG2564" s="16"/>
      <c r="BH2564" s="16"/>
      <c r="BI2564" s="16"/>
      <c r="BJ2564" s="16"/>
      <c r="BK2564" s="16"/>
      <c r="BL2564" s="16"/>
      <c r="BM2564" s="16"/>
    </row>
    <row r="2565" spans="39:65" ht="57" customHeight="1" x14ac:dyDescent="0.2">
      <c r="AM2565" s="15"/>
      <c r="BB2565" s="16"/>
      <c r="BC2565" s="16"/>
      <c r="BD2565" s="16"/>
      <c r="BE2565" s="16"/>
      <c r="BF2565" s="16"/>
      <c r="BG2565" s="16"/>
      <c r="BH2565" s="16"/>
      <c r="BI2565" s="16"/>
      <c r="BJ2565" s="16"/>
      <c r="BK2565" s="16"/>
      <c r="BL2565" s="16"/>
      <c r="BM2565" s="16"/>
    </row>
    <row r="2566" spans="39:65" ht="57" customHeight="1" x14ac:dyDescent="0.2">
      <c r="AM2566" s="15"/>
      <c r="BB2566" s="16"/>
      <c r="BC2566" s="16"/>
      <c r="BD2566" s="16"/>
      <c r="BE2566" s="16"/>
      <c r="BF2566" s="16"/>
      <c r="BG2566" s="16"/>
      <c r="BH2566" s="16"/>
      <c r="BI2566" s="16"/>
      <c r="BJ2566" s="16"/>
      <c r="BK2566" s="16"/>
      <c r="BL2566" s="16"/>
      <c r="BM2566" s="16"/>
    </row>
    <row r="2567" spans="39:65" ht="57" customHeight="1" x14ac:dyDescent="0.2">
      <c r="AM2567" s="15"/>
      <c r="BB2567" s="16"/>
      <c r="BC2567" s="16"/>
      <c r="BD2567" s="16"/>
      <c r="BE2567" s="16"/>
      <c r="BF2567" s="16"/>
      <c r="BG2567" s="16"/>
      <c r="BH2567" s="16"/>
      <c r="BI2567" s="16"/>
      <c r="BJ2567" s="16"/>
      <c r="BK2567" s="16"/>
      <c r="BL2567" s="16"/>
      <c r="BM2567" s="16"/>
    </row>
    <row r="2568" spans="39:65" ht="57" customHeight="1" x14ac:dyDescent="0.2">
      <c r="AM2568" s="15"/>
      <c r="BB2568" s="16"/>
      <c r="BC2568" s="16"/>
      <c r="BD2568" s="16"/>
      <c r="BE2568" s="16"/>
      <c r="BF2568" s="16"/>
      <c r="BG2568" s="16"/>
      <c r="BH2568" s="16"/>
      <c r="BI2568" s="16"/>
      <c r="BJ2568" s="16"/>
      <c r="BK2568" s="16"/>
      <c r="BL2568" s="16"/>
      <c r="BM2568" s="16"/>
    </row>
    <row r="2569" spans="39:65" ht="57" customHeight="1" x14ac:dyDescent="0.2">
      <c r="AM2569" s="15"/>
      <c r="BB2569" s="16"/>
      <c r="BC2569" s="16"/>
      <c r="BD2569" s="16"/>
      <c r="BE2569" s="16"/>
      <c r="BF2569" s="16"/>
      <c r="BG2569" s="16"/>
      <c r="BH2569" s="16"/>
      <c r="BI2569" s="16"/>
      <c r="BJ2569" s="16"/>
      <c r="BK2569" s="16"/>
      <c r="BL2569" s="16"/>
      <c r="BM2569" s="16"/>
    </row>
    <row r="2570" spans="39:65" ht="57" customHeight="1" x14ac:dyDescent="0.2">
      <c r="AM2570" s="15"/>
      <c r="BB2570" s="16"/>
      <c r="BC2570" s="16"/>
      <c r="BD2570" s="16"/>
      <c r="BE2570" s="16"/>
      <c r="BF2570" s="16"/>
      <c r="BG2570" s="16"/>
      <c r="BH2570" s="16"/>
      <c r="BI2570" s="16"/>
      <c r="BJ2570" s="16"/>
      <c r="BK2570" s="16"/>
      <c r="BL2570" s="16"/>
      <c r="BM2570" s="16"/>
    </row>
    <row r="2571" spans="39:65" ht="57" customHeight="1" x14ac:dyDescent="0.2">
      <c r="AM2571" s="15"/>
      <c r="BB2571" s="16"/>
      <c r="BC2571" s="16"/>
      <c r="BD2571" s="16"/>
      <c r="BE2571" s="16"/>
      <c r="BF2571" s="16"/>
      <c r="BG2571" s="16"/>
      <c r="BH2571" s="16"/>
      <c r="BI2571" s="16"/>
      <c r="BJ2571" s="16"/>
      <c r="BK2571" s="16"/>
      <c r="BL2571" s="16"/>
      <c r="BM2571" s="16"/>
    </row>
    <row r="2572" spans="39:65" ht="57" customHeight="1" x14ac:dyDescent="0.2">
      <c r="AM2572" s="15"/>
      <c r="BB2572" s="16"/>
      <c r="BC2572" s="16"/>
      <c r="BD2572" s="16"/>
      <c r="BE2572" s="16"/>
      <c r="BF2572" s="16"/>
      <c r="BG2572" s="16"/>
      <c r="BH2572" s="16"/>
      <c r="BI2572" s="16"/>
      <c r="BJ2572" s="16"/>
      <c r="BK2572" s="16"/>
      <c r="BL2572" s="16"/>
      <c r="BM2572" s="16"/>
    </row>
    <row r="2573" spans="39:65" ht="57" customHeight="1" x14ac:dyDescent="0.2">
      <c r="AM2573" s="15"/>
      <c r="BB2573" s="16"/>
      <c r="BC2573" s="16"/>
      <c r="BD2573" s="16"/>
      <c r="BE2573" s="16"/>
      <c r="BF2573" s="16"/>
      <c r="BG2573" s="16"/>
      <c r="BH2573" s="16"/>
      <c r="BI2573" s="16"/>
      <c r="BJ2573" s="16"/>
      <c r="BK2573" s="16"/>
      <c r="BL2573" s="16"/>
      <c r="BM2573" s="16"/>
    </row>
    <row r="2574" spans="39:65" ht="57" customHeight="1" x14ac:dyDescent="0.2">
      <c r="AM2574" s="15"/>
      <c r="BB2574" s="16"/>
      <c r="BC2574" s="16"/>
      <c r="BD2574" s="16"/>
      <c r="BE2574" s="16"/>
      <c r="BF2574" s="16"/>
      <c r="BG2574" s="16"/>
      <c r="BH2574" s="16"/>
      <c r="BI2574" s="16"/>
      <c r="BJ2574" s="16"/>
      <c r="BK2574" s="16"/>
      <c r="BL2574" s="16"/>
      <c r="BM2574" s="16"/>
    </row>
    <row r="2575" spans="39:65" ht="57" customHeight="1" x14ac:dyDescent="0.2">
      <c r="AM2575" s="15"/>
      <c r="BB2575" s="16"/>
      <c r="BC2575" s="16"/>
      <c r="BD2575" s="16"/>
      <c r="BE2575" s="16"/>
      <c r="BF2575" s="16"/>
      <c r="BG2575" s="16"/>
      <c r="BH2575" s="16"/>
      <c r="BI2575" s="16"/>
      <c r="BJ2575" s="16"/>
      <c r="BK2575" s="16"/>
      <c r="BL2575" s="16"/>
      <c r="BM2575" s="16"/>
    </row>
    <row r="2576" spans="39:65" ht="57" customHeight="1" x14ac:dyDescent="0.2">
      <c r="AM2576" s="15"/>
      <c r="BB2576" s="16"/>
      <c r="BC2576" s="16"/>
      <c r="BD2576" s="16"/>
      <c r="BE2576" s="16"/>
      <c r="BF2576" s="16"/>
      <c r="BG2576" s="16"/>
      <c r="BH2576" s="16"/>
      <c r="BI2576" s="16"/>
      <c r="BJ2576" s="16"/>
      <c r="BK2576" s="16"/>
      <c r="BL2576" s="16"/>
      <c r="BM2576" s="16"/>
    </row>
    <row r="2577" spans="39:65" ht="57" customHeight="1" x14ac:dyDescent="0.2">
      <c r="AM2577" s="15"/>
      <c r="BB2577" s="16"/>
      <c r="BC2577" s="16"/>
      <c r="BD2577" s="16"/>
      <c r="BE2577" s="16"/>
      <c r="BF2577" s="16"/>
      <c r="BG2577" s="16"/>
      <c r="BH2577" s="16"/>
      <c r="BI2577" s="16"/>
      <c r="BJ2577" s="16"/>
      <c r="BK2577" s="16"/>
      <c r="BL2577" s="16"/>
      <c r="BM2577" s="16"/>
    </row>
    <row r="2578" spans="39:65" ht="57" customHeight="1" x14ac:dyDescent="0.2">
      <c r="AM2578" s="15"/>
      <c r="BB2578" s="16"/>
      <c r="BC2578" s="16"/>
      <c r="BD2578" s="16"/>
      <c r="BE2578" s="16"/>
      <c r="BF2578" s="16"/>
      <c r="BG2578" s="16"/>
      <c r="BH2578" s="16"/>
      <c r="BI2578" s="16"/>
      <c r="BJ2578" s="16"/>
      <c r="BK2578" s="16"/>
      <c r="BL2578" s="16"/>
      <c r="BM2578" s="16"/>
    </row>
    <row r="2579" spans="39:65" ht="57" customHeight="1" x14ac:dyDescent="0.2">
      <c r="AM2579" s="15"/>
      <c r="BB2579" s="16"/>
      <c r="BC2579" s="16"/>
      <c r="BD2579" s="16"/>
      <c r="BE2579" s="16"/>
      <c r="BF2579" s="16"/>
      <c r="BG2579" s="16"/>
      <c r="BH2579" s="16"/>
      <c r="BI2579" s="16"/>
      <c r="BJ2579" s="16"/>
      <c r="BK2579" s="16"/>
      <c r="BL2579" s="16"/>
      <c r="BM2579" s="16"/>
    </row>
    <row r="2580" spans="39:65" ht="57" customHeight="1" x14ac:dyDescent="0.2">
      <c r="AM2580" s="15"/>
      <c r="BB2580" s="16"/>
      <c r="BC2580" s="16"/>
      <c r="BD2580" s="16"/>
      <c r="BE2580" s="16"/>
      <c r="BF2580" s="16"/>
      <c r="BG2580" s="16"/>
      <c r="BH2580" s="16"/>
      <c r="BI2580" s="16"/>
      <c r="BJ2580" s="16"/>
      <c r="BK2580" s="16"/>
      <c r="BL2580" s="16"/>
      <c r="BM2580" s="16"/>
    </row>
    <row r="2581" spans="39:65" ht="57" customHeight="1" x14ac:dyDescent="0.2">
      <c r="AM2581" s="15"/>
      <c r="BB2581" s="16"/>
      <c r="BC2581" s="16"/>
      <c r="BD2581" s="16"/>
      <c r="BE2581" s="16"/>
      <c r="BF2581" s="16"/>
      <c r="BG2581" s="16"/>
      <c r="BH2581" s="16"/>
      <c r="BI2581" s="16"/>
      <c r="BJ2581" s="16"/>
      <c r="BK2581" s="16"/>
      <c r="BL2581" s="16"/>
      <c r="BM2581" s="16"/>
    </row>
    <row r="2582" spans="39:65" ht="57" customHeight="1" x14ac:dyDescent="0.2">
      <c r="AM2582" s="15"/>
      <c r="BB2582" s="16"/>
      <c r="BC2582" s="16"/>
      <c r="BD2582" s="16"/>
      <c r="BE2582" s="16"/>
      <c r="BF2582" s="16"/>
      <c r="BG2582" s="16"/>
      <c r="BH2582" s="16"/>
      <c r="BI2582" s="16"/>
      <c r="BJ2582" s="16"/>
      <c r="BK2582" s="16"/>
      <c r="BL2582" s="16"/>
      <c r="BM2582" s="16"/>
    </row>
    <row r="2583" spans="39:65" ht="57" customHeight="1" x14ac:dyDescent="0.2">
      <c r="AM2583" s="15"/>
      <c r="BB2583" s="16"/>
      <c r="BC2583" s="16"/>
      <c r="BD2583" s="16"/>
      <c r="BE2583" s="16"/>
      <c r="BF2583" s="16"/>
      <c r="BG2583" s="16"/>
      <c r="BH2583" s="16"/>
      <c r="BI2583" s="16"/>
      <c r="BJ2583" s="16"/>
      <c r="BK2583" s="16"/>
      <c r="BL2583" s="16"/>
      <c r="BM2583" s="16"/>
    </row>
    <row r="2584" spans="39:65" ht="57" customHeight="1" x14ac:dyDescent="0.2">
      <c r="AM2584" s="15"/>
      <c r="BB2584" s="16"/>
      <c r="BC2584" s="16"/>
      <c r="BD2584" s="16"/>
      <c r="BE2584" s="16"/>
      <c r="BF2584" s="16"/>
      <c r="BG2584" s="16"/>
      <c r="BH2584" s="16"/>
      <c r="BI2584" s="16"/>
      <c r="BJ2584" s="16"/>
      <c r="BK2584" s="16"/>
      <c r="BL2584" s="16"/>
      <c r="BM2584" s="16"/>
    </row>
    <row r="2585" spans="39:65" ht="57" customHeight="1" x14ac:dyDescent="0.2">
      <c r="AM2585" s="15"/>
      <c r="BB2585" s="16"/>
      <c r="BC2585" s="16"/>
      <c r="BD2585" s="16"/>
      <c r="BE2585" s="16"/>
      <c r="BF2585" s="16"/>
      <c r="BG2585" s="16"/>
      <c r="BH2585" s="16"/>
      <c r="BI2585" s="16"/>
      <c r="BJ2585" s="16"/>
      <c r="BK2585" s="16"/>
      <c r="BL2585" s="16"/>
      <c r="BM2585" s="16"/>
    </row>
    <row r="2586" spans="39:65" ht="57" customHeight="1" x14ac:dyDescent="0.2">
      <c r="AM2586" s="15"/>
      <c r="BB2586" s="16"/>
      <c r="BC2586" s="16"/>
      <c r="BD2586" s="16"/>
      <c r="BE2586" s="16"/>
      <c r="BF2586" s="16"/>
      <c r="BG2586" s="16"/>
      <c r="BH2586" s="16"/>
      <c r="BI2586" s="16"/>
      <c r="BJ2586" s="16"/>
      <c r="BK2586" s="16"/>
      <c r="BL2586" s="16"/>
      <c r="BM2586" s="16"/>
    </row>
    <row r="2587" spans="39:65" ht="57" customHeight="1" x14ac:dyDescent="0.2">
      <c r="AM2587" s="15"/>
      <c r="BB2587" s="16"/>
      <c r="BC2587" s="16"/>
      <c r="BD2587" s="16"/>
      <c r="BE2587" s="16"/>
      <c r="BF2587" s="16"/>
      <c r="BG2587" s="16"/>
      <c r="BH2587" s="16"/>
      <c r="BI2587" s="16"/>
      <c r="BJ2587" s="16"/>
      <c r="BK2587" s="16"/>
      <c r="BL2587" s="16"/>
      <c r="BM2587" s="16"/>
    </row>
    <row r="2588" spans="39:65" ht="57" customHeight="1" x14ac:dyDescent="0.2">
      <c r="AM2588" s="15"/>
      <c r="BB2588" s="16"/>
      <c r="BC2588" s="16"/>
      <c r="BD2588" s="16"/>
      <c r="BE2588" s="16"/>
      <c r="BF2588" s="16"/>
      <c r="BG2588" s="16"/>
      <c r="BH2588" s="16"/>
      <c r="BI2588" s="16"/>
      <c r="BJ2588" s="16"/>
      <c r="BK2588" s="16"/>
      <c r="BL2588" s="16"/>
      <c r="BM2588" s="16"/>
    </row>
    <row r="2589" spans="39:65" ht="57" customHeight="1" x14ac:dyDescent="0.2">
      <c r="AM2589" s="15"/>
      <c r="BB2589" s="16"/>
      <c r="BC2589" s="16"/>
      <c r="BD2589" s="16"/>
      <c r="BE2589" s="16"/>
      <c r="BF2589" s="16"/>
      <c r="BG2589" s="16"/>
      <c r="BH2589" s="16"/>
      <c r="BI2589" s="16"/>
      <c r="BJ2589" s="16"/>
      <c r="BK2589" s="16"/>
      <c r="BL2589" s="16"/>
      <c r="BM2589" s="16"/>
    </row>
    <row r="2590" spans="39:65" ht="57" customHeight="1" x14ac:dyDescent="0.2">
      <c r="AM2590" s="15"/>
      <c r="BB2590" s="16"/>
      <c r="BC2590" s="16"/>
      <c r="BD2590" s="16"/>
      <c r="BE2590" s="16"/>
      <c r="BF2590" s="16"/>
      <c r="BG2590" s="16"/>
      <c r="BH2590" s="16"/>
      <c r="BI2590" s="16"/>
      <c r="BJ2590" s="16"/>
      <c r="BK2590" s="16"/>
      <c r="BL2590" s="16"/>
      <c r="BM2590" s="16"/>
    </row>
    <row r="2591" spans="39:65" ht="57" customHeight="1" x14ac:dyDescent="0.2">
      <c r="AM2591" s="15"/>
      <c r="BB2591" s="16"/>
      <c r="BC2591" s="16"/>
      <c r="BD2591" s="16"/>
      <c r="BE2591" s="16"/>
      <c r="BF2591" s="16"/>
      <c r="BG2591" s="16"/>
      <c r="BH2591" s="16"/>
      <c r="BI2591" s="16"/>
      <c r="BJ2591" s="16"/>
      <c r="BK2591" s="16"/>
      <c r="BL2591" s="16"/>
      <c r="BM2591" s="16"/>
    </row>
    <row r="2592" spans="39:65" ht="57" customHeight="1" x14ac:dyDescent="0.2">
      <c r="AM2592" s="15"/>
      <c r="BB2592" s="16"/>
      <c r="BC2592" s="16"/>
      <c r="BD2592" s="16"/>
      <c r="BE2592" s="16"/>
      <c r="BF2592" s="16"/>
      <c r="BG2592" s="16"/>
      <c r="BH2592" s="16"/>
      <c r="BI2592" s="16"/>
      <c r="BJ2592" s="16"/>
      <c r="BK2592" s="16"/>
      <c r="BL2592" s="16"/>
      <c r="BM2592" s="16"/>
    </row>
    <row r="2593" spans="39:65" ht="57" customHeight="1" x14ac:dyDescent="0.2">
      <c r="AM2593" s="15"/>
      <c r="BB2593" s="16"/>
      <c r="BC2593" s="16"/>
      <c r="BD2593" s="16"/>
      <c r="BE2593" s="16"/>
      <c r="BF2593" s="16"/>
      <c r="BG2593" s="16"/>
      <c r="BH2593" s="16"/>
      <c r="BI2593" s="16"/>
      <c r="BJ2593" s="16"/>
      <c r="BK2593" s="16"/>
      <c r="BL2593" s="16"/>
      <c r="BM2593" s="16"/>
    </row>
    <row r="2594" spans="39:65" ht="57" customHeight="1" x14ac:dyDescent="0.2">
      <c r="AM2594" s="15"/>
      <c r="BB2594" s="16"/>
      <c r="BC2594" s="16"/>
      <c r="BD2594" s="16"/>
      <c r="BE2594" s="16"/>
      <c r="BF2594" s="16"/>
      <c r="BG2594" s="16"/>
      <c r="BH2594" s="16"/>
      <c r="BI2594" s="16"/>
      <c r="BJ2594" s="16"/>
      <c r="BK2594" s="16"/>
      <c r="BL2594" s="16"/>
      <c r="BM2594" s="16"/>
    </row>
    <row r="2595" spans="39:65" ht="57" customHeight="1" x14ac:dyDescent="0.2">
      <c r="AM2595" s="15"/>
      <c r="BB2595" s="16"/>
      <c r="BC2595" s="16"/>
      <c r="BD2595" s="16"/>
      <c r="BE2595" s="16"/>
      <c r="BF2595" s="16"/>
      <c r="BG2595" s="16"/>
      <c r="BH2595" s="16"/>
      <c r="BI2595" s="16"/>
      <c r="BJ2595" s="16"/>
      <c r="BK2595" s="16"/>
      <c r="BL2595" s="16"/>
      <c r="BM2595" s="16"/>
    </row>
    <row r="2596" spans="39:65" ht="57" customHeight="1" x14ac:dyDescent="0.2">
      <c r="AM2596" s="15"/>
      <c r="BB2596" s="16"/>
      <c r="BC2596" s="16"/>
      <c r="BD2596" s="16"/>
      <c r="BE2596" s="16"/>
      <c r="BF2596" s="16"/>
      <c r="BG2596" s="16"/>
      <c r="BH2596" s="16"/>
      <c r="BI2596" s="16"/>
      <c r="BJ2596" s="16"/>
      <c r="BK2596" s="16"/>
      <c r="BL2596" s="16"/>
      <c r="BM2596" s="16"/>
    </row>
    <row r="2597" spans="39:65" ht="57" customHeight="1" x14ac:dyDescent="0.2">
      <c r="AM2597" s="15"/>
      <c r="BB2597" s="16"/>
      <c r="BC2597" s="16"/>
      <c r="BD2597" s="16"/>
      <c r="BE2597" s="16"/>
      <c r="BF2597" s="16"/>
      <c r="BG2597" s="16"/>
      <c r="BH2597" s="16"/>
      <c r="BI2597" s="16"/>
      <c r="BJ2597" s="16"/>
      <c r="BK2597" s="16"/>
      <c r="BL2597" s="16"/>
      <c r="BM2597" s="16"/>
    </row>
    <row r="2598" spans="39:65" ht="57" customHeight="1" x14ac:dyDescent="0.2">
      <c r="AM2598" s="15"/>
      <c r="BB2598" s="16"/>
      <c r="BC2598" s="16"/>
      <c r="BD2598" s="16"/>
      <c r="BE2598" s="16"/>
      <c r="BF2598" s="16"/>
      <c r="BG2598" s="16"/>
      <c r="BH2598" s="16"/>
      <c r="BI2598" s="16"/>
      <c r="BJ2598" s="16"/>
      <c r="BK2598" s="16"/>
      <c r="BL2598" s="16"/>
      <c r="BM2598" s="16"/>
    </row>
    <row r="2599" spans="39:65" ht="57" customHeight="1" x14ac:dyDescent="0.2">
      <c r="AM2599" s="15"/>
      <c r="BB2599" s="16"/>
      <c r="BC2599" s="16"/>
      <c r="BD2599" s="16"/>
      <c r="BE2599" s="16"/>
      <c r="BF2599" s="16"/>
      <c r="BG2599" s="16"/>
      <c r="BH2599" s="16"/>
      <c r="BI2599" s="16"/>
      <c r="BJ2599" s="16"/>
      <c r="BK2599" s="16"/>
      <c r="BL2599" s="16"/>
      <c r="BM2599" s="16"/>
    </row>
    <row r="2600" spans="39:65" ht="57" customHeight="1" x14ac:dyDescent="0.2">
      <c r="AM2600" s="15"/>
      <c r="BB2600" s="16"/>
      <c r="BC2600" s="16"/>
      <c r="BD2600" s="16"/>
      <c r="BE2600" s="16"/>
      <c r="BF2600" s="16"/>
      <c r="BG2600" s="16"/>
      <c r="BH2600" s="16"/>
      <c r="BI2600" s="16"/>
      <c r="BJ2600" s="16"/>
      <c r="BK2600" s="16"/>
      <c r="BL2600" s="16"/>
      <c r="BM2600" s="16"/>
    </row>
    <row r="2601" spans="39:65" ht="57" customHeight="1" x14ac:dyDescent="0.2">
      <c r="AM2601" s="15"/>
      <c r="BB2601" s="16"/>
      <c r="BC2601" s="16"/>
      <c r="BD2601" s="16"/>
      <c r="BE2601" s="16"/>
      <c r="BF2601" s="16"/>
      <c r="BG2601" s="16"/>
      <c r="BH2601" s="16"/>
      <c r="BI2601" s="16"/>
      <c r="BJ2601" s="16"/>
      <c r="BK2601" s="16"/>
      <c r="BL2601" s="16"/>
      <c r="BM2601" s="16"/>
    </row>
    <row r="2602" spans="39:65" ht="57" customHeight="1" x14ac:dyDescent="0.2">
      <c r="AM2602" s="15"/>
      <c r="BB2602" s="16"/>
      <c r="BC2602" s="16"/>
      <c r="BD2602" s="16"/>
      <c r="BE2602" s="16"/>
      <c r="BF2602" s="16"/>
      <c r="BG2602" s="16"/>
      <c r="BH2602" s="16"/>
      <c r="BI2602" s="16"/>
      <c r="BJ2602" s="16"/>
      <c r="BK2602" s="16"/>
      <c r="BL2602" s="16"/>
      <c r="BM2602" s="16"/>
    </row>
    <row r="2603" spans="39:65" ht="57" customHeight="1" x14ac:dyDescent="0.2">
      <c r="AM2603" s="15"/>
      <c r="BB2603" s="16"/>
      <c r="BC2603" s="16"/>
      <c r="BD2603" s="16"/>
      <c r="BE2603" s="16"/>
      <c r="BF2603" s="16"/>
      <c r="BG2603" s="16"/>
      <c r="BH2603" s="16"/>
      <c r="BI2603" s="16"/>
      <c r="BJ2603" s="16"/>
      <c r="BK2603" s="16"/>
      <c r="BL2603" s="16"/>
      <c r="BM2603" s="16"/>
    </row>
    <row r="2604" spans="39:65" ht="57" customHeight="1" x14ac:dyDescent="0.2">
      <c r="AM2604" s="15"/>
      <c r="BB2604" s="16"/>
      <c r="BC2604" s="16"/>
      <c r="BD2604" s="16"/>
      <c r="BE2604" s="16"/>
      <c r="BF2604" s="16"/>
      <c r="BG2604" s="16"/>
      <c r="BH2604" s="16"/>
      <c r="BI2604" s="16"/>
      <c r="BJ2604" s="16"/>
      <c r="BK2604" s="16"/>
      <c r="BL2604" s="16"/>
      <c r="BM2604" s="16"/>
    </row>
    <row r="2605" spans="39:65" ht="57" customHeight="1" x14ac:dyDescent="0.2">
      <c r="AM2605" s="15"/>
      <c r="BB2605" s="16"/>
      <c r="BC2605" s="16"/>
      <c r="BD2605" s="16"/>
      <c r="BE2605" s="16"/>
      <c r="BF2605" s="16"/>
      <c r="BG2605" s="16"/>
      <c r="BH2605" s="16"/>
      <c r="BI2605" s="16"/>
      <c r="BJ2605" s="16"/>
      <c r="BK2605" s="16"/>
      <c r="BL2605" s="16"/>
      <c r="BM2605" s="16"/>
    </row>
    <row r="2606" spans="39:65" ht="57" customHeight="1" x14ac:dyDescent="0.2">
      <c r="AM2606" s="15"/>
      <c r="BB2606" s="16"/>
      <c r="BC2606" s="16"/>
      <c r="BD2606" s="16"/>
      <c r="BE2606" s="16"/>
      <c r="BF2606" s="16"/>
      <c r="BG2606" s="16"/>
      <c r="BH2606" s="16"/>
      <c r="BI2606" s="16"/>
      <c r="BJ2606" s="16"/>
      <c r="BK2606" s="16"/>
      <c r="BL2606" s="16"/>
      <c r="BM2606" s="16"/>
    </row>
    <row r="2607" spans="39:65" ht="57" customHeight="1" x14ac:dyDescent="0.2">
      <c r="AM2607" s="15"/>
      <c r="BB2607" s="16"/>
      <c r="BC2607" s="16"/>
      <c r="BD2607" s="16"/>
      <c r="BE2607" s="16"/>
      <c r="BF2607" s="16"/>
      <c r="BG2607" s="16"/>
      <c r="BH2607" s="16"/>
      <c r="BI2607" s="16"/>
      <c r="BJ2607" s="16"/>
      <c r="BK2607" s="16"/>
      <c r="BL2607" s="16"/>
      <c r="BM2607" s="16"/>
    </row>
    <row r="2608" spans="39:65" ht="57" customHeight="1" x14ac:dyDescent="0.2">
      <c r="AM2608" s="15"/>
      <c r="BB2608" s="16"/>
      <c r="BC2608" s="16"/>
      <c r="BD2608" s="16"/>
      <c r="BE2608" s="16"/>
      <c r="BF2608" s="16"/>
      <c r="BG2608" s="16"/>
      <c r="BH2608" s="16"/>
      <c r="BI2608" s="16"/>
      <c r="BJ2608" s="16"/>
      <c r="BK2608" s="16"/>
      <c r="BL2608" s="16"/>
      <c r="BM2608" s="16"/>
    </row>
    <row r="2609" spans="39:65" ht="57" customHeight="1" x14ac:dyDescent="0.2">
      <c r="AM2609" s="15"/>
      <c r="BB2609" s="16"/>
      <c r="BC2609" s="16"/>
      <c r="BD2609" s="16"/>
      <c r="BE2609" s="16"/>
      <c r="BF2609" s="16"/>
      <c r="BG2609" s="16"/>
      <c r="BH2609" s="16"/>
      <c r="BI2609" s="16"/>
      <c r="BJ2609" s="16"/>
      <c r="BK2609" s="16"/>
      <c r="BL2609" s="16"/>
      <c r="BM2609" s="16"/>
    </row>
    <row r="2610" spans="39:65" ht="57" customHeight="1" x14ac:dyDescent="0.2">
      <c r="AM2610" s="15"/>
      <c r="BB2610" s="16"/>
      <c r="BC2610" s="16"/>
      <c r="BD2610" s="16"/>
      <c r="BE2610" s="16"/>
      <c r="BF2610" s="16"/>
      <c r="BG2610" s="16"/>
      <c r="BH2610" s="16"/>
      <c r="BI2610" s="16"/>
      <c r="BJ2610" s="16"/>
      <c r="BK2610" s="16"/>
      <c r="BL2610" s="16"/>
      <c r="BM2610" s="16"/>
    </row>
    <row r="2611" spans="39:65" ht="57" customHeight="1" x14ac:dyDescent="0.2">
      <c r="AM2611" s="15"/>
      <c r="BB2611" s="16"/>
      <c r="BC2611" s="16"/>
      <c r="BD2611" s="16"/>
      <c r="BE2611" s="16"/>
      <c r="BF2611" s="16"/>
      <c r="BG2611" s="16"/>
      <c r="BH2611" s="16"/>
      <c r="BI2611" s="16"/>
      <c r="BJ2611" s="16"/>
      <c r="BK2611" s="16"/>
      <c r="BL2611" s="16"/>
      <c r="BM2611" s="16"/>
    </row>
    <row r="2612" spans="39:65" ht="57" customHeight="1" x14ac:dyDescent="0.2">
      <c r="AM2612" s="15"/>
      <c r="BB2612" s="16"/>
      <c r="BC2612" s="16"/>
      <c r="BD2612" s="16"/>
      <c r="BE2612" s="16"/>
      <c r="BF2612" s="16"/>
      <c r="BG2612" s="16"/>
      <c r="BH2612" s="16"/>
      <c r="BI2612" s="16"/>
      <c r="BJ2612" s="16"/>
      <c r="BK2612" s="16"/>
      <c r="BL2612" s="16"/>
      <c r="BM2612" s="16"/>
    </row>
    <row r="2613" spans="39:65" ht="57" customHeight="1" x14ac:dyDescent="0.2">
      <c r="AM2613" s="15"/>
      <c r="BB2613" s="16"/>
      <c r="BC2613" s="16"/>
      <c r="BD2613" s="16"/>
      <c r="BE2613" s="16"/>
      <c r="BF2613" s="16"/>
      <c r="BG2613" s="16"/>
      <c r="BH2613" s="16"/>
      <c r="BI2613" s="16"/>
      <c r="BJ2613" s="16"/>
      <c r="BK2613" s="16"/>
      <c r="BL2613" s="16"/>
      <c r="BM2613" s="16"/>
    </row>
    <row r="2614" spans="39:65" ht="57" customHeight="1" x14ac:dyDescent="0.2">
      <c r="AM2614" s="15"/>
      <c r="BB2614" s="16"/>
      <c r="BC2614" s="16"/>
      <c r="BD2614" s="16"/>
      <c r="BE2614" s="16"/>
      <c r="BF2614" s="16"/>
      <c r="BG2614" s="16"/>
      <c r="BH2614" s="16"/>
      <c r="BI2614" s="16"/>
      <c r="BJ2614" s="16"/>
      <c r="BK2614" s="16"/>
      <c r="BL2614" s="16"/>
      <c r="BM2614" s="16"/>
    </row>
    <row r="2615" spans="39:65" ht="57" customHeight="1" x14ac:dyDescent="0.2">
      <c r="AM2615" s="15"/>
      <c r="BB2615" s="16"/>
      <c r="BC2615" s="16"/>
      <c r="BD2615" s="16"/>
      <c r="BE2615" s="16"/>
      <c r="BF2615" s="16"/>
      <c r="BG2615" s="16"/>
      <c r="BH2615" s="16"/>
      <c r="BI2615" s="16"/>
      <c r="BJ2615" s="16"/>
      <c r="BK2615" s="16"/>
      <c r="BL2615" s="16"/>
      <c r="BM2615" s="16"/>
    </row>
    <row r="2616" spans="39:65" ht="57" customHeight="1" x14ac:dyDescent="0.2">
      <c r="AM2616" s="15"/>
      <c r="BB2616" s="16"/>
      <c r="BC2616" s="16"/>
      <c r="BD2616" s="16"/>
      <c r="BE2616" s="16"/>
      <c r="BF2616" s="16"/>
      <c r="BG2616" s="16"/>
      <c r="BH2616" s="16"/>
      <c r="BI2616" s="16"/>
      <c r="BJ2616" s="16"/>
      <c r="BK2616" s="16"/>
      <c r="BL2616" s="16"/>
      <c r="BM2616" s="16"/>
    </row>
    <row r="2617" spans="39:65" ht="57" customHeight="1" x14ac:dyDescent="0.2">
      <c r="AM2617" s="15"/>
      <c r="BB2617" s="16"/>
      <c r="BC2617" s="16"/>
      <c r="BD2617" s="16"/>
      <c r="BE2617" s="16"/>
      <c r="BF2617" s="16"/>
      <c r="BG2617" s="16"/>
      <c r="BH2617" s="16"/>
      <c r="BI2617" s="16"/>
      <c r="BJ2617" s="16"/>
      <c r="BK2617" s="16"/>
      <c r="BL2617" s="16"/>
      <c r="BM2617" s="16"/>
    </row>
    <row r="2618" spans="39:65" ht="57" customHeight="1" x14ac:dyDescent="0.2">
      <c r="AM2618" s="15"/>
      <c r="BB2618" s="16"/>
      <c r="BC2618" s="16"/>
      <c r="BD2618" s="16"/>
      <c r="BE2618" s="16"/>
      <c r="BF2618" s="16"/>
      <c r="BG2618" s="16"/>
      <c r="BH2618" s="16"/>
      <c r="BI2618" s="16"/>
      <c r="BJ2618" s="16"/>
      <c r="BK2618" s="16"/>
      <c r="BL2618" s="16"/>
      <c r="BM2618" s="16"/>
    </row>
    <row r="2619" spans="39:65" ht="57" customHeight="1" x14ac:dyDescent="0.2">
      <c r="AM2619" s="15"/>
      <c r="BB2619" s="16"/>
      <c r="BC2619" s="16"/>
      <c r="BD2619" s="16"/>
      <c r="BE2619" s="16"/>
      <c r="BF2619" s="16"/>
      <c r="BG2619" s="16"/>
      <c r="BH2619" s="16"/>
      <c r="BI2619" s="16"/>
      <c r="BJ2619" s="16"/>
      <c r="BK2619" s="16"/>
      <c r="BL2619" s="16"/>
      <c r="BM2619" s="16"/>
    </row>
    <row r="2620" spans="39:65" ht="57" customHeight="1" x14ac:dyDescent="0.2">
      <c r="AM2620" s="15"/>
      <c r="BB2620" s="16"/>
      <c r="BC2620" s="16"/>
      <c r="BD2620" s="16"/>
      <c r="BE2620" s="16"/>
      <c r="BF2620" s="16"/>
      <c r="BG2620" s="16"/>
      <c r="BH2620" s="16"/>
      <c r="BI2620" s="16"/>
      <c r="BJ2620" s="16"/>
      <c r="BK2620" s="16"/>
      <c r="BL2620" s="16"/>
      <c r="BM2620" s="16"/>
    </row>
    <row r="2621" spans="39:65" ht="57" customHeight="1" x14ac:dyDescent="0.2">
      <c r="AM2621" s="15"/>
      <c r="BB2621" s="16"/>
      <c r="BC2621" s="16"/>
      <c r="BD2621" s="16"/>
      <c r="BE2621" s="16"/>
      <c r="BF2621" s="16"/>
      <c r="BG2621" s="16"/>
      <c r="BH2621" s="16"/>
      <c r="BI2621" s="16"/>
      <c r="BJ2621" s="16"/>
      <c r="BK2621" s="16"/>
      <c r="BL2621" s="16"/>
      <c r="BM2621" s="16"/>
    </row>
    <row r="2622" spans="39:65" ht="57" customHeight="1" x14ac:dyDescent="0.2">
      <c r="AM2622" s="15"/>
      <c r="BB2622" s="16"/>
      <c r="BC2622" s="16"/>
      <c r="BD2622" s="16"/>
      <c r="BE2622" s="16"/>
      <c r="BF2622" s="16"/>
      <c r="BG2622" s="16"/>
      <c r="BH2622" s="16"/>
      <c r="BI2622" s="16"/>
      <c r="BJ2622" s="16"/>
      <c r="BK2622" s="16"/>
      <c r="BL2622" s="16"/>
      <c r="BM2622" s="16"/>
    </row>
    <row r="2623" spans="39:65" ht="57" customHeight="1" x14ac:dyDescent="0.2">
      <c r="AM2623" s="15"/>
      <c r="BB2623" s="16"/>
      <c r="BC2623" s="16"/>
      <c r="BD2623" s="16"/>
      <c r="BE2623" s="16"/>
      <c r="BF2623" s="16"/>
      <c r="BG2623" s="16"/>
      <c r="BH2623" s="16"/>
      <c r="BI2623" s="16"/>
      <c r="BJ2623" s="16"/>
      <c r="BK2623" s="16"/>
      <c r="BL2623" s="16"/>
      <c r="BM2623" s="16"/>
    </row>
    <row r="2624" spans="39:65" ht="57" customHeight="1" x14ac:dyDescent="0.2">
      <c r="AM2624" s="15"/>
      <c r="BB2624" s="16"/>
      <c r="BC2624" s="16"/>
      <c r="BD2624" s="16"/>
      <c r="BE2624" s="16"/>
      <c r="BF2624" s="16"/>
      <c r="BG2624" s="16"/>
      <c r="BH2624" s="16"/>
      <c r="BI2624" s="16"/>
      <c r="BJ2624" s="16"/>
      <c r="BK2624" s="16"/>
      <c r="BL2624" s="16"/>
      <c r="BM2624" s="16"/>
    </row>
    <row r="2625" spans="39:65" ht="57" customHeight="1" x14ac:dyDescent="0.2">
      <c r="AM2625" s="15"/>
      <c r="BB2625" s="16"/>
      <c r="BC2625" s="16"/>
      <c r="BD2625" s="16"/>
      <c r="BE2625" s="16"/>
      <c r="BF2625" s="16"/>
      <c r="BG2625" s="16"/>
      <c r="BH2625" s="16"/>
      <c r="BI2625" s="16"/>
      <c r="BJ2625" s="16"/>
      <c r="BK2625" s="16"/>
      <c r="BL2625" s="16"/>
      <c r="BM2625" s="16"/>
    </row>
    <row r="2626" spans="39:65" ht="57" customHeight="1" x14ac:dyDescent="0.2">
      <c r="AM2626" s="15"/>
      <c r="BB2626" s="16"/>
      <c r="BC2626" s="16"/>
      <c r="BD2626" s="16"/>
      <c r="BE2626" s="16"/>
      <c r="BF2626" s="16"/>
      <c r="BG2626" s="16"/>
      <c r="BH2626" s="16"/>
      <c r="BI2626" s="16"/>
      <c r="BJ2626" s="16"/>
      <c r="BK2626" s="16"/>
      <c r="BL2626" s="16"/>
      <c r="BM2626" s="16"/>
    </row>
    <row r="2627" spans="39:65" ht="57" customHeight="1" x14ac:dyDescent="0.2">
      <c r="AM2627" s="15"/>
      <c r="BB2627" s="16"/>
      <c r="BC2627" s="16"/>
      <c r="BD2627" s="16"/>
      <c r="BE2627" s="16"/>
      <c r="BF2627" s="16"/>
      <c r="BG2627" s="16"/>
      <c r="BH2627" s="16"/>
      <c r="BI2627" s="16"/>
      <c r="BJ2627" s="16"/>
      <c r="BK2627" s="16"/>
      <c r="BL2627" s="16"/>
      <c r="BM2627" s="16"/>
    </row>
    <row r="2628" spans="39:65" ht="57" customHeight="1" x14ac:dyDescent="0.2">
      <c r="AM2628" s="15"/>
      <c r="BB2628" s="16"/>
      <c r="BC2628" s="16"/>
      <c r="BD2628" s="16"/>
      <c r="BE2628" s="16"/>
      <c r="BF2628" s="16"/>
      <c r="BG2628" s="16"/>
      <c r="BH2628" s="16"/>
      <c r="BI2628" s="16"/>
      <c r="BJ2628" s="16"/>
      <c r="BK2628" s="16"/>
      <c r="BL2628" s="16"/>
      <c r="BM2628" s="16"/>
    </row>
    <row r="2629" spans="39:65" ht="57" customHeight="1" x14ac:dyDescent="0.2">
      <c r="AM2629" s="15"/>
      <c r="BB2629" s="16"/>
      <c r="BC2629" s="16"/>
      <c r="BD2629" s="16"/>
      <c r="BE2629" s="16"/>
      <c r="BF2629" s="16"/>
      <c r="BG2629" s="16"/>
      <c r="BH2629" s="16"/>
      <c r="BI2629" s="16"/>
      <c r="BJ2629" s="16"/>
      <c r="BK2629" s="16"/>
      <c r="BL2629" s="16"/>
      <c r="BM2629" s="16"/>
    </row>
    <row r="2630" spans="39:65" ht="57" customHeight="1" x14ac:dyDescent="0.2">
      <c r="AM2630" s="15"/>
      <c r="BB2630" s="16"/>
      <c r="BC2630" s="16"/>
      <c r="BD2630" s="16"/>
      <c r="BE2630" s="16"/>
      <c r="BF2630" s="16"/>
      <c r="BG2630" s="16"/>
      <c r="BH2630" s="16"/>
      <c r="BI2630" s="16"/>
      <c r="BJ2630" s="16"/>
      <c r="BK2630" s="16"/>
      <c r="BL2630" s="16"/>
      <c r="BM2630" s="16"/>
    </row>
    <row r="2631" spans="39:65" ht="57" customHeight="1" x14ac:dyDescent="0.2">
      <c r="AM2631" s="15"/>
      <c r="BB2631" s="16"/>
      <c r="BC2631" s="16"/>
      <c r="BD2631" s="16"/>
      <c r="BE2631" s="16"/>
      <c r="BF2631" s="16"/>
      <c r="BG2631" s="16"/>
      <c r="BH2631" s="16"/>
      <c r="BI2631" s="16"/>
      <c r="BJ2631" s="16"/>
      <c r="BK2631" s="16"/>
      <c r="BL2631" s="16"/>
      <c r="BM2631" s="16"/>
    </row>
    <row r="2632" spans="39:65" ht="57" customHeight="1" x14ac:dyDescent="0.2">
      <c r="AM2632" s="15"/>
      <c r="BB2632" s="16"/>
      <c r="BC2632" s="16"/>
      <c r="BD2632" s="16"/>
      <c r="BE2632" s="16"/>
      <c r="BF2632" s="16"/>
      <c r="BG2632" s="16"/>
      <c r="BH2632" s="16"/>
      <c r="BI2632" s="16"/>
      <c r="BJ2632" s="16"/>
      <c r="BK2632" s="16"/>
      <c r="BL2632" s="16"/>
      <c r="BM2632" s="16"/>
    </row>
    <row r="2633" spans="39:65" ht="57" customHeight="1" x14ac:dyDescent="0.2">
      <c r="AM2633" s="15"/>
      <c r="BB2633" s="16"/>
      <c r="BC2633" s="16"/>
      <c r="BD2633" s="16"/>
      <c r="BE2633" s="16"/>
      <c r="BF2633" s="16"/>
      <c r="BG2633" s="16"/>
      <c r="BH2633" s="16"/>
      <c r="BI2633" s="16"/>
      <c r="BJ2633" s="16"/>
      <c r="BK2633" s="16"/>
      <c r="BL2633" s="16"/>
      <c r="BM2633" s="16"/>
    </row>
    <row r="2634" spans="39:65" ht="57" customHeight="1" x14ac:dyDescent="0.2">
      <c r="AM2634" s="15"/>
      <c r="BB2634" s="16"/>
      <c r="BC2634" s="16"/>
      <c r="BD2634" s="16"/>
      <c r="BE2634" s="16"/>
      <c r="BF2634" s="16"/>
      <c r="BG2634" s="16"/>
      <c r="BH2634" s="16"/>
      <c r="BI2634" s="16"/>
      <c r="BJ2634" s="16"/>
      <c r="BK2634" s="16"/>
      <c r="BL2634" s="16"/>
      <c r="BM2634" s="16"/>
    </row>
    <row r="2635" spans="39:65" ht="57" customHeight="1" x14ac:dyDescent="0.2">
      <c r="AM2635" s="15"/>
      <c r="BB2635" s="16"/>
      <c r="BC2635" s="16"/>
      <c r="BD2635" s="16"/>
      <c r="BE2635" s="16"/>
      <c r="BF2635" s="16"/>
      <c r="BG2635" s="16"/>
      <c r="BH2635" s="16"/>
      <c r="BI2635" s="16"/>
      <c r="BJ2635" s="16"/>
      <c r="BK2635" s="16"/>
      <c r="BL2635" s="16"/>
      <c r="BM2635" s="16"/>
    </row>
    <row r="2636" spans="39:65" ht="57" customHeight="1" x14ac:dyDescent="0.2">
      <c r="AM2636" s="15"/>
      <c r="BB2636" s="16"/>
      <c r="BC2636" s="16"/>
      <c r="BD2636" s="16"/>
      <c r="BE2636" s="16"/>
      <c r="BF2636" s="16"/>
      <c r="BG2636" s="16"/>
      <c r="BH2636" s="16"/>
      <c r="BI2636" s="16"/>
      <c r="BJ2636" s="16"/>
      <c r="BK2636" s="16"/>
      <c r="BL2636" s="16"/>
      <c r="BM2636" s="16"/>
    </row>
    <row r="2637" spans="39:65" ht="57" customHeight="1" x14ac:dyDescent="0.2">
      <c r="AM2637" s="15"/>
      <c r="BB2637" s="16"/>
      <c r="BC2637" s="16"/>
      <c r="BD2637" s="16"/>
      <c r="BE2637" s="16"/>
      <c r="BF2637" s="16"/>
      <c r="BG2637" s="16"/>
      <c r="BH2637" s="16"/>
      <c r="BI2637" s="16"/>
      <c r="BJ2637" s="16"/>
      <c r="BK2637" s="16"/>
      <c r="BL2637" s="16"/>
      <c r="BM2637" s="16"/>
    </row>
    <row r="2638" spans="39:65" ht="57" customHeight="1" x14ac:dyDescent="0.2">
      <c r="AM2638" s="15"/>
      <c r="BB2638" s="16"/>
      <c r="BC2638" s="16"/>
      <c r="BD2638" s="16"/>
      <c r="BE2638" s="16"/>
      <c r="BF2638" s="16"/>
      <c r="BG2638" s="16"/>
      <c r="BH2638" s="16"/>
      <c r="BI2638" s="16"/>
      <c r="BJ2638" s="16"/>
      <c r="BK2638" s="16"/>
      <c r="BL2638" s="16"/>
      <c r="BM2638" s="16"/>
    </row>
    <row r="2639" spans="39:65" ht="57" customHeight="1" x14ac:dyDescent="0.2">
      <c r="AM2639" s="15"/>
      <c r="BB2639" s="16"/>
      <c r="BC2639" s="16"/>
      <c r="BD2639" s="16"/>
      <c r="BE2639" s="16"/>
      <c r="BF2639" s="16"/>
      <c r="BG2639" s="16"/>
      <c r="BH2639" s="16"/>
      <c r="BI2639" s="16"/>
      <c r="BJ2639" s="16"/>
      <c r="BK2639" s="16"/>
      <c r="BL2639" s="16"/>
      <c r="BM2639" s="16"/>
    </row>
    <row r="2640" spans="39:65" ht="57" customHeight="1" x14ac:dyDescent="0.2">
      <c r="AM2640" s="15"/>
      <c r="BB2640" s="16"/>
      <c r="BC2640" s="16"/>
      <c r="BD2640" s="16"/>
      <c r="BE2640" s="16"/>
      <c r="BF2640" s="16"/>
      <c r="BG2640" s="16"/>
      <c r="BH2640" s="16"/>
      <c r="BI2640" s="16"/>
      <c r="BJ2640" s="16"/>
      <c r="BK2640" s="16"/>
      <c r="BL2640" s="16"/>
      <c r="BM2640" s="16"/>
    </row>
    <row r="2641" spans="39:65" ht="57" customHeight="1" x14ac:dyDescent="0.2">
      <c r="AM2641" s="15"/>
      <c r="BB2641" s="16"/>
      <c r="BC2641" s="16"/>
      <c r="BD2641" s="16"/>
      <c r="BE2641" s="16"/>
      <c r="BF2641" s="16"/>
      <c r="BG2641" s="16"/>
      <c r="BH2641" s="16"/>
      <c r="BI2641" s="16"/>
      <c r="BJ2641" s="16"/>
      <c r="BK2641" s="16"/>
      <c r="BL2641" s="16"/>
      <c r="BM2641" s="16"/>
    </row>
    <row r="2642" spans="39:65" ht="57" customHeight="1" x14ac:dyDescent="0.2">
      <c r="AM2642" s="15"/>
      <c r="BB2642" s="16"/>
      <c r="BC2642" s="16"/>
      <c r="BD2642" s="16"/>
      <c r="BE2642" s="16"/>
      <c r="BF2642" s="16"/>
      <c r="BG2642" s="16"/>
      <c r="BH2642" s="16"/>
      <c r="BI2642" s="16"/>
      <c r="BJ2642" s="16"/>
      <c r="BK2642" s="16"/>
      <c r="BL2642" s="16"/>
      <c r="BM2642" s="16"/>
    </row>
    <row r="2643" spans="39:65" ht="57" customHeight="1" x14ac:dyDescent="0.2">
      <c r="AM2643" s="15"/>
      <c r="BB2643" s="16"/>
      <c r="BC2643" s="16"/>
      <c r="BD2643" s="16"/>
      <c r="BE2643" s="16"/>
      <c r="BF2643" s="16"/>
      <c r="BG2643" s="16"/>
      <c r="BH2643" s="16"/>
      <c r="BI2643" s="16"/>
      <c r="BJ2643" s="16"/>
      <c r="BK2643" s="16"/>
      <c r="BL2643" s="16"/>
      <c r="BM2643" s="16"/>
    </row>
    <row r="2644" spans="39:65" ht="57" customHeight="1" x14ac:dyDescent="0.2">
      <c r="AM2644" s="15"/>
      <c r="BB2644" s="16"/>
      <c r="BC2644" s="16"/>
      <c r="BD2644" s="16"/>
      <c r="BE2644" s="16"/>
      <c r="BF2644" s="16"/>
      <c r="BG2644" s="16"/>
      <c r="BH2644" s="16"/>
      <c r="BI2644" s="16"/>
      <c r="BJ2644" s="16"/>
      <c r="BK2644" s="16"/>
      <c r="BL2644" s="16"/>
      <c r="BM2644" s="16"/>
    </row>
    <row r="2645" spans="39:65" ht="57" customHeight="1" x14ac:dyDescent="0.2">
      <c r="AM2645" s="15"/>
      <c r="BB2645" s="16"/>
      <c r="BC2645" s="16"/>
      <c r="BD2645" s="16"/>
      <c r="BE2645" s="16"/>
      <c r="BF2645" s="16"/>
      <c r="BG2645" s="16"/>
      <c r="BH2645" s="16"/>
      <c r="BI2645" s="16"/>
      <c r="BJ2645" s="16"/>
      <c r="BK2645" s="16"/>
      <c r="BL2645" s="16"/>
      <c r="BM2645" s="16"/>
    </row>
    <row r="2646" spans="39:65" ht="57" customHeight="1" x14ac:dyDescent="0.2">
      <c r="AM2646" s="15"/>
      <c r="BB2646" s="16"/>
      <c r="BC2646" s="16"/>
      <c r="BD2646" s="16"/>
      <c r="BE2646" s="16"/>
      <c r="BF2646" s="16"/>
      <c r="BG2646" s="16"/>
      <c r="BH2646" s="16"/>
      <c r="BI2646" s="16"/>
      <c r="BJ2646" s="16"/>
      <c r="BK2646" s="16"/>
      <c r="BL2646" s="16"/>
      <c r="BM2646" s="16"/>
    </row>
    <row r="2647" spans="39:65" ht="57" customHeight="1" x14ac:dyDescent="0.2">
      <c r="AM2647" s="15"/>
      <c r="BB2647" s="16"/>
      <c r="BC2647" s="16"/>
      <c r="BD2647" s="16"/>
      <c r="BE2647" s="16"/>
      <c r="BF2647" s="16"/>
      <c r="BG2647" s="16"/>
      <c r="BH2647" s="16"/>
      <c r="BI2647" s="16"/>
      <c r="BJ2647" s="16"/>
      <c r="BK2647" s="16"/>
      <c r="BL2647" s="16"/>
      <c r="BM2647" s="16"/>
    </row>
    <row r="2648" spans="39:65" ht="57" customHeight="1" x14ac:dyDescent="0.2">
      <c r="AM2648" s="15"/>
      <c r="BB2648" s="16"/>
      <c r="BC2648" s="16"/>
      <c r="BD2648" s="16"/>
      <c r="BE2648" s="16"/>
      <c r="BF2648" s="16"/>
      <c r="BG2648" s="16"/>
      <c r="BH2648" s="16"/>
      <c r="BI2648" s="16"/>
      <c r="BJ2648" s="16"/>
      <c r="BK2648" s="16"/>
      <c r="BL2648" s="16"/>
      <c r="BM2648" s="16"/>
    </row>
    <row r="2649" spans="39:65" ht="57" customHeight="1" x14ac:dyDescent="0.2">
      <c r="AM2649" s="15"/>
      <c r="BB2649" s="16"/>
      <c r="BC2649" s="16"/>
      <c r="BD2649" s="16"/>
      <c r="BE2649" s="16"/>
      <c r="BF2649" s="16"/>
      <c r="BG2649" s="16"/>
      <c r="BH2649" s="16"/>
      <c r="BI2649" s="16"/>
      <c r="BJ2649" s="16"/>
      <c r="BK2649" s="16"/>
      <c r="BL2649" s="16"/>
      <c r="BM2649" s="16"/>
    </row>
    <row r="2650" spans="39:65" ht="57" customHeight="1" x14ac:dyDescent="0.2">
      <c r="AM2650" s="15"/>
      <c r="BB2650" s="16"/>
      <c r="BC2650" s="16"/>
      <c r="BD2650" s="16"/>
      <c r="BE2650" s="16"/>
      <c r="BF2650" s="16"/>
      <c r="BG2650" s="16"/>
      <c r="BH2650" s="16"/>
      <c r="BI2650" s="16"/>
      <c r="BJ2650" s="16"/>
      <c r="BK2650" s="16"/>
      <c r="BL2650" s="16"/>
      <c r="BM2650" s="16"/>
    </row>
    <row r="2651" spans="39:65" ht="57" customHeight="1" x14ac:dyDescent="0.2">
      <c r="AM2651" s="15"/>
      <c r="BB2651" s="16"/>
      <c r="BC2651" s="16"/>
      <c r="BD2651" s="16"/>
      <c r="BE2651" s="16"/>
      <c r="BF2651" s="16"/>
      <c r="BG2651" s="16"/>
      <c r="BH2651" s="16"/>
      <c r="BI2651" s="16"/>
      <c r="BJ2651" s="16"/>
      <c r="BK2651" s="16"/>
      <c r="BL2651" s="16"/>
      <c r="BM2651" s="16"/>
    </row>
    <row r="2652" spans="39:65" ht="57" customHeight="1" x14ac:dyDescent="0.2">
      <c r="AM2652" s="15"/>
      <c r="BB2652" s="16"/>
      <c r="BC2652" s="16"/>
      <c r="BD2652" s="16"/>
      <c r="BE2652" s="16"/>
      <c r="BF2652" s="16"/>
      <c r="BG2652" s="16"/>
      <c r="BH2652" s="16"/>
      <c r="BI2652" s="16"/>
      <c r="BJ2652" s="16"/>
      <c r="BK2652" s="16"/>
      <c r="BL2652" s="16"/>
      <c r="BM2652" s="16"/>
    </row>
    <row r="2653" spans="39:65" ht="57" customHeight="1" x14ac:dyDescent="0.2">
      <c r="AM2653" s="15"/>
      <c r="BB2653" s="16"/>
      <c r="BC2653" s="16"/>
      <c r="BD2653" s="16"/>
      <c r="BE2653" s="16"/>
      <c r="BF2653" s="16"/>
      <c r="BG2653" s="16"/>
      <c r="BH2653" s="16"/>
      <c r="BI2653" s="16"/>
      <c r="BJ2653" s="16"/>
      <c r="BK2653" s="16"/>
      <c r="BL2653" s="16"/>
      <c r="BM2653" s="16"/>
    </row>
    <row r="2654" spans="39:65" ht="57" customHeight="1" x14ac:dyDescent="0.2">
      <c r="AM2654" s="15"/>
      <c r="BB2654" s="16"/>
      <c r="BC2654" s="16"/>
      <c r="BD2654" s="16"/>
      <c r="BE2654" s="16"/>
      <c r="BF2654" s="16"/>
      <c r="BG2654" s="16"/>
      <c r="BH2654" s="16"/>
      <c r="BI2654" s="16"/>
      <c r="BJ2654" s="16"/>
      <c r="BK2654" s="16"/>
      <c r="BL2654" s="16"/>
      <c r="BM2654" s="16"/>
    </row>
    <row r="2655" spans="39:65" ht="57" customHeight="1" x14ac:dyDescent="0.2">
      <c r="AM2655" s="15"/>
      <c r="BB2655" s="16"/>
      <c r="BC2655" s="16"/>
      <c r="BD2655" s="16"/>
      <c r="BE2655" s="16"/>
      <c r="BF2655" s="16"/>
      <c r="BG2655" s="16"/>
      <c r="BH2655" s="16"/>
      <c r="BI2655" s="16"/>
      <c r="BJ2655" s="16"/>
      <c r="BK2655" s="16"/>
      <c r="BL2655" s="16"/>
      <c r="BM2655" s="16"/>
    </row>
    <row r="2656" spans="39:65" ht="57" customHeight="1" x14ac:dyDescent="0.2">
      <c r="AM2656" s="15"/>
      <c r="BB2656" s="16"/>
      <c r="BC2656" s="16"/>
      <c r="BD2656" s="16"/>
      <c r="BE2656" s="16"/>
      <c r="BF2656" s="16"/>
      <c r="BG2656" s="16"/>
      <c r="BH2656" s="16"/>
      <c r="BI2656" s="16"/>
      <c r="BJ2656" s="16"/>
      <c r="BK2656" s="16"/>
      <c r="BL2656" s="16"/>
      <c r="BM2656" s="16"/>
    </row>
    <row r="2657" spans="39:65" ht="57" customHeight="1" x14ac:dyDescent="0.2">
      <c r="AM2657" s="15"/>
      <c r="BB2657" s="16"/>
      <c r="BC2657" s="16"/>
      <c r="BD2657" s="16"/>
      <c r="BE2657" s="16"/>
      <c r="BF2657" s="16"/>
      <c r="BG2657" s="16"/>
      <c r="BH2657" s="16"/>
      <c r="BI2657" s="16"/>
      <c r="BJ2657" s="16"/>
      <c r="BK2657" s="16"/>
      <c r="BL2657" s="16"/>
      <c r="BM2657" s="16"/>
    </row>
    <row r="2658" spans="39:65" ht="57" customHeight="1" x14ac:dyDescent="0.2">
      <c r="AM2658" s="15"/>
      <c r="BB2658" s="16"/>
      <c r="BC2658" s="16"/>
      <c r="BD2658" s="16"/>
      <c r="BE2658" s="16"/>
      <c r="BF2658" s="16"/>
      <c r="BG2658" s="16"/>
      <c r="BH2658" s="16"/>
      <c r="BI2658" s="16"/>
      <c r="BJ2658" s="16"/>
      <c r="BK2658" s="16"/>
      <c r="BL2658" s="16"/>
      <c r="BM2658" s="16"/>
    </row>
    <row r="2659" spans="39:65" ht="57" customHeight="1" x14ac:dyDescent="0.2">
      <c r="AM2659" s="15"/>
      <c r="BB2659" s="16"/>
      <c r="BC2659" s="16"/>
      <c r="BD2659" s="16"/>
      <c r="BE2659" s="16"/>
      <c r="BF2659" s="16"/>
      <c r="BG2659" s="16"/>
      <c r="BH2659" s="16"/>
      <c r="BI2659" s="16"/>
      <c r="BJ2659" s="16"/>
      <c r="BK2659" s="16"/>
      <c r="BL2659" s="16"/>
      <c r="BM2659" s="16"/>
    </row>
    <row r="2660" spans="39:65" ht="57" customHeight="1" x14ac:dyDescent="0.2">
      <c r="AM2660" s="15"/>
      <c r="BB2660" s="16"/>
      <c r="BC2660" s="16"/>
      <c r="BD2660" s="16"/>
      <c r="BE2660" s="16"/>
      <c r="BF2660" s="16"/>
      <c r="BG2660" s="16"/>
      <c r="BH2660" s="16"/>
      <c r="BI2660" s="16"/>
      <c r="BJ2660" s="16"/>
      <c r="BK2660" s="16"/>
      <c r="BL2660" s="16"/>
      <c r="BM2660" s="16"/>
    </row>
    <row r="2661" spans="39:65" ht="57" customHeight="1" x14ac:dyDescent="0.2">
      <c r="AM2661" s="15"/>
      <c r="BB2661" s="16"/>
      <c r="BC2661" s="16"/>
      <c r="BD2661" s="16"/>
      <c r="BE2661" s="16"/>
      <c r="BF2661" s="16"/>
      <c r="BG2661" s="16"/>
      <c r="BH2661" s="16"/>
      <c r="BI2661" s="16"/>
      <c r="BJ2661" s="16"/>
      <c r="BK2661" s="16"/>
      <c r="BL2661" s="16"/>
      <c r="BM2661" s="16"/>
    </row>
    <row r="2662" spans="39:65" ht="57" customHeight="1" x14ac:dyDescent="0.2">
      <c r="AM2662" s="15"/>
      <c r="BB2662" s="16"/>
      <c r="BC2662" s="16"/>
      <c r="BD2662" s="16"/>
      <c r="BE2662" s="16"/>
      <c r="BF2662" s="16"/>
      <c r="BG2662" s="16"/>
      <c r="BH2662" s="16"/>
      <c r="BI2662" s="16"/>
      <c r="BJ2662" s="16"/>
      <c r="BK2662" s="16"/>
      <c r="BL2662" s="16"/>
      <c r="BM2662" s="16"/>
    </row>
    <row r="2663" spans="39:65" ht="57" customHeight="1" x14ac:dyDescent="0.2">
      <c r="AM2663" s="15"/>
      <c r="BB2663" s="16"/>
      <c r="BC2663" s="16"/>
      <c r="BD2663" s="16"/>
      <c r="BE2663" s="16"/>
      <c r="BF2663" s="16"/>
      <c r="BG2663" s="16"/>
      <c r="BH2663" s="16"/>
      <c r="BI2663" s="16"/>
      <c r="BJ2663" s="16"/>
      <c r="BK2663" s="16"/>
      <c r="BL2663" s="16"/>
      <c r="BM2663" s="16"/>
    </row>
    <row r="2664" spans="39:65" ht="57" customHeight="1" x14ac:dyDescent="0.2">
      <c r="AM2664" s="15"/>
      <c r="BB2664" s="16"/>
      <c r="BC2664" s="16"/>
      <c r="BD2664" s="16"/>
      <c r="BE2664" s="16"/>
      <c r="BF2664" s="16"/>
      <c r="BG2664" s="16"/>
      <c r="BH2664" s="16"/>
      <c r="BI2664" s="16"/>
      <c r="BJ2664" s="16"/>
      <c r="BK2664" s="16"/>
      <c r="BL2664" s="16"/>
      <c r="BM2664" s="16"/>
    </row>
    <row r="2665" spans="39:65" ht="57" customHeight="1" x14ac:dyDescent="0.2">
      <c r="AM2665" s="15"/>
      <c r="BB2665" s="16"/>
      <c r="BC2665" s="16"/>
      <c r="BD2665" s="16"/>
      <c r="BE2665" s="16"/>
      <c r="BF2665" s="16"/>
      <c r="BG2665" s="16"/>
      <c r="BH2665" s="16"/>
      <c r="BI2665" s="16"/>
      <c r="BJ2665" s="16"/>
      <c r="BK2665" s="16"/>
      <c r="BL2665" s="16"/>
      <c r="BM2665" s="16"/>
    </row>
    <row r="2666" spans="39:65" ht="57" customHeight="1" x14ac:dyDescent="0.2">
      <c r="AM2666" s="15"/>
      <c r="BB2666" s="16"/>
      <c r="BC2666" s="16"/>
      <c r="BD2666" s="16"/>
      <c r="BE2666" s="16"/>
      <c r="BF2666" s="16"/>
      <c r="BG2666" s="16"/>
      <c r="BH2666" s="16"/>
      <c r="BI2666" s="16"/>
      <c r="BJ2666" s="16"/>
      <c r="BK2666" s="16"/>
      <c r="BL2666" s="16"/>
      <c r="BM2666" s="16"/>
    </row>
    <row r="2667" spans="39:65" ht="57" customHeight="1" x14ac:dyDescent="0.2">
      <c r="AM2667" s="15"/>
      <c r="BB2667" s="16"/>
      <c r="BC2667" s="16"/>
      <c r="BD2667" s="16"/>
      <c r="BE2667" s="16"/>
      <c r="BF2667" s="16"/>
      <c r="BG2667" s="16"/>
      <c r="BH2667" s="16"/>
      <c r="BI2667" s="16"/>
      <c r="BJ2667" s="16"/>
      <c r="BK2667" s="16"/>
      <c r="BL2667" s="16"/>
      <c r="BM2667" s="16"/>
    </row>
    <row r="2668" spans="39:65" ht="57" customHeight="1" x14ac:dyDescent="0.2">
      <c r="AM2668" s="15"/>
      <c r="BB2668" s="16"/>
      <c r="BC2668" s="16"/>
      <c r="BD2668" s="16"/>
      <c r="BE2668" s="16"/>
      <c r="BF2668" s="16"/>
      <c r="BG2668" s="16"/>
      <c r="BH2668" s="16"/>
      <c r="BI2668" s="16"/>
      <c r="BJ2668" s="16"/>
      <c r="BK2668" s="16"/>
      <c r="BL2668" s="16"/>
      <c r="BM2668" s="16"/>
    </row>
    <row r="2669" spans="39:65" ht="57" customHeight="1" x14ac:dyDescent="0.2">
      <c r="AM2669" s="15"/>
      <c r="BB2669" s="16"/>
      <c r="BC2669" s="16"/>
      <c r="BD2669" s="16"/>
      <c r="BE2669" s="16"/>
      <c r="BF2669" s="16"/>
      <c r="BG2669" s="16"/>
      <c r="BH2669" s="16"/>
      <c r="BI2669" s="16"/>
      <c r="BJ2669" s="16"/>
      <c r="BK2669" s="16"/>
      <c r="BL2669" s="16"/>
      <c r="BM2669" s="16"/>
    </row>
    <row r="2670" spans="39:65" ht="57" customHeight="1" x14ac:dyDescent="0.2">
      <c r="AM2670" s="15"/>
      <c r="BB2670" s="16"/>
      <c r="BC2670" s="16"/>
      <c r="BD2670" s="16"/>
      <c r="BE2670" s="16"/>
      <c r="BF2670" s="16"/>
      <c r="BG2670" s="16"/>
      <c r="BH2670" s="16"/>
      <c r="BI2670" s="16"/>
      <c r="BJ2670" s="16"/>
      <c r="BK2670" s="16"/>
      <c r="BL2670" s="16"/>
      <c r="BM2670" s="16"/>
    </row>
    <row r="2671" spans="39:65" ht="57" customHeight="1" x14ac:dyDescent="0.2">
      <c r="AM2671" s="15"/>
      <c r="BB2671" s="16"/>
      <c r="BC2671" s="16"/>
      <c r="BD2671" s="16"/>
      <c r="BE2671" s="16"/>
      <c r="BF2671" s="16"/>
      <c r="BG2671" s="16"/>
      <c r="BH2671" s="16"/>
      <c r="BI2671" s="16"/>
      <c r="BJ2671" s="16"/>
      <c r="BK2671" s="16"/>
      <c r="BL2671" s="16"/>
      <c r="BM2671" s="16"/>
    </row>
    <row r="2672" spans="39:65" ht="57" customHeight="1" x14ac:dyDescent="0.2">
      <c r="AM2672" s="15"/>
      <c r="BB2672" s="16"/>
      <c r="BC2672" s="16"/>
      <c r="BD2672" s="16"/>
      <c r="BE2672" s="16"/>
      <c r="BF2672" s="16"/>
      <c r="BG2672" s="16"/>
      <c r="BH2672" s="16"/>
      <c r="BI2672" s="16"/>
      <c r="BJ2672" s="16"/>
      <c r="BK2672" s="16"/>
      <c r="BL2672" s="16"/>
      <c r="BM2672" s="16"/>
    </row>
    <row r="2673" spans="39:65" ht="57" customHeight="1" x14ac:dyDescent="0.2">
      <c r="AM2673" s="15"/>
      <c r="BB2673" s="16"/>
      <c r="BC2673" s="16"/>
      <c r="BD2673" s="16"/>
      <c r="BE2673" s="16"/>
      <c r="BF2673" s="16"/>
      <c r="BG2673" s="16"/>
      <c r="BH2673" s="16"/>
      <c r="BI2673" s="16"/>
      <c r="BJ2673" s="16"/>
      <c r="BK2673" s="16"/>
      <c r="BL2673" s="16"/>
      <c r="BM2673" s="16"/>
    </row>
    <row r="2674" spans="39:65" ht="57" customHeight="1" x14ac:dyDescent="0.2">
      <c r="AM2674" s="15"/>
      <c r="BB2674" s="16"/>
      <c r="BC2674" s="16"/>
      <c r="BD2674" s="16"/>
      <c r="BE2674" s="16"/>
      <c r="BF2674" s="16"/>
      <c r="BG2674" s="16"/>
      <c r="BH2674" s="16"/>
      <c r="BI2674" s="16"/>
      <c r="BJ2674" s="16"/>
      <c r="BK2674" s="16"/>
      <c r="BL2674" s="16"/>
      <c r="BM2674" s="16"/>
    </row>
    <row r="2675" spans="39:65" ht="57" customHeight="1" x14ac:dyDescent="0.2">
      <c r="AM2675" s="15"/>
      <c r="BB2675" s="16"/>
      <c r="BC2675" s="16"/>
      <c r="BD2675" s="16"/>
      <c r="BE2675" s="16"/>
      <c r="BF2675" s="16"/>
      <c r="BG2675" s="16"/>
      <c r="BH2675" s="16"/>
      <c r="BI2675" s="16"/>
      <c r="BJ2675" s="16"/>
      <c r="BK2675" s="16"/>
      <c r="BL2675" s="16"/>
      <c r="BM2675" s="16"/>
    </row>
    <row r="2676" spans="39:65" ht="57" customHeight="1" x14ac:dyDescent="0.2">
      <c r="AM2676" s="15"/>
      <c r="BB2676" s="16"/>
      <c r="BC2676" s="16"/>
      <c r="BD2676" s="16"/>
      <c r="BE2676" s="16"/>
      <c r="BF2676" s="16"/>
      <c r="BG2676" s="16"/>
      <c r="BH2676" s="16"/>
      <c r="BI2676" s="16"/>
      <c r="BJ2676" s="16"/>
      <c r="BK2676" s="16"/>
      <c r="BL2676" s="16"/>
      <c r="BM2676" s="16"/>
    </row>
    <row r="2677" spans="39:65" ht="57" customHeight="1" x14ac:dyDescent="0.2">
      <c r="AM2677" s="15"/>
      <c r="BB2677" s="16"/>
      <c r="BC2677" s="16"/>
      <c r="BD2677" s="16"/>
      <c r="BE2677" s="16"/>
      <c r="BF2677" s="16"/>
      <c r="BG2677" s="16"/>
      <c r="BH2677" s="16"/>
      <c r="BI2677" s="16"/>
      <c r="BJ2677" s="16"/>
      <c r="BK2677" s="16"/>
      <c r="BL2677" s="16"/>
      <c r="BM2677" s="16"/>
    </row>
    <row r="2678" spans="39:65" ht="57" customHeight="1" x14ac:dyDescent="0.2">
      <c r="AM2678" s="15"/>
      <c r="BB2678" s="16"/>
      <c r="BC2678" s="16"/>
      <c r="BD2678" s="16"/>
      <c r="BE2678" s="16"/>
      <c r="BF2678" s="16"/>
      <c r="BG2678" s="16"/>
      <c r="BH2678" s="16"/>
      <c r="BI2678" s="16"/>
      <c r="BJ2678" s="16"/>
      <c r="BK2678" s="16"/>
      <c r="BL2678" s="16"/>
      <c r="BM2678" s="16"/>
    </row>
    <row r="2679" spans="39:65" ht="57" customHeight="1" x14ac:dyDescent="0.2">
      <c r="AM2679" s="15"/>
      <c r="BB2679" s="16"/>
      <c r="BC2679" s="16"/>
      <c r="BD2679" s="16"/>
      <c r="BE2679" s="16"/>
      <c r="BF2679" s="16"/>
      <c r="BG2679" s="16"/>
      <c r="BH2679" s="16"/>
      <c r="BI2679" s="16"/>
      <c r="BJ2679" s="16"/>
      <c r="BK2679" s="16"/>
      <c r="BL2679" s="16"/>
      <c r="BM2679" s="16"/>
    </row>
    <row r="2680" spans="39:65" ht="57" customHeight="1" x14ac:dyDescent="0.2">
      <c r="AM2680" s="15"/>
      <c r="BB2680" s="16"/>
      <c r="BC2680" s="16"/>
      <c r="BD2680" s="16"/>
      <c r="BE2680" s="16"/>
      <c r="BF2680" s="16"/>
      <c r="BG2680" s="16"/>
      <c r="BH2680" s="16"/>
      <c r="BI2680" s="16"/>
      <c r="BJ2680" s="16"/>
      <c r="BK2680" s="16"/>
      <c r="BL2680" s="16"/>
      <c r="BM2680" s="16"/>
    </row>
    <row r="2681" spans="39:65" ht="57" customHeight="1" x14ac:dyDescent="0.2">
      <c r="AM2681" s="15"/>
      <c r="BB2681" s="16"/>
      <c r="BC2681" s="16"/>
      <c r="BD2681" s="16"/>
      <c r="BE2681" s="16"/>
      <c r="BF2681" s="16"/>
      <c r="BG2681" s="16"/>
      <c r="BH2681" s="16"/>
      <c r="BI2681" s="16"/>
      <c r="BJ2681" s="16"/>
      <c r="BK2681" s="16"/>
      <c r="BL2681" s="16"/>
      <c r="BM2681" s="16"/>
    </row>
    <row r="2682" spans="39:65" ht="57" customHeight="1" x14ac:dyDescent="0.2">
      <c r="AM2682" s="15"/>
      <c r="BB2682" s="16"/>
      <c r="BC2682" s="16"/>
      <c r="BD2682" s="16"/>
      <c r="BE2682" s="16"/>
      <c r="BF2682" s="16"/>
      <c r="BG2682" s="16"/>
      <c r="BH2682" s="16"/>
      <c r="BI2682" s="16"/>
      <c r="BJ2682" s="16"/>
      <c r="BK2682" s="16"/>
      <c r="BL2682" s="16"/>
      <c r="BM2682" s="16"/>
    </row>
    <row r="2683" spans="39:65" ht="57" customHeight="1" x14ac:dyDescent="0.2">
      <c r="AM2683" s="15"/>
      <c r="BB2683" s="16"/>
      <c r="BC2683" s="16"/>
      <c r="BD2683" s="16"/>
      <c r="BE2683" s="16"/>
      <c r="BF2683" s="16"/>
      <c r="BG2683" s="16"/>
      <c r="BH2683" s="16"/>
      <c r="BI2683" s="16"/>
      <c r="BJ2683" s="16"/>
      <c r="BK2683" s="16"/>
      <c r="BL2683" s="16"/>
      <c r="BM2683" s="16"/>
    </row>
    <row r="2684" spans="39:65" ht="57" customHeight="1" x14ac:dyDescent="0.2">
      <c r="AM2684" s="15"/>
      <c r="BB2684" s="16"/>
      <c r="BC2684" s="16"/>
      <c r="BD2684" s="16"/>
      <c r="BE2684" s="16"/>
      <c r="BF2684" s="16"/>
      <c r="BG2684" s="16"/>
      <c r="BH2684" s="16"/>
      <c r="BI2684" s="16"/>
      <c r="BJ2684" s="16"/>
      <c r="BK2684" s="16"/>
      <c r="BL2684" s="16"/>
      <c r="BM2684" s="16"/>
    </row>
    <row r="2685" spans="39:65" ht="57" customHeight="1" x14ac:dyDescent="0.2">
      <c r="AM2685" s="15"/>
      <c r="BB2685" s="16"/>
      <c r="BC2685" s="16"/>
      <c r="BD2685" s="16"/>
      <c r="BE2685" s="16"/>
      <c r="BF2685" s="16"/>
      <c r="BG2685" s="16"/>
      <c r="BH2685" s="16"/>
      <c r="BI2685" s="16"/>
      <c r="BJ2685" s="16"/>
      <c r="BK2685" s="16"/>
      <c r="BL2685" s="16"/>
      <c r="BM2685" s="16"/>
    </row>
    <row r="2686" spans="39:65" ht="57" customHeight="1" x14ac:dyDescent="0.2">
      <c r="AM2686" s="15"/>
      <c r="BB2686" s="16"/>
      <c r="BC2686" s="16"/>
      <c r="BD2686" s="16"/>
      <c r="BE2686" s="16"/>
      <c r="BF2686" s="16"/>
      <c r="BG2686" s="16"/>
      <c r="BH2686" s="16"/>
      <c r="BI2686" s="16"/>
      <c r="BJ2686" s="16"/>
      <c r="BK2686" s="16"/>
      <c r="BL2686" s="16"/>
      <c r="BM2686" s="16"/>
    </row>
    <row r="2687" spans="39:65" ht="57" customHeight="1" x14ac:dyDescent="0.2">
      <c r="AM2687" s="15"/>
      <c r="BB2687" s="16"/>
      <c r="BC2687" s="16"/>
      <c r="BD2687" s="16"/>
      <c r="BE2687" s="16"/>
      <c r="BF2687" s="16"/>
      <c r="BG2687" s="16"/>
      <c r="BH2687" s="16"/>
      <c r="BI2687" s="16"/>
      <c r="BJ2687" s="16"/>
      <c r="BK2687" s="16"/>
      <c r="BL2687" s="16"/>
      <c r="BM2687" s="16"/>
    </row>
    <row r="2688" spans="39:65" ht="57" customHeight="1" x14ac:dyDescent="0.2">
      <c r="AM2688" s="15"/>
      <c r="BB2688" s="16"/>
      <c r="BC2688" s="16"/>
      <c r="BD2688" s="16"/>
      <c r="BE2688" s="16"/>
      <c r="BF2688" s="16"/>
      <c r="BG2688" s="16"/>
      <c r="BH2688" s="16"/>
      <c r="BI2688" s="16"/>
      <c r="BJ2688" s="16"/>
      <c r="BK2688" s="16"/>
      <c r="BL2688" s="16"/>
      <c r="BM2688" s="16"/>
    </row>
    <row r="2689" spans="39:65" ht="57" customHeight="1" x14ac:dyDescent="0.2">
      <c r="AM2689" s="15"/>
      <c r="BB2689" s="16"/>
      <c r="BC2689" s="16"/>
      <c r="BD2689" s="16"/>
      <c r="BE2689" s="16"/>
      <c r="BF2689" s="16"/>
      <c r="BG2689" s="16"/>
      <c r="BH2689" s="16"/>
      <c r="BI2689" s="16"/>
      <c r="BJ2689" s="16"/>
      <c r="BK2689" s="16"/>
      <c r="BL2689" s="16"/>
      <c r="BM2689" s="16"/>
    </row>
    <row r="2690" spans="39:65" ht="57" customHeight="1" x14ac:dyDescent="0.2">
      <c r="AM2690" s="15"/>
      <c r="BB2690" s="16"/>
      <c r="BC2690" s="16"/>
      <c r="BD2690" s="16"/>
      <c r="BE2690" s="16"/>
      <c r="BF2690" s="16"/>
      <c r="BG2690" s="16"/>
      <c r="BH2690" s="16"/>
      <c r="BI2690" s="16"/>
      <c r="BJ2690" s="16"/>
      <c r="BK2690" s="16"/>
      <c r="BL2690" s="16"/>
      <c r="BM2690" s="16"/>
    </row>
    <row r="2691" spans="39:65" ht="57" customHeight="1" x14ac:dyDescent="0.2">
      <c r="AM2691" s="15"/>
      <c r="BB2691" s="16"/>
      <c r="BC2691" s="16"/>
      <c r="BD2691" s="16"/>
      <c r="BE2691" s="16"/>
      <c r="BF2691" s="16"/>
      <c r="BG2691" s="16"/>
      <c r="BH2691" s="16"/>
      <c r="BI2691" s="16"/>
      <c r="BJ2691" s="16"/>
      <c r="BK2691" s="16"/>
      <c r="BL2691" s="16"/>
      <c r="BM2691" s="16"/>
    </row>
    <row r="2692" spans="39:65" ht="57" customHeight="1" x14ac:dyDescent="0.2">
      <c r="AM2692" s="15"/>
      <c r="BB2692" s="16"/>
      <c r="BC2692" s="16"/>
      <c r="BD2692" s="16"/>
      <c r="BE2692" s="16"/>
      <c r="BF2692" s="16"/>
      <c r="BG2692" s="16"/>
      <c r="BH2692" s="16"/>
      <c r="BI2692" s="16"/>
      <c r="BJ2692" s="16"/>
      <c r="BK2692" s="16"/>
      <c r="BL2692" s="16"/>
      <c r="BM2692" s="16"/>
    </row>
    <row r="2693" spans="39:65" ht="57" customHeight="1" x14ac:dyDescent="0.2">
      <c r="AM2693" s="15"/>
      <c r="BB2693" s="16"/>
      <c r="BC2693" s="16"/>
      <c r="BD2693" s="16"/>
      <c r="BE2693" s="16"/>
      <c r="BF2693" s="16"/>
      <c r="BG2693" s="16"/>
      <c r="BH2693" s="16"/>
      <c r="BI2693" s="16"/>
      <c r="BJ2693" s="16"/>
      <c r="BK2693" s="16"/>
      <c r="BL2693" s="16"/>
      <c r="BM2693" s="16"/>
    </row>
    <row r="2694" spans="39:65" ht="57" customHeight="1" x14ac:dyDescent="0.2">
      <c r="AM2694" s="15"/>
      <c r="BB2694" s="16"/>
      <c r="BC2694" s="16"/>
      <c r="BD2694" s="16"/>
      <c r="BE2694" s="16"/>
      <c r="BF2694" s="16"/>
      <c r="BG2694" s="16"/>
      <c r="BH2694" s="16"/>
      <c r="BI2694" s="16"/>
      <c r="BJ2694" s="16"/>
      <c r="BK2694" s="16"/>
      <c r="BL2694" s="16"/>
      <c r="BM2694" s="16"/>
    </row>
    <row r="2695" spans="39:65" ht="57" customHeight="1" x14ac:dyDescent="0.2">
      <c r="AM2695" s="15"/>
      <c r="BB2695" s="16"/>
      <c r="BC2695" s="16"/>
      <c r="BD2695" s="16"/>
      <c r="BE2695" s="16"/>
      <c r="BF2695" s="16"/>
      <c r="BG2695" s="16"/>
      <c r="BH2695" s="16"/>
      <c r="BI2695" s="16"/>
      <c r="BJ2695" s="16"/>
      <c r="BK2695" s="16"/>
      <c r="BL2695" s="16"/>
      <c r="BM2695" s="16"/>
    </row>
    <row r="2696" spans="39:65" ht="57" customHeight="1" x14ac:dyDescent="0.2">
      <c r="AM2696" s="15"/>
      <c r="BB2696" s="16"/>
      <c r="BC2696" s="16"/>
      <c r="BD2696" s="16"/>
      <c r="BE2696" s="16"/>
      <c r="BF2696" s="16"/>
      <c r="BG2696" s="16"/>
      <c r="BH2696" s="16"/>
      <c r="BI2696" s="16"/>
      <c r="BJ2696" s="16"/>
      <c r="BK2696" s="16"/>
      <c r="BL2696" s="16"/>
      <c r="BM2696" s="16"/>
    </row>
    <row r="2697" spans="39:65" ht="57" customHeight="1" x14ac:dyDescent="0.2">
      <c r="AM2697" s="15"/>
      <c r="BB2697" s="16"/>
      <c r="BC2697" s="16"/>
      <c r="BD2697" s="16"/>
      <c r="BE2697" s="16"/>
      <c r="BF2697" s="16"/>
      <c r="BG2697" s="16"/>
      <c r="BH2697" s="16"/>
      <c r="BI2697" s="16"/>
      <c r="BJ2697" s="16"/>
      <c r="BK2697" s="16"/>
      <c r="BL2697" s="16"/>
      <c r="BM2697" s="16"/>
    </row>
    <row r="2698" spans="39:65" ht="57" customHeight="1" x14ac:dyDescent="0.2">
      <c r="AM2698" s="15"/>
      <c r="BB2698" s="16"/>
      <c r="BC2698" s="16"/>
      <c r="BD2698" s="16"/>
      <c r="BE2698" s="16"/>
      <c r="BF2698" s="16"/>
      <c r="BG2698" s="16"/>
      <c r="BH2698" s="16"/>
      <c r="BI2698" s="16"/>
      <c r="BJ2698" s="16"/>
      <c r="BK2698" s="16"/>
      <c r="BL2698" s="16"/>
      <c r="BM2698" s="16"/>
    </row>
    <row r="2699" spans="39:65" ht="57" customHeight="1" x14ac:dyDescent="0.2">
      <c r="AM2699" s="15"/>
      <c r="BB2699" s="16"/>
      <c r="BC2699" s="16"/>
      <c r="BD2699" s="16"/>
      <c r="BE2699" s="16"/>
      <c r="BF2699" s="16"/>
      <c r="BG2699" s="16"/>
      <c r="BH2699" s="16"/>
      <c r="BI2699" s="16"/>
      <c r="BJ2699" s="16"/>
      <c r="BK2699" s="16"/>
      <c r="BL2699" s="16"/>
      <c r="BM2699" s="16"/>
    </row>
    <row r="2700" spans="39:65" ht="57" customHeight="1" x14ac:dyDescent="0.2">
      <c r="AM2700" s="15"/>
      <c r="BB2700" s="16"/>
      <c r="BC2700" s="16"/>
      <c r="BD2700" s="16"/>
      <c r="BE2700" s="16"/>
      <c r="BF2700" s="16"/>
      <c r="BG2700" s="16"/>
      <c r="BH2700" s="16"/>
      <c r="BI2700" s="16"/>
      <c r="BJ2700" s="16"/>
      <c r="BK2700" s="16"/>
      <c r="BL2700" s="16"/>
      <c r="BM2700" s="16"/>
    </row>
    <row r="2701" spans="39:65" ht="57" customHeight="1" x14ac:dyDescent="0.2">
      <c r="AM2701" s="15"/>
      <c r="BB2701" s="16"/>
      <c r="BC2701" s="16"/>
      <c r="BD2701" s="16"/>
      <c r="BE2701" s="16"/>
      <c r="BF2701" s="16"/>
      <c r="BG2701" s="16"/>
      <c r="BH2701" s="16"/>
      <c r="BI2701" s="16"/>
      <c r="BJ2701" s="16"/>
      <c r="BK2701" s="16"/>
      <c r="BL2701" s="16"/>
      <c r="BM2701" s="16"/>
    </row>
    <row r="2702" spans="39:65" ht="57" customHeight="1" x14ac:dyDescent="0.2">
      <c r="AM2702" s="15"/>
      <c r="BB2702" s="16"/>
      <c r="BC2702" s="16"/>
      <c r="BD2702" s="16"/>
      <c r="BE2702" s="16"/>
      <c r="BF2702" s="16"/>
      <c r="BG2702" s="16"/>
      <c r="BH2702" s="16"/>
      <c r="BI2702" s="16"/>
      <c r="BJ2702" s="16"/>
      <c r="BK2702" s="16"/>
      <c r="BL2702" s="16"/>
      <c r="BM2702" s="16"/>
    </row>
    <row r="2703" spans="39:65" ht="57" customHeight="1" x14ac:dyDescent="0.2">
      <c r="AM2703" s="15"/>
      <c r="BB2703" s="16"/>
      <c r="BC2703" s="16"/>
      <c r="BD2703" s="16"/>
      <c r="BE2703" s="16"/>
      <c r="BF2703" s="16"/>
      <c r="BG2703" s="16"/>
      <c r="BH2703" s="16"/>
      <c r="BI2703" s="16"/>
      <c r="BJ2703" s="16"/>
      <c r="BK2703" s="16"/>
      <c r="BL2703" s="16"/>
      <c r="BM2703" s="16"/>
    </row>
    <row r="2704" spans="39:65" ht="57" customHeight="1" x14ac:dyDescent="0.2">
      <c r="AM2704" s="15"/>
      <c r="BB2704" s="16"/>
      <c r="BC2704" s="16"/>
      <c r="BD2704" s="16"/>
      <c r="BE2704" s="16"/>
      <c r="BF2704" s="16"/>
      <c r="BG2704" s="16"/>
      <c r="BH2704" s="16"/>
      <c r="BI2704" s="16"/>
      <c r="BJ2704" s="16"/>
      <c r="BK2704" s="16"/>
      <c r="BL2704" s="16"/>
      <c r="BM2704" s="16"/>
    </row>
    <row r="2705" spans="39:65" ht="57" customHeight="1" x14ac:dyDescent="0.2">
      <c r="AM2705" s="15"/>
      <c r="BB2705" s="16"/>
      <c r="BC2705" s="16"/>
      <c r="BD2705" s="16"/>
      <c r="BE2705" s="16"/>
      <c r="BF2705" s="16"/>
      <c r="BG2705" s="16"/>
      <c r="BH2705" s="16"/>
      <c r="BI2705" s="16"/>
      <c r="BJ2705" s="16"/>
      <c r="BK2705" s="16"/>
      <c r="BL2705" s="16"/>
      <c r="BM2705" s="16"/>
    </row>
    <row r="2706" spans="39:65" ht="57" customHeight="1" x14ac:dyDescent="0.2">
      <c r="AM2706" s="15"/>
      <c r="BB2706" s="16"/>
      <c r="BC2706" s="16"/>
      <c r="BD2706" s="16"/>
      <c r="BE2706" s="16"/>
      <c r="BF2706" s="16"/>
      <c r="BG2706" s="16"/>
      <c r="BH2706" s="16"/>
      <c r="BI2706" s="16"/>
      <c r="BJ2706" s="16"/>
      <c r="BK2706" s="16"/>
      <c r="BL2706" s="16"/>
      <c r="BM2706" s="16"/>
    </row>
    <row r="2707" spans="39:65" ht="57" customHeight="1" x14ac:dyDescent="0.2">
      <c r="AM2707" s="15"/>
      <c r="BB2707" s="16"/>
      <c r="BC2707" s="16"/>
      <c r="BD2707" s="16"/>
      <c r="BE2707" s="16"/>
      <c r="BF2707" s="16"/>
      <c r="BG2707" s="16"/>
      <c r="BH2707" s="16"/>
      <c r="BI2707" s="16"/>
      <c r="BJ2707" s="16"/>
      <c r="BK2707" s="16"/>
      <c r="BL2707" s="16"/>
      <c r="BM2707" s="16"/>
    </row>
    <row r="2708" spans="39:65" ht="57" customHeight="1" x14ac:dyDescent="0.2">
      <c r="AM2708" s="15"/>
      <c r="BB2708" s="16"/>
      <c r="BC2708" s="16"/>
      <c r="BD2708" s="16"/>
      <c r="BE2708" s="16"/>
      <c r="BF2708" s="16"/>
      <c r="BG2708" s="16"/>
      <c r="BH2708" s="16"/>
      <c r="BI2708" s="16"/>
      <c r="BJ2708" s="16"/>
      <c r="BK2708" s="16"/>
      <c r="BL2708" s="16"/>
      <c r="BM2708" s="16"/>
    </row>
    <row r="2709" spans="39:65" ht="57" customHeight="1" x14ac:dyDescent="0.2">
      <c r="AM2709" s="15"/>
      <c r="BB2709" s="16"/>
      <c r="BC2709" s="16"/>
      <c r="BD2709" s="16"/>
      <c r="BE2709" s="16"/>
      <c r="BF2709" s="16"/>
      <c r="BG2709" s="16"/>
      <c r="BH2709" s="16"/>
      <c r="BI2709" s="16"/>
      <c r="BJ2709" s="16"/>
      <c r="BK2709" s="16"/>
      <c r="BL2709" s="16"/>
      <c r="BM2709" s="16"/>
    </row>
    <row r="2710" spans="39:65" ht="57" customHeight="1" x14ac:dyDescent="0.2">
      <c r="AM2710" s="15"/>
      <c r="BB2710" s="16"/>
      <c r="BC2710" s="16"/>
      <c r="BD2710" s="16"/>
      <c r="BE2710" s="16"/>
      <c r="BF2710" s="16"/>
      <c r="BG2710" s="16"/>
      <c r="BH2710" s="16"/>
      <c r="BI2710" s="16"/>
      <c r="BJ2710" s="16"/>
      <c r="BK2710" s="16"/>
      <c r="BL2710" s="16"/>
      <c r="BM2710" s="16"/>
    </row>
    <row r="2711" spans="39:65" ht="57" customHeight="1" x14ac:dyDescent="0.2">
      <c r="AM2711" s="15"/>
      <c r="BB2711" s="16"/>
      <c r="BC2711" s="16"/>
      <c r="BD2711" s="16"/>
      <c r="BE2711" s="16"/>
      <c r="BF2711" s="16"/>
      <c r="BG2711" s="16"/>
      <c r="BH2711" s="16"/>
      <c r="BI2711" s="16"/>
      <c r="BJ2711" s="16"/>
      <c r="BK2711" s="16"/>
      <c r="BL2711" s="16"/>
      <c r="BM2711" s="16"/>
    </row>
    <row r="2712" spans="39:65" ht="57" customHeight="1" x14ac:dyDescent="0.2">
      <c r="AM2712" s="15"/>
      <c r="BB2712" s="16"/>
      <c r="BC2712" s="16"/>
      <c r="BD2712" s="16"/>
      <c r="BE2712" s="16"/>
      <c r="BF2712" s="16"/>
      <c r="BG2712" s="16"/>
      <c r="BH2712" s="16"/>
      <c r="BI2712" s="16"/>
      <c r="BJ2712" s="16"/>
      <c r="BK2712" s="16"/>
      <c r="BL2712" s="16"/>
      <c r="BM2712" s="16"/>
    </row>
    <row r="2713" spans="39:65" ht="57" customHeight="1" x14ac:dyDescent="0.2">
      <c r="AM2713" s="15"/>
      <c r="BB2713" s="16"/>
      <c r="BC2713" s="16"/>
      <c r="BD2713" s="16"/>
      <c r="BE2713" s="16"/>
      <c r="BF2713" s="16"/>
      <c r="BG2713" s="16"/>
      <c r="BH2713" s="16"/>
      <c r="BI2713" s="16"/>
      <c r="BJ2713" s="16"/>
      <c r="BK2713" s="16"/>
      <c r="BL2713" s="16"/>
      <c r="BM2713" s="16"/>
    </row>
    <row r="2714" spans="39:65" ht="57" customHeight="1" x14ac:dyDescent="0.2">
      <c r="AM2714" s="15"/>
      <c r="BB2714" s="16"/>
      <c r="BC2714" s="16"/>
      <c r="BD2714" s="16"/>
      <c r="BE2714" s="16"/>
      <c r="BF2714" s="16"/>
      <c r="BG2714" s="16"/>
      <c r="BH2714" s="16"/>
      <c r="BI2714" s="16"/>
      <c r="BJ2714" s="16"/>
      <c r="BK2714" s="16"/>
      <c r="BL2714" s="16"/>
      <c r="BM2714" s="16"/>
    </row>
    <row r="2715" spans="39:65" ht="57" customHeight="1" x14ac:dyDescent="0.2">
      <c r="AM2715" s="15"/>
      <c r="BB2715" s="16"/>
      <c r="BC2715" s="16"/>
      <c r="BD2715" s="16"/>
      <c r="BE2715" s="16"/>
      <c r="BF2715" s="16"/>
      <c r="BG2715" s="16"/>
      <c r="BH2715" s="16"/>
      <c r="BI2715" s="16"/>
      <c r="BJ2715" s="16"/>
      <c r="BK2715" s="16"/>
      <c r="BL2715" s="16"/>
      <c r="BM2715" s="16"/>
    </row>
    <row r="2716" spans="39:65" ht="57" customHeight="1" x14ac:dyDescent="0.2">
      <c r="AM2716" s="15"/>
      <c r="BB2716" s="16"/>
      <c r="BC2716" s="16"/>
      <c r="BD2716" s="16"/>
      <c r="BE2716" s="16"/>
      <c r="BF2716" s="16"/>
      <c r="BG2716" s="16"/>
      <c r="BH2716" s="16"/>
      <c r="BI2716" s="16"/>
      <c r="BJ2716" s="16"/>
      <c r="BK2716" s="16"/>
      <c r="BL2716" s="16"/>
      <c r="BM2716" s="16"/>
    </row>
    <row r="2717" spans="39:65" ht="57" customHeight="1" x14ac:dyDescent="0.2">
      <c r="AM2717" s="15"/>
      <c r="BB2717" s="16"/>
      <c r="BC2717" s="16"/>
      <c r="BD2717" s="16"/>
      <c r="BE2717" s="16"/>
      <c r="BF2717" s="16"/>
      <c r="BG2717" s="16"/>
      <c r="BH2717" s="16"/>
      <c r="BI2717" s="16"/>
      <c r="BJ2717" s="16"/>
      <c r="BK2717" s="16"/>
      <c r="BL2717" s="16"/>
      <c r="BM2717" s="16"/>
    </row>
    <row r="2718" spans="39:65" ht="57" customHeight="1" x14ac:dyDescent="0.2">
      <c r="AM2718" s="15"/>
      <c r="BB2718" s="16"/>
      <c r="BC2718" s="16"/>
      <c r="BD2718" s="16"/>
      <c r="BE2718" s="16"/>
      <c r="BF2718" s="16"/>
      <c r="BG2718" s="16"/>
      <c r="BH2718" s="16"/>
      <c r="BI2718" s="16"/>
      <c r="BJ2718" s="16"/>
      <c r="BK2718" s="16"/>
      <c r="BL2718" s="16"/>
      <c r="BM2718" s="16"/>
    </row>
    <row r="2719" spans="39:65" ht="57" customHeight="1" x14ac:dyDescent="0.2">
      <c r="AM2719" s="15"/>
      <c r="BB2719" s="16"/>
      <c r="BC2719" s="16"/>
      <c r="BD2719" s="16"/>
      <c r="BE2719" s="16"/>
      <c r="BF2719" s="16"/>
      <c r="BG2719" s="16"/>
      <c r="BH2719" s="16"/>
      <c r="BI2719" s="16"/>
      <c r="BJ2719" s="16"/>
      <c r="BK2719" s="16"/>
      <c r="BL2719" s="16"/>
      <c r="BM2719" s="16"/>
    </row>
    <row r="2720" spans="39:65" ht="57" customHeight="1" x14ac:dyDescent="0.2">
      <c r="AM2720" s="15"/>
      <c r="BB2720" s="16"/>
      <c r="BC2720" s="16"/>
      <c r="BD2720" s="16"/>
      <c r="BE2720" s="16"/>
      <c r="BF2720" s="16"/>
      <c r="BG2720" s="16"/>
      <c r="BH2720" s="16"/>
      <c r="BI2720" s="16"/>
      <c r="BJ2720" s="16"/>
      <c r="BK2720" s="16"/>
      <c r="BL2720" s="16"/>
      <c r="BM2720" s="16"/>
    </row>
    <row r="2721" spans="39:65" ht="57" customHeight="1" x14ac:dyDescent="0.2">
      <c r="AM2721" s="15"/>
      <c r="BB2721" s="16"/>
      <c r="BC2721" s="16"/>
      <c r="BD2721" s="16"/>
      <c r="BE2721" s="16"/>
      <c r="BF2721" s="16"/>
      <c r="BG2721" s="16"/>
      <c r="BH2721" s="16"/>
      <c r="BI2721" s="16"/>
      <c r="BJ2721" s="16"/>
      <c r="BK2721" s="16"/>
      <c r="BL2721" s="16"/>
      <c r="BM2721" s="16"/>
    </row>
    <row r="2722" spans="39:65" ht="57" customHeight="1" x14ac:dyDescent="0.2">
      <c r="AM2722" s="15"/>
      <c r="BB2722" s="16"/>
      <c r="BC2722" s="16"/>
      <c r="BD2722" s="16"/>
      <c r="BE2722" s="16"/>
      <c r="BF2722" s="16"/>
      <c r="BG2722" s="16"/>
      <c r="BH2722" s="16"/>
      <c r="BI2722" s="16"/>
      <c r="BJ2722" s="16"/>
      <c r="BK2722" s="16"/>
      <c r="BL2722" s="16"/>
      <c r="BM2722" s="16"/>
    </row>
    <row r="2723" spans="39:65" ht="57" customHeight="1" x14ac:dyDescent="0.2">
      <c r="AM2723" s="15"/>
      <c r="BB2723" s="16"/>
      <c r="BC2723" s="16"/>
      <c r="BD2723" s="16"/>
      <c r="BE2723" s="16"/>
      <c r="BF2723" s="16"/>
      <c r="BG2723" s="16"/>
      <c r="BH2723" s="16"/>
      <c r="BI2723" s="16"/>
      <c r="BJ2723" s="16"/>
      <c r="BK2723" s="16"/>
      <c r="BL2723" s="16"/>
      <c r="BM2723" s="16"/>
    </row>
    <row r="2724" spans="39:65" ht="57" customHeight="1" x14ac:dyDescent="0.2">
      <c r="AM2724" s="15"/>
      <c r="BB2724" s="16"/>
      <c r="BC2724" s="16"/>
      <c r="BD2724" s="16"/>
      <c r="BE2724" s="16"/>
      <c r="BF2724" s="16"/>
      <c r="BG2724" s="16"/>
      <c r="BH2724" s="16"/>
      <c r="BI2724" s="16"/>
      <c r="BJ2724" s="16"/>
      <c r="BK2724" s="16"/>
      <c r="BL2724" s="16"/>
      <c r="BM2724" s="16"/>
    </row>
    <row r="2725" spans="39:65" ht="57" customHeight="1" x14ac:dyDescent="0.2">
      <c r="AM2725" s="15"/>
      <c r="BB2725" s="16"/>
      <c r="BC2725" s="16"/>
      <c r="BD2725" s="16"/>
      <c r="BE2725" s="16"/>
      <c r="BF2725" s="16"/>
      <c r="BG2725" s="16"/>
      <c r="BH2725" s="16"/>
      <c r="BI2725" s="16"/>
      <c r="BJ2725" s="16"/>
      <c r="BK2725" s="16"/>
      <c r="BL2725" s="16"/>
      <c r="BM2725" s="16"/>
    </row>
    <row r="2726" spans="39:65" ht="57" customHeight="1" x14ac:dyDescent="0.2">
      <c r="AM2726" s="15"/>
      <c r="BB2726" s="16"/>
      <c r="BC2726" s="16"/>
      <c r="BD2726" s="16"/>
      <c r="BE2726" s="16"/>
      <c r="BF2726" s="16"/>
      <c r="BG2726" s="16"/>
      <c r="BH2726" s="16"/>
      <c r="BI2726" s="16"/>
      <c r="BJ2726" s="16"/>
      <c r="BK2726" s="16"/>
      <c r="BL2726" s="16"/>
      <c r="BM2726" s="16"/>
    </row>
    <row r="2727" spans="39:65" ht="57" customHeight="1" x14ac:dyDescent="0.2">
      <c r="AM2727" s="15"/>
      <c r="BB2727" s="16"/>
      <c r="BC2727" s="16"/>
      <c r="BD2727" s="16"/>
      <c r="BE2727" s="16"/>
      <c r="BF2727" s="16"/>
      <c r="BG2727" s="16"/>
      <c r="BH2727" s="16"/>
      <c r="BI2727" s="16"/>
      <c r="BJ2727" s="16"/>
      <c r="BK2727" s="16"/>
      <c r="BL2727" s="16"/>
      <c r="BM2727" s="16"/>
    </row>
    <row r="2728" spans="39:65" ht="57" customHeight="1" x14ac:dyDescent="0.2">
      <c r="AM2728" s="15"/>
      <c r="BB2728" s="16"/>
      <c r="BC2728" s="16"/>
      <c r="BD2728" s="16"/>
      <c r="BE2728" s="16"/>
      <c r="BF2728" s="16"/>
      <c r="BG2728" s="16"/>
      <c r="BH2728" s="16"/>
      <c r="BI2728" s="16"/>
      <c r="BJ2728" s="16"/>
      <c r="BK2728" s="16"/>
      <c r="BL2728" s="16"/>
      <c r="BM2728" s="16"/>
    </row>
    <row r="2729" spans="39:65" ht="57" customHeight="1" x14ac:dyDescent="0.2">
      <c r="AM2729" s="15"/>
      <c r="BB2729" s="16"/>
      <c r="BC2729" s="16"/>
      <c r="BD2729" s="16"/>
      <c r="BE2729" s="16"/>
      <c r="BF2729" s="16"/>
      <c r="BG2729" s="16"/>
      <c r="BH2729" s="16"/>
      <c r="BI2729" s="16"/>
      <c r="BJ2729" s="16"/>
      <c r="BK2729" s="16"/>
      <c r="BL2729" s="16"/>
      <c r="BM2729" s="16"/>
    </row>
    <row r="2730" spans="39:65" ht="57" customHeight="1" x14ac:dyDescent="0.2">
      <c r="AM2730" s="15"/>
      <c r="BB2730" s="16"/>
      <c r="BC2730" s="16"/>
      <c r="BD2730" s="16"/>
      <c r="BE2730" s="16"/>
      <c r="BF2730" s="16"/>
      <c r="BG2730" s="16"/>
      <c r="BH2730" s="16"/>
      <c r="BI2730" s="16"/>
      <c r="BJ2730" s="16"/>
      <c r="BK2730" s="16"/>
      <c r="BL2730" s="16"/>
      <c r="BM2730" s="16"/>
    </row>
    <row r="2731" spans="39:65" ht="57" customHeight="1" x14ac:dyDescent="0.2">
      <c r="AM2731" s="15"/>
      <c r="BB2731" s="16"/>
      <c r="BC2731" s="16"/>
      <c r="BD2731" s="16"/>
      <c r="BE2731" s="16"/>
      <c r="BF2731" s="16"/>
      <c r="BG2731" s="16"/>
      <c r="BH2731" s="16"/>
      <c r="BI2731" s="16"/>
      <c r="BJ2731" s="16"/>
      <c r="BK2731" s="16"/>
      <c r="BL2731" s="16"/>
      <c r="BM2731" s="16"/>
    </row>
    <row r="2732" spans="39:65" ht="57" customHeight="1" x14ac:dyDescent="0.2">
      <c r="AM2732" s="15"/>
      <c r="BB2732" s="16"/>
      <c r="BC2732" s="16"/>
      <c r="BD2732" s="16"/>
      <c r="BE2732" s="16"/>
      <c r="BF2732" s="16"/>
      <c r="BG2732" s="16"/>
      <c r="BH2732" s="16"/>
      <c r="BI2732" s="16"/>
      <c r="BJ2732" s="16"/>
      <c r="BK2732" s="16"/>
      <c r="BL2732" s="16"/>
      <c r="BM2732" s="16"/>
    </row>
    <row r="2733" spans="39:65" ht="57" customHeight="1" x14ac:dyDescent="0.2">
      <c r="AM2733" s="15"/>
      <c r="BB2733" s="16"/>
      <c r="BC2733" s="16"/>
      <c r="BD2733" s="16"/>
      <c r="BE2733" s="16"/>
      <c r="BF2733" s="16"/>
      <c r="BG2733" s="16"/>
      <c r="BH2733" s="16"/>
      <c r="BI2733" s="16"/>
      <c r="BJ2733" s="16"/>
      <c r="BK2733" s="16"/>
      <c r="BL2733" s="16"/>
      <c r="BM2733" s="16"/>
    </row>
    <row r="2734" spans="39:65" ht="57" customHeight="1" x14ac:dyDescent="0.2">
      <c r="AM2734" s="15"/>
      <c r="BB2734" s="16"/>
      <c r="BC2734" s="16"/>
      <c r="BD2734" s="16"/>
      <c r="BE2734" s="16"/>
      <c r="BF2734" s="16"/>
      <c r="BG2734" s="16"/>
      <c r="BH2734" s="16"/>
      <c r="BI2734" s="16"/>
      <c r="BJ2734" s="16"/>
      <c r="BK2734" s="16"/>
      <c r="BL2734" s="16"/>
      <c r="BM2734" s="16"/>
    </row>
    <row r="2735" spans="39:65" ht="57" customHeight="1" x14ac:dyDescent="0.2">
      <c r="AM2735" s="15"/>
      <c r="BB2735" s="16"/>
      <c r="BC2735" s="16"/>
      <c r="BD2735" s="16"/>
      <c r="BE2735" s="16"/>
      <c r="BF2735" s="16"/>
      <c r="BG2735" s="16"/>
      <c r="BH2735" s="16"/>
      <c r="BI2735" s="16"/>
      <c r="BJ2735" s="16"/>
      <c r="BK2735" s="16"/>
      <c r="BL2735" s="16"/>
      <c r="BM2735" s="16"/>
    </row>
    <row r="2736" spans="39:65" ht="57" customHeight="1" x14ac:dyDescent="0.2">
      <c r="AM2736" s="15"/>
      <c r="BB2736" s="16"/>
      <c r="BC2736" s="16"/>
      <c r="BD2736" s="16"/>
      <c r="BE2736" s="16"/>
      <c r="BF2736" s="16"/>
      <c r="BG2736" s="16"/>
      <c r="BH2736" s="16"/>
      <c r="BI2736" s="16"/>
      <c r="BJ2736" s="16"/>
      <c r="BK2736" s="16"/>
      <c r="BL2736" s="16"/>
      <c r="BM2736" s="16"/>
    </row>
    <row r="2737" spans="39:65" ht="57" customHeight="1" x14ac:dyDescent="0.2">
      <c r="AM2737" s="15"/>
      <c r="BB2737" s="16"/>
      <c r="BC2737" s="16"/>
      <c r="BD2737" s="16"/>
      <c r="BE2737" s="16"/>
      <c r="BF2737" s="16"/>
      <c r="BG2737" s="16"/>
      <c r="BH2737" s="16"/>
      <c r="BI2737" s="16"/>
      <c r="BJ2737" s="16"/>
      <c r="BK2737" s="16"/>
      <c r="BL2737" s="16"/>
      <c r="BM2737" s="16"/>
    </row>
    <row r="2738" spans="39:65" ht="57" customHeight="1" x14ac:dyDescent="0.2">
      <c r="AM2738" s="15"/>
      <c r="BB2738" s="16"/>
      <c r="BC2738" s="16"/>
      <c r="BD2738" s="16"/>
      <c r="BE2738" s="16"/>
      <c r="BF2738" s="16"/>
      <c r="BG2738" s="16"/>
      <c r="BH2738" s="16"/>
      <c r="BI2738" s="16"/>
      <c r="BJ2738" s="16"/>
      <c r="BK2738" s="16"/>
      <c r="BL2738" s="16"/>
      <c r="BM2738" s="16"/>
    </row>
    <row r="2739" spans="39:65" ht="57" customHeight="1" x14ac:dyDescent="0.2">
      <c r="AM2739" s="15"/>
      <c r="BB2739" s="16"/>
      <c r="BC2739" s="16"/>
      <c r="BD2739" s="16"/>
      <c r="BE2739" s="16"/>
      <c r="BF2739" s="16"/>
      <c r="BG2739" s="16"/>
      <c r="BH2739" s="16"/>
      <c r="BI2739" s="16"/>
      <c r="BJ2739" s="16"/>
      <c r="BK2739" s="16"/>
      <c r="BL2739" s="16"/>
      <c r="BM2739" s="16"/>
    </row>
    <row r="2740" spans="39:65" ht="57" customHeight="1" x14ac:dyDescent="0.2">
      <c r="AM2740" s="15"/>
      <c r="BB2740" s="16"/>
      <c r="BC2740" s="16"/>
      <c r="BD2740" s="16"/>
      <c r="BE2740" s="16"/>
      <c r="BF2740" s="16"/>
      <c r="BG2740" s="16"/>
      <c r="BH2740" s="16"/>
      <c r="BI2740" s="16"/>
      <c r="BJ2740" s="16"/>
      <c r="BK2740" s="16"/>
      <c r="BL2740" s="16"/>
      <c r="BM2740" s="16"/>
    </row>
    <row r="2741" spans="39:65" ht="57" customHeight="1" x14ac:dyDescent="0.2">
      <c r="AM2741" s="15"/>
      <c r="BB2741" s="16"/>
      <c r="BC2741" s="16"/>
      <c r="BD2741" s="16"/>
      <c r="BE2741" s="16"/>
      <c r="BF2741" s="16"/>
      <c r="BG2741" s="16"/>
      <c r="BH2741" s="16"/>
      <c r="BI2741" s="16"/>
      <c r="BJ2741" s="16"/>
      <c r="BK2741" s="16"/>
      <c r="BL2741" s="16"/>
      <c r="BM2741" s="16"/>
    </row>
    <row r="2742" spans="39:65" ht="57" customHeight="1" x14ac:dyDescent="0.2">
      <c r="AM2742" s="15"/>
      <c r="BB2742" s="16"/>
      <c r="BC2742" s="16"/>
      <c r="BD2742" s="16"/>
      <c r="BE2742" s="16"/>
      <c r="BF2742" s="16"/>
      <c r="BG2742" s="16"/>
      <c r="BH2742" s="16"/>
      <c r="BI2742" s="16"/>
      <c r="BJ2742" s="16"/>
      <c r="BK2742" s="16"/>
      <c r="BL2742" s="16"/>
      <c r="BM2742" s="16"/>
    </row>
    <row r="2743" spans="39:65" ht="57" customHeight="1" x14ac:dyDescent="0.2">
      <c r="AM2743" s="15"/>
      <c r="BB2743" s="16"/>
      <c r="BC2743" s="16"/>
      <c r="BD2743" s="16"/>
      <c r="BE2743" s="16"/>
      <c r="BF2743" s="16"/>
      <c r="BG2743" s="16"/>
      <c r="BH2743" s="16"/>
      <c r="BI2743" s="16"/>
      <c r="BJ2743" s="16"/>
      <c r="BK2743" s="16"/>
      <c r="BL2743" s="16"/>
      <c r="BM2743" s="16"/>
    </row>
    <row r="2744" spans="39:65" ht="57" customHeight="1" x14ac:dyDescent="0.2">
      <c r="AM2744" s="15"/>
      <c r="BB2744" s="16"/>
      <c r="BC2744" s="16"/>
      <c r="BD2744" s="16"/>
      <c r="BE2744" s="16"/>
      <c r="BF2744" s="16"/>
      <c r="BG2744" s="16"/>
      <c r="BH2744" s="16"/>
      <c r="BI2744" s="16"/>
      <c r="BJ2744" s="16"/>
      <c r="BK2744" s="16"/>
      <c r="BL2744" s="16"/>
      <c r="BM2744" s="16"/>
    </row>
    <row r="2745" spans="39:65" ht="57" customHeight="1" x14ac:dyDescent="0.2">
      <c r="AM2745" s="15"/>
      <c r="BB2745" s="16"/>
      <c r="BC2745" s="16"/>
      <c r="BD2745" s="16"/>
      <c r="BE2745" s="16"/>
      <c r="BF2745" s="16"/>
      <c r="BG2745" s="16"/>
      <c r="BH2745" s="16"/>
      <c r="BI2745" s="16"/>
      <c r="BJ2745" s="16"/>
      <c r="BK2745" s="16"/>
      <c r="BL2745" s="16"/>
      <c r="BM2745" s="16"/>
    </row>
    <row r="2746" spans="39:65" ht="57" customHeight="1" x14ac:dyDescent="0.2">
      <c r="AM2746" s="15"/>
      <c r="BB2746" s="16"/>
      <c r="BC2746" s="16"/>
      <c r="BD2746" s="16"/>
      <c r="BE2746" s="16"/>
      <c r="BF2746" s="16"/>
      <c r="BG2746" s="16"/>
      <c r="BH2746" s="16"/>
      <c r="BI2746" s="16"/>
      <c r="BJ2746" s="16"/>
      <c r="BK2746" s="16"/>
      <c r="BL2746" s="16"/>
      <c r="BM2746" s="16"/>
    </row>
    <row r="2747" spans="39:65" ht="57" customHeight="1" x14ac:dyDescent="0.2">
      <c r="AM2747" s="15"/>
      <c r="BB2747" s="16"/>
      <c r="BC2747" s="16"/>
      <c r="BD2747" s="16"/>
      <c r="BE2747" s="16"/>
      <c r="BF2747" s="16"/>
      <c r="BG2747" s="16"/>
      <c r="BH2747" s="16"/>
      <c r="BI2747" s="16"/>
      <c r="BJ2747" s="16"/>
      <c r="BK2747" s="16"/>
      <c r="BL2747" s="16"/>
      <c r="BM2747" s="16"/>
    </row>
    <row r="2748" spans="39:65" ht="57" customHeight="1" x14ac:dyDescent="0.2">
      <c r="AM2748" s="15"/>
      <c r="BB2748" s="16"/>
      <c r="BC2748" s="16"/>
      <c r="BD2748" s="16"/>
      <c r="BE2748" s="16"/>
      <c r="BF2748" s="16"/>
      <c r="BG2748" s="16"/>
      <c r="BH2748" s="16"/>
      <c r="BI2748" s="16"/>
      <c r="BJ2748" s="16"/>
      <c r="BK2748" s="16"/>
      <c r="BL2748" s="16"/>
      <c r="BM2748" s="16"/>
    </row>
    <row r="2749" spans="39:65" ht="57" customHeight="1" x14ac:dyDescent="0.2">
      <c r="AM2749" s="15"/>
      <c r="BB2749" s="16"/>
      <c r="BC2749" s="16"/>
      <c r="BD2749" s="16"/>
      <c r="BE2749" s="16"/>
      <c r="BF2749" s="16"/>
      <c r="BG2749" s="16"/>
      <c r="BH2749" s="16"/>
      <c r="BI2749" s="16"/>
      <c r="BJ2749" s="16"/>
      <c r="BK2749" s="16"/>
      <c r="BL2749" s="16"/>
      <c r="BM2749" s="16"/>
    </row>
    <row r="2750" spans="39:65" ht="57" customHeight="1" x14ac:dyDescent="0.2">
      <c r="AM2750" s="15"/>
      <c r="BB2750" s="16"/>
      <c r="BC2750" s="16"/>
      <c r="BD2750" s="16"/>
      <c r="BE2750" s="16"/>
      <c r="BF2750" s="16"/>
      <c r="BG2750" s="16"/>
      <c r="BH2750" s="16"/>
      <c r="BI2750" s="16"/>
      <c r="BJ2750" s="16"/>
      <c r="BK2750" s="16"/>
      <c r="BL2750" s="16"/>
      <c r="BM2750" s="16"/>
    </row>
    <row r="2751" spans="39:65" ht="57" customHeight="1" x14ac:dyDescent="0.2">
      <c r="AM2751" s="15"/>
      <c r="BB2751" s="16"/>
      <c r="BC2751" s="16"/>
      <c r="BD2751" s="16"/>
      <c r="BE2751" s="16"/>
      <c r="BF2751" s="16"/>
      <c r="BG2751" s="16"/>
      <c r="BH2751" s="16"/>
      <c r="BI2751" s="16"/>
      <c r="BJ2751" s="16"/>
      <c r="BK2751" s="16"/>
      <c r="BL2751" s="16"/>
      <c r="BM2751" s="16"/>
    </row>
    <row r="2752" spans="39:65" ht="57" customHeight="1" x14ac:dyDescent="0.2">
      <c r="AM2752" s="15"/>
      <c r="BB2752" s="16"/>
      <c r="BC2752" s="16"/>
      <c r="BD2752" s="16"/>
      <c r="BE2752" s="16"/>
      <c r="BF2752" s="16"/>
      <c r="BG2752" s="16"/>
      <c r="BH2752" s="16"/>
      <c r="BI2752" s="16"/>
      <c r="BJ2752" s="16"/>
      <c r="BK2752" s="16"/>
      <c r="BL2752" s="16"/>
      <c r="BM2752" s="16"/>
    </row>
    <row r="2753" spans="39:65" ht="57" customHeight="1" x14ac:dyDescent="0.2">
      <c r="AM2753" s="15"/>
      <c r="BB2753" s="16"/>
      <c r="BC2753" s="16"/>
      <c r="BD2753" s="16"/>
      <c r="BE2753" s="16"/>
      <c r="BF2753" s="16"/>
      <c r="BG2753" s="16"/>
      <c r="BH2753" s="16"/>
      <c r="BI2753" s="16"/>
      <c r="BJ2753" s="16"/>
      <c r="BK2753" s="16"/>
      <c r="BL2753" s="16"/>
      <c r="BM2753" s="16"/>
    </row>
    <row r="2754" spans="39:65" ht="57" customHeight="1" x14ac:dyDescent="0.2">
      <c r="AM2754" s="15"/>
      <c r="BB2754" s="16"/>
      <c r="BC2754" s="16"/>
      <c r="BD2754" s="16"/>
      <c r="BE2754" s="16"/>
      <c r="BF2754" s="16"/>
      <c r="BG2754" s="16"/>
      <c r="BH2754" s="16"/>
      <c r="BI2754" s="16"/>
      <c r="BJ2754" s="16"/>
      <c r="BK2754" s="16"/>
      <c r="BL2754" s="16"/>
      <c r="BM2754" s="16"/>
    </row>
    <row r="2755" spans="39:65" ht="57" customHeight="1" x14ac:dyDescent="0.2">
      <c r="AM2755" s="15"/>
      <c r="BB2755" s="16"/>
      <c r="BC2755" s="16"/>
      <c r="BD2755" s="16"/>
      <c r="BE2755" s="16"/>
      <c r="BF2755" s="16"/>
      <c r="BG2755" s="16"/>
      <c r="BH2755" s="16"/>
      <c r="BI2755" s="16"/>
      <c r="BJ2755" s="16"/>
      <c r="BK2755" s="16"/>
      <c r="BL2755" s="16"/>
      <c r="BM2755" s="16"/>
    </row>
    <row r="2756" spans="39:65" ht="57" customHeight="1" x14ac:dyDescent="0.2">
      <c r="AM2756" s="15"/>
      <c r="BB2756" s="16"/>
      <c r="BC2756" s="16"/>
      <c r="BD2756" s="16"/>
      <c r="BE2756" s="16"/>
      <c r="BF2756" s="16"/>
      <c r="BG2756" s="16"/>
      <c r="BH2756" s="16"/>
      <c r="BI2756" s="16"/>
      <c r="BJ2756" s="16"/>
      <c r="BK2756" s="16"/>
      <c r="BL2756" s="16"/>
      <c r="BM2756" s="16"/>
    </row>
    <row r="2757" spans="39:65" ht="57" customHeight="1" x14ac:dyDescent="0.2">
      <c r="AM2757" s="15"/>
      <c r="BB2757" s="16"/>
      <c r="BC2757" s="16"/>
      <c r="BD2757" s="16"/>
      <c r="BE2757" s="16"/>
      <c r="BF2757" s="16"/>
      <c r="BG2757" s="16"/>
      <c r="BH2757" s="16"/>
      <c r="BI2757" s="16"/>
      <c r="BJ2757" s="16"/>
      <c r="BK2757" s="16"/>
      <c r="BL2757" s="16"/>
      <c r="BM2757" s="16"/>
    </row>
    <row r="2758" spans="39:65" ht="57" customHeight="1" x14ac:dyDescent="0.2">
      <c r="AM2758" s="15"/>
      <c r="BB2758" s="16"/>
      <c r="BC2758" s="16"/>
      <c r="BD2758" s="16"/>
      <c r="BE2758" s="16"/>
      <c r="BF2758" s="16"/>
      <c r="BG2758" s="16"/>
      <c r="BH2758" s="16"/>
      <c r="BI2758" s="16"/>
      <c r="BJ2758" s="16"/>
      <c r="BK2758" s="16"/>
      <c r="BL2758" s="16"/>
      <c r="BM2758" s="16"/>
    </row>
    <row r="2759" spans="39:65" ht="57" customHeight="1" x14ac:dyDescent="0.2">
      <c r="AM2759" s="15"/>
      <c r="BB2759" s="16"/>
      <c r="BC2759" s="16"/>
      <c r="BD2759" s="16"/>
      <c r="BE2759" s="16"/>
      <c r="BF2759" s="16"/>
      <c r="BG2759" s="16"/>
      <c r="BH2759" s="16"/>
      <c r="BI2759" s="16"/>
      <c r="BJ2759" s="16"/>
      <c r="BK2759" s="16"/>
      <c r="BL2759" s="16"/>
      <c r="BM2759" s="16"/>
    </row>
    <row r="2760" spans="39:65" ht="57" customHeight="1" x14ac:dyDescent="0.2">
      <c r="AM2760" s="15"/>
      <c r="BB2760" s="16"/>
      <c r="BC2760" s="16"/>
      <c r="BD2760" s="16"/>
      <c r="BE2760" s="16"/>
      <c r="BF2760" s="16"/>
      <c r="BG2760" s="16"/>
      <c r="BH2760" s="16"/>
      <c r="BI2760" s="16"/>
      <c r="BJ2760" s="16"/>
      <c r="BK2760" s="16"/>
      <c r="BL2760" s="16"/>
      <c r="BM2760" s="16"/>
    </row>
    <row r="2761" spans="39:65" ht="57" customHeight="1" x14ac:dyDescent="0.2">
      <c r="AM2761" s="15"/>
      <c r="BB2761" s="16"/>
      <c r="BC2761" s="16"/>
      <c r="BD2761" s="16"/>
      <c r="BE2761" s="16"/>
      <c r="BF2761" s="16"/>
      <c r="BG2761" s="16"/>
      <c r="BH2761" s="16"/>
      <c r="BI2761" s="16"/>
      <c r="BJ2761" s="16"/>
      <c r="BK2761" s="16"/>
      <c r="BL2761" s="16"/>
      <c r="BM2761" s="16"/>
    </row>
    <row r="2762" spans="39:65" ht="57" customHeight="1" x14ac:dyDescent="0.2">
      <c r="AM2762" s="15"/>
      <c r="BB2762" s="16"/>
      <c r="BC2762" s="16"/>
      <c r="BD2762" s="16"/>
      <c r="BE2762" s="16"/>
      <c r="BF2762" s="16"/>
      <c r="BG2762" s="16"/>
      <c r="BH2762" s="16"/>
      <c r="BI2762" s="16"/>
      <c r="BJ2762" s="16"/>
      <c r="BK2762" s="16"/>
      <c r="BL2762" s="16"/>
      <c r="BM2762" s="16"/>
    </row>
    <row r="2763" spans="39:65" ht="57" customHeight="1" x14ac:dyDescent="0.2">
      <c r="AM2763" s="15"/>
      <c r="BB2763" s="16"/>
      <c r="BC2763" s="16"/>
      <c r="BD2763" s="16"/>
      <c r="BE2763" s="16"/>
      <c r="BF2763" s="16"/>
      <c r="BG2763" s="16"/>
      <c r="BH2763" s="16"/>
      <c r="BI2763" s="16"/>
      <c r="BJ2763" s="16"/>
      <c r="BK2763" s="16"/>
      <c r="BL2763" s="16"/>
      <c r="BM2763" s="16"/>
    </row>
    <row r="2764" spans="39:65" ht="57" customHeight="1" x14ac:dyDescent="0.2">
      <c r="AM2764" s="15"/>
      <c r="BB2764" s="16"/>
      <c r="BC2764" s="16"/>
      <c r="BD2764" s="16"/>
      <c r="BE2764" s="16"/>
      <c r="BF2764" s="16"/>
      <c r="BG2764" s="16"/>
      <c r="BH2764" s="16"/>
      <c r="BI2764" s="16"/>
      <c r="BJ2764" s="16"/>
      <c r="BK2764" s="16"/>
      <c r="BL2764" s="16"/>
      <c r="BM2764" s="16"/>
    </row>
    <row r="2765" spans="39:65" ht="57" customHeight="1" x14ac:dyDescent="0.2">
      <c r="AM2765" s="15"/>
      <c r="BB2765" s="16"/>
      <c r="BC2765" s="16"/>
      <c r="BD2765" s="16"/>
      <c r="BE2765" s="16"/>
      <c r="BF2765" s="16"/>
      <c r="BG2765" s="16"/>
      <c r="BH2765" s="16"/>
      <c r="BI2765" s="16"/>
      <c r="BJ2765" s="16"/>
      <c r="BK2765" s="16"/>
      <c r="BL2765" s="16"/>
      <c r="BM2765" s="16"/>
    </row>
    <row r="2766" spans="39:65" ht="57" customHeight="1" x14ac:dyDescent="0.2">
      <c r="AM2766" s="15"/>
      <c r="BB2766" s="16"/>
      <c r="BC2766" s="16"/>
      <c r="BD2766" s="16"/>
      <c r="BE2766" s="16"/>
      <c r="BF2766" s="16"/>
      <c r="BG2766" s="16"/>
      <c r="BH2766" s="16"/>
      <c r="BI2766" s="16"/>
      <c r="BJ2766" s="16"/>
      <c r="BK2766" s="16"/>
      <c r="BL2766" s="16"/>
      <c r="BM2766" s="16"/>
    </row>
    <row r="2767" spans="39:65" ht="57" customHeight="1" x14ac:dyDescent="0.2">
      <c r="AM2767" s="15"/>
      <c r="BB2767" s="16"/>
      <c r="BC2767" s="16"/>
      <c r="BD2767" s="16"/>
      <c r="BE2767" s="16"/>
      <c r="BF2767" s="16"/>
      <c r="BG2767" s="16"/>
      <c r="BH2767" s="16"/>
      <c r="BI2767" s="16"/>
      <c r="BJ2767" s="16"/>
      <c r="BK2767" s="16"/>
      <c r="BL2767" s="16"/>
      <c r="BM2767" s="16"/>
    </row>
    <row r="2768" spans="39:65" ht="57" customHeight="1" x14ac:dyDescent="0.2">
      <c r="AM2768" s="15"/>
      <c r="BB2768" s="16"/>
      <c r="BC2768" s="16"/>
      <c r="BD2768" s="16"/>
      <c r="BE2768" s="16"/>
      <c r="BF2768" s="16"/>
      <c r="BG2768" s="16"/>
      <c r="BH2768" s="16"/>
      <c r="BI2768" s="16"/>
      <c r="BJ2768" s="16"/>
      <c r="BK2768" s="16"/>
      <c r="BL2768" s="16"/>
      <c r="BM2768" s="16"/>
    </row>
    <row r="2769" spans="39:65" ht="57" customHeight="1" x14ac:dyDescent="0.2">
      <c r="AM2769" s="15"/>
      <c r="BB2769" s="16"/>
      <c r="BC2769" s="16"/>
      <c r="BD2769" s="16"/>
      <c r="BE2769" s="16"/>
      <c r="BF2769" s="16"/>
      <c r="BG2769" s="16"/>
      <c r="BH2769" s="16"/>
      <c r="BI2769" s="16"/>
      <c r="BJ2769" s="16"/>
      <c r="BK2769" s="16"/>
      <c r="BL2769" s="16"/>
      <c r="BM2769" s="16"/>
    </row>
    <row r="2770" spans="39:65" ht="57" customHeight="1" x14ac:dyDescent="0.2">
      <c r="AM2770" s="15"/>
      <c r="BB2770" s="16"/>
      <c r="BC2770" s="16"/>
      <c r="BD2770" s="16"/>
      <c r="BE2770" s="16"/>
      <c r="BF2770" s="16"/>
      <c r="BG2770" s="16"/>
      <c r="BH2770" s="16"/>
      <c r="BI2770" s="16"/>
      <c r="BJ2770" s="16"/>
      <c r="BK2770" s="16"/>
      <c r="BL2770" s="16"/>
      <c r="BM2770" s="16"/>
    </row>
    <row r="2771" spans="39:65" ht="57" customHeight="1" x14ac:dyDescent="0.2">
      <c r="AM2771" s="15"/>
      <c r="BB2771" s="16"/>
      <c r="BC2771" s="16"/>
      <c r="BD2771" s="16"/>
      <c r="BE2771" s="16"/>
      <c r="BF2771" s="16"/>
      <c r="BG2771" s="16"/>
      <c r="BH2771" s="16"/>
      <c r="BI2771" s="16"/>
      <c r="BJ2771" s="16"/>
      <c r="BK2771" s="16"/>
      <c r="BL2771" s="16"/>
      <c r="BM2771" s="16"/>
    </row>
    <row r="2772" spans="39:65" ht="57" customHeight="1" x14ac:dyDescent="0.2">
      <c r="AM2772" s="15"/>
      <c r="BB2772" s="16"/>
      <c r="BC2772" s="16"/>
      <c r="BD2772" s="16"/>
      <c r="BE2772" s="16"/>
      <c r="BF2772" s="16"/>
      <c r="BG2772" s="16"/>
      <c r="BH2772" s="16"/>
      <c r="BI2772" s="16"/>
      <c r="BJ2772" s="16"/>
      <c r="BK2772" s="16"/>
      <c r="BL2772" s="16"/>
      <c r="BM2772" s="16"/>
    </row>
    <row r="2773" spans="39:65" ht="57" customHeight="1" x14ac:dyDescent="0.2">
      <c r="AM2773" s="15"/>
      <c r="BB2773" s="16"/>
      <c r="BC2773" s="16"/>
      <c r="BD2773" s="16"/>
      <c r="BE2773" s="16"/>
      <c r="BF2773" s="16"/>
      <c r="BG2773" s="16"/>
      <c r="BH2773" s="16"/>
      <c r="BI2773" s="16"/>
      <c r="BJ2773" s="16"/>
      <c r="BK2773" s="16"/>
      <c r="BL2773" s="16"/>
      <c r="BM2773" s="16"/>
    </row>
    <row r="2774" spans="39:65" ht="57" customHeight="1" x14ac:dyDescent="0.2">
      <c r="AM2774" s="15"/>
      <c r="BB2774" s="16"/>
      <c r="BC2774" s="16"/>
      <c r="BD2774" s="16"/>
      <c r="BE2774" s="16"/>
      <c r="BF2774" s="16"/>
      <c r="BG2774" s="16"/>
      <c r="BH2774" s="16"/>
      <c r="BI2774" s="16"/>
      <c r="BJ2774" s="16"/>
      <c r="BK2774" s="16"/>
      <c r="BL2774" s="16"/>
      <c r="BM2774" s="16"/>
    </row>
    <row r="2775" spans="39:65" ht="57" customHeight="1" x14ac:dyDescent="0.2">
      <c r="AM2775" s="15"/>
      <c r="BB2775" s="16"/>
      <c r="BC2775" s="16"/>
      <c r="BD2775" s="16"/>
      <c r="BE2775" s="16"/>
      <c r="BF2775" s="16"/>
      <c r="BG2775" s="16"/>
      <c r="BH2775" s="16"/>
      <c r="BI2775" s="16"/>
      <c r="BJ2775" s="16"/>
      <c r="BK2775" s="16"/>
      <c r="BL2775" s="16"/>
      <c r="BM2775" s="16"/>
    </row>
    <row r="2776" spans="39:65" ht="57" customHeight="1" x14ac:dyDescent="0.2">
      <c r="AM2776" s="15"/>
      <c r="BB2776" s="16"/>
      <c r="BC2776" s="16"/>
      <c r="BD2776" s="16"/>
      <c r="BE2776" s="16"/>
      <c r="BF2776" s="16"/>
      <c r="BG2776" s="16"/>
      <c r="BH2776" s="16"/>
      <c r="BI2776" s="16"/>
      <c r="BJ2776" s="16"/>
      <c r="BK2776" s="16"/>
      <c r="BL2776" s="16"/>
      <c r="BM2776" s="16"/>
    </row>
    <row r="2777" spans="39:65" ht="57" customHeight="1" x14ac:dyDescent="0.2">
      <c r="AM2777" s="15"/>
      <c r="BB2777" s="16"/>
      <c r="BC2777" s="16"/>
      <c r="BD2777" s="16"/>
      <c r="BE2777" s="16"/>
      <c r="BF2777" s="16"/>
      <c r="BG2777" s="16"/>
      <c r="BH2777" s="16"/>
      <c r="BI2777" s="16"/>
      <c r="BJ2777" s="16"/>
      <c r="BK2777" s="16"/>
      <c r="BL2777" s="16"/>
      <c r="BM2777" s="16"/>
    </row>
    <row r="2778" spans="39:65" ht="57" customHeight="1" x14ac:dyDescent="0.2">
      <c r="AM2778" s="15"/>
      <c r="BB2778" s="16"/>
      <c r="BC2778" s="16"/>
      <c r="BD2778" s="16"/>
      <c r="BE2778" s="16"/>
      <c r="BF2778" s="16"/>
      <c r="BG2778" s="16"/>
      <c r="BH2778" s="16"/>
      <c r="BI2778" s="16"/>
      <c r="BJ2778" s="16"/>
      <c r="BK2778" s="16"/>
      <c r="BL2778" s="16"/>
      <c r="BM2778" s="16"/>
    </row>
    <row r="2779" spans="39:65" ht="57" customHeight="1" x14ac:dyDescent="0.2">
      <c r="AM2779" s="15"/>
      <c r="BB2779" s="16"/>
      <c r="BC2779" s="16"/>
      <c r="BD2779" s="16"/>
      <c r="BE2779" s="16"/>
      <c r="BF2779" s="16"/>
      <c r="BG2779" s="16"/>
      <c r="BH2779" s="16"/>
      <c r="BI2779" s="16"/>
      <c r="BJ2779" s="16"/>
      <c r="BK2779" s="16"/>
      <c r="BL2779" s="16"/>
      <c r="BM2779" s="16"/>
    </row>
    <row r="2780" spans="39:65" ht="57" customHeight="1" x14ac:dyDescent="0.2">
      <c r="AM2780" s="15"/>
      <c r="BB2780" s="16"/>
      <c r="BC2780" s="16"/>
      <c r="BD2780" s="16"/>
      <c r="BE2780" s="16"/>
      <c r="BF2780" s="16"/>
      <c r="BG2780" s="16"/>
      <c r="BH2780" s="16"/>
      <c r="BI2780" s="16"/>
      <c r="BJ2780" s="16"/>
      <c r="BK2780" s="16"/>
      <c r="BL2780" s="16"/>
      <c r="BM2780" s="16"/>
    </row>
    <row r="2781" spans="39:65" ht="57" customHeight="1" x14ac:dyDescent="0.2">
      <c r="AM2781" s="15"/>
      <c r="BB2781" s="16"/>
      <c r="BC2781" s="16"/>
      <c r="BD2781" s="16"/>
      <c r="BE2781" s="16"/>
      <c r="BF2781" s="16"/>
      <c r="BG2781" s="16"/>
      <c r="BH2781" s="16"/>
      <c r="BI2781" s="16"/>
      <c r="BJ2781" s="16"/>
      <c r="BK2781" s="16"/>
      <c r="BL2781" s="16"/>
      <c r="BM2781" s="16"/>
    </row>
    <row r="2782" spans="39:65" ht="57" customHeight="1" x14ac:dyDescent="0.2">
      <c r="AM2782" s="15"/>
      <c r="BB2782" s="16"/>
      <c r="BC2782" s="16"/>
      <c r="BD2782" s="16"/>
      <c r="BE2782" s="16"/>
      <c r="BF2782" s="16"/>
      <c r="BG2782" s="16"/>
      <c r="BH2782" s="16"/>
      <c r="BI2782" s="16"/>
      <c r="BJ2782" s="16"/>
      <c r="BK2782" s="16"/>
      <c r="BL2782" s="16"/>
      <c r="BM2782" s="16"/>
    </row>
    <row r="2783" spans="39:65" ht="57" customHeight="1" x14ac:dyDescent="0.2">
      <c r="AM2783" s="15"/>
      <c r="BB2783" s="16"/>
      <c r="BC2783" s="16"/>
      <c r="BD2783" s="16"/>
      <c r="BE2783" s="16"/>
      <c r="BF2783" s="16"/>
      <c r="BG2783" s="16"/>
      <c r="BH2783" s="16"/>
      <c r="BI2783" s="16"/>
      <c r="BJ2783" s="16"/>
      <c r="BK2783" s="16"/>
      <c r="BL2783" s="16"/>
      <c r="BM2783" s="16"/>
    </row>
    <row r="2784" spans="39:65" ht="57" customHeight="1" x14ac:dyDescent="0.2">
      <c r="AM2784" s="15"/>
      <c r="BB2784" s="16"/>
      <c r="BC2784" s="16"/>
      <c r="BD2784" s="16"/>
      <c r="BE2784" s="16"/>
      <c r="BF2784" s="16"/>
      <c r="BG2784" s="16"/>
      <c r="BH2784" s="16"/>
      <c r="BI2784" s="16"/>
      <c r="BJ2784" s="16"/>
      <c r="BK2784" s="16"/>
      <c r="BL2784" s="16"/>
      <c r="BM2784" s="16"/>
    </row>
    <row r="2785" spans="39:65" ht="57" customHeight="1" x14ac:dyDescent="0.2">
      <c r="AM2785" s="15"/>
      <c r="BB2785" s="16"/>
      <c r="BC2785" s="16"/>
      <c r="BD2785" s="16"/>
      <c r="BE2785" s="16"/>
      <c r="BF2785" s="16"/>
      <c r="BG2785" s="16"/>
      <c r="BH2785" s="16"/>
      <c r="BI2785" s="16"/>
      <c r="BJ2785" s="16"/>
      <c r="BK2785" s="16"/>
      <c r="BL2785" s="16"/>
      <c r="BM2785" s="16"/>
    </row>
    <row r="2786" spans="39:65" ht="57" customHeight="1" x14ac:dyDescent="0.2">
      <c r="AM2786" s="15"/>
      <c r="BB2786" s="16"/>
      <c r="BC2786" s="16"/>
      <c r="BD2786" s="16"/>
      <c r="BE2786" s="16"/>
      <c r="BF2786" s="16"/>
      <c r="BG2786" s="16"/>
      <c r="BH2786" s="16"/>
      <c r="BI2786" s="16"/>
      <c r="BJ2786" s="16"/>
      <c r="BK2786" s="16"/>
      <c r="BL2786" s="16"/>
      <c r="BM2786" s="16"/>
    </row>
    <row r="2787" spans="39:65" ht="57" customHeight="1" x14ac:dyDescent="0.2">
      <c r="AM2787" s="15"/>
      <c r="BB2787" s="16"/>
      <c r="BC2787" s="16"/>
      <c r="BD2787" s="16"/>
      <c r="BE2787" s="16"/>
      <c r="BF2787" s="16"/>
      <c r="BG2787" s="16"/>
      <c r="BH2787" s="16"/>
      <c r="BI2787" s="16"/>
      <c r="BJ2787" s="16"/>
      <c r="BK2787" s="16"/>
      <c r="BL2787" s="16"/>
      <c r="BM2787" s="16"/>
    </row>
    <row r="2788" spans="39:65" ht="57" customHeight="1" x14ac:dyDescent="0.2">
      <c r="AM2788" s="15"/>
      <c r="BB2788" s="16"/>
      <c r="BC2788" s="16"/>
      <c r="BD2788" s="16"/>
      <c r="BE2788" s="16"/>
      <c r="BF2788" s="16"/>
      <c r="BG2788" s="16"/>
      <c r="BH2788" s="16"/>
      <c r="BI2788" s="16"/>
      <c r="BJ2788" s="16"/>
      <c r="BK2788" s="16"/>
      <c r="BL2788" s="16"/>
      <c r="BM2788" s="16"/>
    </row>
    <row r="2789" spans="39:65" ht="57" customHeight="1" x14ac:dyDescent="0.2">
      <c r="AM2789" s="15"/>
      <c r="BB2789" s="16"/>
      <c r="BC2789" s="16"/>
      <c r="BD2789" s="16"/>
      <c r="BE2789" s="16"/>
      <c r="BF2789" s="16"/>
      <c r="BG2789" s="16"/>
      <c r="BH2789" s="16"/>
      <c r="BI2789" s="16"/>
      <c r="BJ2789" s="16"/>
      <c r="BK2789" s="16"/>
      <c r="BL2789" s="16"/>
      <c r="BM2789" s="16"/>
    </row>
    <row r="2790" spans="39:65" ht="57" customHeight="1" x14ac:dyDescent="0.2">
      <c r="AM2790" s="15"/>
      <c r="BB2790" s="16"/>
      <c r="BC2790" s="16"/>
      <c r="BD2790" s="16"/>
      <c r="BE2790" s="16"/>
      <c r="BF2790" s="16"/>
      <c r="BG2790" s="16"/>
      <c r="BH2790" s="16"/>
      <c r="BI2790" s="16"/>
      <c r="BJ2790" s="16"/>
      <c r="BK2790" s="16"/>
      <c r="BL2790" s="16"/>
      <c r="BM2790" s="16"/>
    </row>
    <row r="2791" spans="39:65" ht="57" customHeight="1" x14ac:dyDescent="0.2">
      <c r="AM2791" s="15"/>
      <c r="BB2791" s="16"/>
      <c r="BC2791" s="16"/>
      <c r="BD2791" s="16"/>
      <c r="BE2791" s="16"/>
      <c r="BF2791" s="16"/>
      <c r="BG2791" s="16"/>
      <c r="BH2791" s="16"/>
      <c r="BI2791" s="16"/>
      <c r="BJ2791" s="16"/>
      <c r="BK2791" s="16"/>
      <c r="BL2791" s="16"/>
      <c r="BM2791" s="16"/>
    </row>
    <row r="2792" spans="39:65" ht="57" customHeight="1" x14ac:dyDescent="0.2">
      <c r="AM2792" s="15"/>
      <c r="BB2792" s="16"/>
      <c r="BC2792" s="16"/>
      <c r="BD2792" s="16"/>
      <c r="BE2792" s="16"/>
      <c r="BF2792" s="16"/>
      <c r="BG2792" s="16"/>
      <c r="BH2792" s="16"/>
      <c r="BI2792" s="16"/>
      <c r="BJ2792" s="16"/>
      <c r="BK2792" s="16"/>
      <c r="BL2792" s="16"/>
      <c r="BM2792" s="16"/>
    </row>
    <row r="2793" spans="39:65" ht="57" customHeight="1" x14ac:dyDescent="0.2">
      <c r="AM2793" s="15"/>
      <c r="BB2793" s="16"/>
      <c r="BC2793" s="16"/>
      <c r="BD2793" s="16"/>
      <c r="BE2793" s="16"/>
      <c r="BF2793" s="16"/>
      <c r="BG2793" s="16"/>
      <c r="BH2793" s="16"/>
      <c r="BI2793" s="16"/>
      <c r="BJ2793" s="16"/>
      <c r="BK2793" s="16"/>
      <c r="BL2793" s="16"/>
      <c r="BM2793" s="16"/>
    </row>
    <row r="2794" spans="39:65" ht="57" customHeight="1" x14ac:dyDescent="0.2">
      <c r="AM2794" s="15"/>
      <c r="BB2794" s="16"/>
      <c r="BC2794" s="16"/>
      <c r="BD2794" s="16"/>
      <c r="BE2794" s="16"/>
      <c r="BF2794" s="16"/>
      <c r="BG2794" s="16"/>
      <c r="BH2794" s="16"/>
      <c r="BI2794" s="16"/>
      <c r="BJ2794" s="16"/>
      <c r="BK2794" s="16"/>
      <c r="BL2794" s="16"/>
      <c r="BM2794" s="16"/>
    </row>
    <row r="2795" spans="39:65" ht="57" customHeight="1" x14ac:dyDescent="0.2">
      <c r="AM2795" s="15"/>
      <c r="BB2795" s="16"/>
      <c r="BC2795" s="16"/>
      <c r="BD2795" s="16"/>
      <c r="BE2795" s="16"/>
      <c r="BF2795" s="16"/>
      <c r="BG2795" s="16"/>
      <c r="BH2795" s="16"/>
      <c r="BI2795" s="16"/>
      <c r="BJ2795" s="16"/>
      <c r="BK2795" s="16"/>
      <c r="BL2795" s="16"/>
      <c r="BM2795" s="16"/>
    </row>
    <row r="2796" spans="39:65" ht="57" customHeight="1" x14ac:dyDescent="0.2">
      <c r="AM2796" s="15"/>
      <c r="BB2796" s="16"/>
      <c r="BC2796" s="16"/>
      <c r="BD2796" s="16"/>
      <c r="BE2796" s="16"/>
      <c r="BF2796" s="16"/>
      <c r="BG2796" s="16"/>
      <c r="BH2796" s="16"/>
      <c r="BI2796" s="16"/>
      <c r="BJ2796" s="16"/>
      <c r="BK2796" s="16"/>
      <c r="BL2796" s="16"/>
      <c r="BM2796" s="16"/>
    </row>
    <row r="2797" spans="39:65" ht="57" customHeight="1" x14ac:dyDescent="0.2">
      <c r="AM2797" s="15"/>
      <c r="BB2797" s="16"/>
      <c r="BC2797" s="16"/>
      <c r="BD2797" s="16"/>
      <c r="BE2797" s="16"/>
      <c r="BF2797" s="16"/>
      <c r="BG2797" s="16"/>
      <c r="BH2797" s="16"/>
      <c r="BI2797" s="16"/>
      <c r="BJ2797" s="16"/>
      <c r="BK2797" s="16"/>
      <c r="BL2797" s="16"/>
      <c r="BM2797" s="16"/>
    </row>
    <row r="2798" spans="39:65" ht="57" customHeight="1" x14ac:dyDescent="0.2">
      <c r="AM2798" s="15"/>
      <c r="BB2798" s="16"/>
      <c r="BC2798" s="16"/>
      <c r="BD2798" s="16"/>
      <c r="BE2798" s="16"/>
      <c r="BF2798" s="16"/>
      <c r="BG2798" s="16"/>
      <c r="BH2798" s="16"/>
      <c r="BI2798" s="16"/>
      <c r="BJ2798" s="16"/>
      <c r="BK2798" s="16"/>
      <c r="BL2798" s="16"/>
      <c r="BM2798" s="16"/>
    </row>
    <row r="2799" spans="39:65" ht="57" customHeight="1" x14ac:dyDescent="0.2">
      <c r="AM2799" s="15"/>
      <c r="BB2799" s="16"/>
      <c r="BC2799" s="16"/>
      <c r="BD2799" s="16"/>
      <c r="BE2799" s="16"/>
      <c r="BF2799" s="16"/>
      <c r="BG2799" s="16"/>
      <c r="BH2799" s="16"/>
      <c r="BI2799" s="16"/>
      <c r="BJ2799" s="16"/>
      <c r="BK2799" s="16"/>
      <c r="BL2799" s="16"/>
      <c r="BM2799" s="16"/>
    </row>
    <row r="2800" spans="39:65" ht="57" customHeight="1" x14ac:dyDescent="0.2">
      <c r="AM2800" s="15"/>
      <c r="BB2800" s="16"/>
      <c r="BC2800" s="16"/>
      <c r="BD2800" s="16"/>
      <c r="BE2800" s="16"/>
      <c r="BF2800" s="16"/>
      <c r="BG2800" s="16"/>
      <c r="BH2800" s="16"/>
      <c r="BI2800" s="16"/>
      <c r="BJ2800" s="16"/>
      <c r="BK2800" s="16"/>
      <c r="BL2800" s="16"/>
      <c r="BM2800" s="16"/>
    </row>
    <row r="2801" spans="39:65" ht="57" customHeight="1" x14ac:dyDescent="0.2">
      <c r="AM2801" s="15"/>
      <c r="BB2801" s="16"/>
      <c r="BC2801" s="16"/>
      <c r="BD2801" s="16"/>
      <c r="BE2801" s="16"/>
      <c r="BF2801" s="16"/>
      <c r="BG2801" s="16"/>
      <c r="BH2801" s="16"/>
      <c r="BI2801" s="16"/>
      <c r="BJ2801" s="16"/>
      <c r="BK2801" s="16"/>
      <c r="BL2801" s="16"/>
      <c r="BM2801" s="16"/>
    </row>
    <row r="2802" spans="39:65" ht="57" customHeight="1" x14ac:dyDescent="0.2">
      <c r="AM2802" s="15"/>
      <c r="BB2802" s="16"/>
      <c r="BC2802" s="16"/>
      <c r="BD2802" s="16"/>
      <c r="BE2802" s="16"/>
      <c r="BF2802" s="16"/>
      <c r="BG2802" s="16"/>
      <c r="BH2802" s="16"/>
      <c r="BI2802" s="16"/>
      <c r="BJ2802" s="16"/>
      <c r="BK2802" s="16"/>
      <c r="BL2802" s="16"/>
      <c r="BM2802" s="16"/>
    </row>
    <row r="2803" spans="39:65" ht="57" customHeight="1" x14ac:dyDescent="0.2">
      <c r="AM2803" s="15"/>
      <c r="BB2803" s="16"/>
      <c r="BC2803" s="16"/>
      <c r="BD2803" s="16"/>
      <c r="BE2803" s="16"/>
      <c r="BF2803" s="16"/>
      <c r="BG2803" s="16"/>
      <c r="BH2803" s="16"/>
      <c r="BI2803" s="16"/>
      <c r="BJ2803" s="16"/>
      <c r="BK2803" s="16"/>
      <c r="BL2803" s="16"/>
      <c r="BM2803" s="16"/>
    </row>
    <row r="2804" spans="39:65" ht="57" customHeight="1" x14ac:dyDescent="0.2">
      <c r="AM2804" s="15"/>
      <c r="BB2804" s="16"/>
      <c r="BC2804" s="16"/>
      <c r="BD2804" s="16"/>
      <c r="BE2804" s="16"/>
      <c r="BF2804" s="16"/>
      <c r="BG2804" s="16"/>
      <c r="BH2804" s="16"/>
      <c r="BI2804" s="16"/>
      <c r="BJ2804" s="16"/>
      <c r="BK2804" s="16"/>
      <c r="BL2804" s="16"/>
      <c r="BM2804" s="16"/>
    </row>
    <row r="2805" spans="39:65" ht="57" customHeight="1" x14ac:dyDescent="0.2">
      <c r="AM2805" s="15"/>
      <c r="BB2805" s="16"/>
      <c r="BC2805" s="16"/>
      <c r="BD2805" s="16"/>
      <c r="BE2805" s="16"/>
      <c r="BF2805" s="16"/>
      <c r="BG2805" s="16"/>
      <c r="BH2805" s="16"/>
      <c r="BI2805" s="16"/>
      <c r="BJ2805" s="16"/>
      <c r="BK2805" s="16"/>
      <c r="BL2805" s="16"/>
      <c r="BM2805" s="16"/>
    </row>
    <row r="2806" spans="39:65" ht="57" customHeight="1" x14ac:dyDescent="0.2">
      <c r="AM2806" s="15"/>
      <c r="BB2806" s="16"/>
      <c r="BC2806" s="16"/>
      <c r="BD2806" s="16"/>
      <c r="BE2806" s="16"/>
      <c r="BF2806" s="16"/>
      <c r="BG2806" s="16"/>
      <c r="BH2806" s="16"/>
      <c r="BI2806" s="16"/>
      <c r="BJ2806" s="16"/>
      <c r="BK2806" s="16"/>
      <c r="BL2806" s="16"/>
      <c r="BM2806" s="16"/>
    </row>
    <row r="2807" spans="39:65" ht="57" customHeight="1" x14ac:dyDescent="0.2">
      <c r="AM2807" s="15"/>
      <c r="BB2807" s="16"/>
      <c r="BC2807" s="16"/>
      <c r="BD2807" s="16"/>
      <c r="BE2807" s="16"/>
      <c r="BF2807" s="16"/>
      <c r="BG2807" s="16"/>
      <c r="BH2807" s="16"/>
      <c r="BI2807" s="16"/>
      <c r="BJ2807" s="16"/>
      <c r="BK2807" s="16"/>
      <c r="BL2807" s="16"/>
      <c r="BM2807" s="16"/>
    </row>
    <row r="2808" spans="39:65" ht="57" customHeight="1" x14ac:dyDescent="0.2">
      <c r="AM2808" s="15"/>
      <c r="BB2808" s="16"/>
      <c r="BC2808" s="16"/>
      <c r="BD2808" s="16"/>
      <c r="BE2808" s="16"/>
      <c r="BF2808" s="16"/>
      <c r="BG2808" s="16"/>
      <c r="BH2808" s="16"/>
      <c r="BI2808" s="16"/>
      <c r="BJ2808" s="16"/>
      <c r="BK2808" s="16"/>
      <c r="BL2808" s="16"/>
      <c r="BM2808" s="16"/>
    </row>
    <row r="2809" spans="39:65" ht="57" customHeight="1" x14ac:dyDescent="0.2">
      <c r="AM2809" s="15"/>
      <c r="BB2809" s="16"/>
      <c r="BC2809" s="16"/>
      <c r="BD2809" s="16"/>
      <c r="BE2809" s="16"/>
      <c r="BF2809" s="16"/>
      <c r="BG2809" s="16"/>
      <c r="BH2809" s="16"/>
      <c r="BI2809" s="16"/>
      <c r="BJ2809" s="16"/>
      <c r="BK2809" s="16"/>
      <c r="BL2809" s="16"/>
      <c r="BM2809" s="16"/>
    </row>
    <row r="2810" spans="39:65" ht="57" customHeight="1" x14ac:dyDescent="0.2">
      <c r="AM2810" s="15"/>
      <c r="BB2810" s="16"/>
      <c r="BC2810" s="16"/>
      <c r="BD2810" s="16"/>
      <c r="BE2810" s="16"/>
      <c r="BF2810" s="16"/>
      <c r="BG2810" s="16"/>
      <c r="BH2810" s="16"/>
      <c r="BI2810" s="16"/>
      <c r="BJ2810" s="16"/>
      <c r="BK2810" s="16"/>
      <c r="BL2810" s="16"/>
      <c r="BM2810" s="16"/>
    </row>
    <row r="2811" spans="39:65" ht="57" customHeight="1" x14ac:dyDescent="0.2">
      <c r="AM2811" s="15"/>
      <c r="BB2811" s="16"/>
      <c r="BC2811" s="16"/>
      <c r="BD2811" s="16"/>
      <c r="BE2811" s="16"/>
      <c r="BF2811" s="16"/>
      <c r="BG2811" s="16"/>
      <c r="BH2811" s="16"/>
      <c r="BI2811" s="16"/>
      <c r="BJ2811" s="16"/>
      <c r="BK2811" s="16"/>
      <c r="BL2811" s="16"/>
      <c r="BM2811" s="16"/>
    </row>
    <row r="2812" spans="39:65" ht="57" customHeight="1" x14ac:dyDescent="0.2">
      <c r="AM2812" s="15"/>
      <c r="BB2812" s="16"/>
      <c r="BC2812" s="16"/>
      <c r="BD2812" s="16"/>
      <c r="BE2812" s="16"/>
      <c r="BF2812" s="16"/>
      <c r="BG2812" s="16"/>
      <c r="BH2812" s="16"/>
      <c r="BI2812" s="16"/>
      <c r="BJ2812" s="16"/>
      <c r="BK2812" s="16"/>
      <c r="BL2812" s="16"/>
      <c r="BM2812" s="16"/>
    </row>
    <row r="2813" spans="39:65" ht="57" customHeight="1" x14ac:dyDescent="0.2">
      <c r="AM2813" s="15"/>
      <c r="BB2813" s="16"/>
      <c r="BC2813" s="16"/>
      <c r="BD2813" s="16"/>
      <c r="BE2813" s="16"/>
      <c r="BF2813" s="16"/>
      <c r="BG2813" s="16"/>
      <c r="BH2813" s="16"/>
      <c r="BI2813" s="16"/>
      <c r="BJ2813" s="16"/>
      <c r="BK2813" s="16"/>
      <c r="BL2813" s="16"/>
      <c r="BM2813" s="16"/>
    </row>
    <row r="2814" spans="39:65" ht="57" customHeight="1" x14ac:dyDescent="0.2">
      <c r="AM2814" s="15"/>
      <c r="BB2814" s="16"/>
      <c r="BC2814" s="16"/>
      <c r="BD2814" s="16"/>
      <c r="BE2814" s="16"/>
      <c r="BF2814" s="16"/>
      <c r="BG2814" s="16"/>
      <c r="BH2814" s="16"/>
      <c r="BI2814" s="16"/>
      <c r="BJ2814" s="16"/>
      <c r="BK2814" s="16"/>
      <c r="BL2814" s="16"/>
      <c r="BM2814" s="16"/>
    </row>
    <row r="2815" spans="39:65" ht="57" customHeight="1" x14ac:dyDescent="0.2">
      <c r="AM2815" s="15"/>
      <c r="BB2815" s="16"/>
      <c r="BC2815" s="16"/>
      <c r="BD2815" s="16"/>
      <c r="BE2815" s="16"/>
      <c r="BF2815" s="16"/>
      <c r="BG2815" s="16"/>
      <c r="BH2815" s="16"/>
      <c r="BI2815" s="16"/>
      <c r="BJ2815" s="16"/>
      <c r="BK2815" s="16"/>
      <c r="BL2815" s="16"/>
      <c r="BM2815" s="16"/>
    </row>
    <row r="2816" spans="39:65" ht="57" customHeight="1" x14ac:dyDescent="0.2">
      <c r="AM2816" s="15"/>
      <c r="BB2816" s="16"/>
      <c r="BC2816" s="16"/>
      <c r="BD2816" s="16"/>
      <c r="BE2816" s="16"/>
      <c r="BF2816" s="16"/>
      <c r="BG2816" s="16"/>
      <c r="BH2816" s="16"/>
      <c r="BI2816" s="16"/>
      <c r="BJ2816" s="16"/>
      <c r="BK2816" s="16"/>
      <c r="BL2816" s="16"/>
      <c r="BM2816" s="16"/>
    </row>
    <row r="2817" spans="39:65" ht="57" customHeight="1" x14ac:dyDescent="0.2">
      <c r="AM2817" s="15"/>
      <c r="BB2817" s="16"/>
      <c r="BC2817" s="16"/>
      <c r="BD2817" s="16"/>
      <c r="BE2817" s="16"/>
      <c r="BF2817" s="16"/>
      <c r="BG2817" s="16"/>
      <c r="BH2817" s="16"/>
      <c r="BI2817" s="16"/>
      <c r="BJ2817" s="16"/>
      <c r="BK2817" s="16"/>
      <c r="BL2817" s="16"/>
      <c r="BM2817" s="16"/>
    </row>
    <row r="2818" spans="39:65" ht="57" customHeight="1" x14ac:dyDescent="0.2">
      <c r="AM2818" s="15"/>
      <c r="BB2818" s="16"/>
      <c r="BC2818" s="16"/>
      <c r="BD2818" s="16"/>
      <c r="BE2818" s="16"/>
      <c r="BF2818" s="16"/>
      <c r="BG2818" s="16"/>
      <c r="BH2818" s="16"/>
      <c r="BI2818" s="16"/>
      <c r="BJ2818" s="16"/>
      <c r="BK2818" s="16"/>
      <c r="BL2818" s="16"/>
      <c r="BM2818" s="16"/>
    </row>
    <row r="2819" spans="39:65" ht="57" customHeight="1" x14ac:dyDescent="0.2">
      <c r="AM2819" s="15"/>
      <c r="BB2819" s="16"/>
      <c r="BC2819" s="16"/>
      <c r="BD2819" s="16"/>
      <c r="BE2819" s="16"/>
      <c r="BF2819" s="16"/>
      <c r="BG2819" s="16"/>
      <c r="BH2819" s="16"/>
      <c r="BI2819" s="16"/>
      <c r="BJ2819" s="16"/>
      <c r="BK2819" s="16"/>
      <c r="BL2819" s="16"/>
      <c r="BM2819" s="16"/>
    </row>
    <row r="2820" spans="39:65" ht="57" customHeight="1" x14ac:dyDescent="0.2">
      <c r="AM2820" s="15"/>
      <c r="BB2820" s="16"/>
      <c r="BC2820" s="16"/>
      <c r="BD2820" s="16"/>
      <c r="BE2820" s="16"/>
      <c r="BF2820" s="16"/>
      <c r="BG2820" s="16"/>
      <c r="BH2820" s="16"/>
      <c r="BI2820" s="16"/>
      <c r="BJ2820" s="16"/>
      <c r="BK2820" s="16"/>
      <c r="BL2820" s="16"/>
      <c r="BM2820" s="16"/>
    </row>
    <row r="2821" spans="39:65" ht="57" customHeight="1" x14ac:dyDescent="0.2">
      <c r="AM2821" s="15"/>
      <c r="BB2821" s="16"/>
      <c r="BC2821" s="16"/>
      <c r="BD2821" s="16"/>
      <c r="BE2821" s="16"/>
      <c r="BF2821" s="16"/>
      <c r="BG2821" s="16"/>
      <c r="BH2821" s="16"/>
      <c r="BI2821" s="16"/>
      <c r="BJ2821" s="16"/>
      <c r="BK2821" s="16"/>
      <c r="BL2821" s="16"/>
      <c r="BM2821" s="16"/>
    </row>
    <row r="2822" spans="39:65" ht="57" customHeight="1" x14ac:dyDescent="0.2">
      <c r="AM2822" s="15"/>
      <c r="BB2822" s="16"/>
      <c r="BC2822" s="16"/>
      <c r="BD2822" s="16"/>
      <c r="BE2822" s="16"/>
      <c r="BF2822" s="16"/>
      <c r="BG2822" s="16"/>
      <c r="BH2822" s="16"/>
      <c r="BI2822" s="16"/>
      <c r="BJ2822" s="16"/>
      <c r="BK2822" s="16"/>
      <c r="BL2822" s="16"/>
      <c r="BM2822" s="16"/>
    </row>
    <row r="2823" spans="39:65" ht="57" customHeight="1" x14ac:dyDescent="0.2">
      <c r="AM2823" s="15"/>
      <c r="BB2823" s="16"/>
      <c r="BC2823" s="16"/>
      <c r="BD2823" s="16"/>
      <c r="BE2823" s="16"/>
      <c r="BF2823" s="16"/>
      <c r="BG2823" s="16"/>
      <c r="BH2823" s="16"/>
      <c r="BI2823" s="16"/>
      <c r="BJ2823" s="16"/>
      <c r="BK2823" s="16"/>
      <c r="BL2823" s="16"/>
      <c r="BM2823" s="16"/>
    </row>
    <row r="2824" spans="39:65" ht="57" customHeight="1" x14ac:dyDescent="0.2">
      <c r="AM2824" s="15"/>
      <c r="BB2824" s="16"/>
      <c r="BC2824" s="16"/>
      <c r="BD2824" s="16"/>
      <c r="BE2824" s="16"/>
      <c r="BF2824" s="16"/>
      <c r="BG2824" s="16"/>
      <c r="BH2824" s="16"/>
      <c r="BI2824" s="16"/>
      <c r="BJ2824" s="16"/>
      <c r="BK2824" s="16"/>
      <c r="BL2824" s="16"/>
      <c r="BM2824" s="16"/>
    </row>
    <row r="2825" spans="39:65" ht="57" customHeight="1" x14ac:dyDescent="0.2">
      <c r="AM2825" s="15"/>
      <c r="BB2825" s="16"/>
      <c r="BC2825" s="16"/>
      <c r="BD2825" s="16"/>
      <c r="BE2825" s="16"/>
      <c r="BF2825" s="16"/>
      <c r="BG2825" s="16"/>
      <c r="BH2825" s="16"/>
      <c r="BI2825" s="16"/>
      <c r="BJ2825" s="16"/>
      <c r="BK2825" s="16"/>
      <c r="BL2825" s="16"/>
      <c r="BM2825" s="16"/>
    </row>
    <row r="2826" spans="39:65" ht="57" customHeight="1" x14ac:dyDescent="0.2">
      <c r="AM2826" s="15"/>
      <c r="BB2826" s="16"/>
      <c r="BC2826" s="16"/>
      <c r="BD2826" s="16"/>
      <c r="BE2826" s="16"/>
      <c r="BF2826" s="16"/>
      <c r="BG2826" s="16"/>
      <c r="BH2826" s="16"/>
      <c r="BI2826" s="16"/>
      <c r="BJ2826" s="16"/>
      <c r="BK2826" s="16"/>
      <c r="BL2826" s="16"/>
      <c r="BM2826" s="16"/>
    </row>
    <row r="2827" spans="39:65" ht="57" customHeight="1" x14ac:dyDescent="0.2">
      <c r="AM2827" s="15"/>
      <c r="BB2827" s="16"/>
      <c r="BC2827" s="16"/>
      <c r="BD2827" s="16"/>
      <c r="BE2827" s="16"/>
      <c r="BF2827" s="16"/>
      <c r="BG2827" s="16"/>
      <c r="BH2827" s="16"/>
      <c r="BI2827" s="16"/>
      <c r="BJ2827" s="16"/>
      <c r="BK2827" s="16"/>
      <c r="BL2827" s="16"/>
      <c r="BM2827" s="16"/>
    </row>
    <row r="2828" spans="39:65" ht="57" customHeight="1" x14ac:dyDescent="0.2">
      <c r="AM2828" s="15"/>
      <c r="BB2828" s="16"/>
      <c r="BC2828" s="16"/>
      <c r="BD2828" s="16"/>
      <c r="BE2828" s="16"/>
      <c r="BF2828" s="16"/>
      <c r="BG2828" s="16"/>
      <c r="BH2828" s="16"/>
      <c r="BI2828" s="16"/>
      <c r="BJ2828" s="16"/>
      <c r="BK2828" s="16"/>
      <c r="BL2828" s="16"/>
      <c r="BM2828" s="16"/>
    </row>
    <row r="2829" spans="39:65" ht="57" customHeight="1" x14ac:dyDescent="0.2">
      <c r="AM2829" s="15"/>
      <c r="BB2829" s="16"/>
      <c r="BC2829" s="16"/>
      <c r="BD2829" s="16"/>
      <c r="BE2829" s="16"/>
      <c r="BF2829" s="16"/>
      <c r="BG2829" s="16"/>
      <c r="BH2829" s="16"/>
      <c r="BI2829" s="16"/>
      <c r="BJ2829" s="16"/>
      <c r="BK2829" s="16"/>
      <c r="BL2829" s="16"/>
      <c r="BM2829" s="16"/>
    </row>
    <row r="2830" spans="39:65" ht="57" customHeight="1" x14ac:dyDescent="0.2">
      <c r="AM2830" s="15"/>
      <c r="BB2830" s="16"/>
      <c r="BC2830" s="16"/>
      <c r="BD2830" s="16"/>
      <c r="BE2830" s="16"/>
      <c r="BF2830" s="16"/>
      <c r="BG2830" s="16"/>
      <c r="BH2830" s="16"/>
      <c r="BI2830" s="16"/>
      <c r="BJ2830" s="16"/>
      <c r="BK2830" s="16"/>
      <c r="BL2830" s="16"/>
      <c r="BM2830" s="16"/>
    </row>
    <row r="2831" spans="39:65" ht="57" customHeight="1" x14ac:dyDescent="0.2">
      <c r="AM2831" s="15"/>
      <c r="BB2831" s="16"/>
      <c r="BC2831" s="16"/>
      <c r="BD2831" s="16"/>
      <c r="BE2831" s="16"/>
      <c r="BF2831" s="16"/>
      <c r="BG2831" s="16"/>
      <c r="BH2831" s="16"/>
      <c r="BI2831" s="16"/>
      <c r="BJ2831" s="16"/>
      <c r="BK2831" s="16"/>
      <c r="BL2831" s="16"/>
      <c r="BM2831" s="16"/>
    </row>
    <row r="2832" spans="39:65" ht="57" customHeight="1" x14ac:dyDescent="0.2">
      <c r="AM2832" s="15"/>
      <c r="BB2832" s="16"/>
      <c r="BC2832" s="16"/>
      <c r="BD2832" s="16"/>
      <c r="BE2832" s="16"/>
      <c r="BF2832" s="16"/>
      <c r="BG2832" s="16"/>
      <c r="BH2832" s="16"/>
      <c r="BI2832" s="16"/>
      <c r="BJ2832" s="16"/>
      <c r="BK2832" s="16"/>
      <c r="BL2832" s="16"/>
      <c r="BM2832" s="16"/>
    </row>
    <row r="2833" spans="39:65" ht="57" customHeight="1" x14ac:dyDescent="0.2">
      <c r="AM2833" s="15"/>
      <c r="BB2833" s="16"/>
      <c r="BC2833" s="16"/>
      <c r="BD2833" s="16"/>
      <c r="BE2833" s="16"/>
      <c r="BF2833" s="16"/>
      <c r="BG2833" s="16"/>
      <c r="BH2833" s="16"/>
      <c r="BI2833" s="16"/>
      <c r="BJ2833" s="16"/>
      <c r="BK2833" s="16"/>
      <c r="BL2833" s="16"/>
      <c r="BM2833" s="16"/>
    </row>
    <row r="2834" spans="39:65" ht="57" customHeight="1" x14ac:dyDescent="0.2">
      <c r="AM2834" s="15"/>
      <c r="BB2834" s="16"/>
      <c r="BC2834" s="16"/>
      <c r="BD2834" s="16"/>
      <c r="BE2834" s="16"/>
      <c r="BF2834" s="16"/>
      <c r="BG2834" s="16"/>
      <c r="BH2834" s="16"/>
      <c r="BI2834" s="16"/>
      <c r="BJ2834" s="16"/>
      <c r="BK2834" s="16"/>
      <c r="BL2834" s="16"/>
      <c r="BM2834" s="16"/>
    </row>
    <row r="2835" spans="39:65" ht="57" customHeight="1" x14ac:dyDescent="0.2">
      <c r="AM2835" s="15"/>
      <c r="BB2835" s="16"/>
      <c r="BC2835" s="16"/>
      <c r="BD2835" s="16"/>
      <c r="BE2835" s="16"/>
      <c r="BF2835" s="16"/>
      <c r="BG2835" s="16"/>
      <c r="BH2835" s="16"/>
      <c r="BI2835" s="16"/>
      <c r="BJ2835" s="16"/>
      <c r="BK2835" s="16"/>
      <c r="BL2835" s="16"/>
      <c r="BM2835" s="16"/>
    </row>
    <row r="2836" spans="39:65" ht="57" customHeight="1" x14ac:dyDescent="0.2">
      <c r="AM2836" s="15"/>
      <c r="BB2836" s="16"/>
      <c r="BC2836" s="16"/>
      <c r="BD2836" s="16"/>
      <c r="BE2836" s="16"/>
      <c r="BF2836" s="16"/>
      <c r="BG2836" s="16"/>
      <c r="BH2836" s="16"/>
      <c r="BI2836" s="16"/>
      <c r="BJ2836" s="16"/>
      <c r="BK2836" s="16"/>
      <c r="BL2836" s="16"/>
      <c r="BM2836" s="16"/>
    </row>
    <row r="2837" spans="39:65" ht="57" customHeight="1" x14ac:dyDescent="0.2">
      <c r="AM2837" s="15"/>
      <c r="BB2837" s="16"/>
      <c r="BC2837" s="16"/>
      <c r="BD2837" s="16"/>
      <c r="BE2837" s="16"/>
      <c r="BF2837" s="16"/>
      <c r="BG2837" s="16"/>
      <c r="BH2837" s="16"/>
      <c r="BI2837" s="16"/>
      <c r="BJ2837" s="16"/>
      <c r="BK2837" s="16"/>
      <c r="BL2837" s="16"/>
      <c r="BM2837" s="16"/>
    </row>
    <row r="2838" spans="39:65" ht="57" customHeight="1" x14ac:dyDescent="0.2">
      <c r="AM2838" s="15"/>
      <c r="BB2838" s="16"/>
      <c r="BC2838" s="16"/>
      <c r="BD2838" s="16"/>
      <c r="BE2838" s="16"/>
      <c r="BF2838" s="16"/>
      <c r="BG2838" s="16"/>
      <c r="BH2838" s="16"/>
      <c r="BI2838" s="16"/>
      <c r="BJ2838" s="16"/>
      <c r="BK2838" s="16"/>
      <c r="BL2838" s="16"/>
      <c r="BM2838" s="16"/>
    </row>
    <row r="2839" spans="39:65" ht="57" customHeight="1" x14ac:dyDescent="0.2">
      <c r="AM2839" s="15"/>
      <c r="BB2839" s="16"/>
      <c r="BC2839" s="16"/>
      <c r="BD2839" s="16"/>
      <c r="BE2839" s="16"/>
      <c r="BF2839" s="16"/>
      <c r="BG2839" s="16"/>
      <c r="BH2839" s="16"/>
      <c r="BI2839" s="16"/>
      <c r="BJ2839" s="16"/>
      <c r="BK2839" s="16"/>
      <c r="BL2839" s="16"/>
      <c r="BM2839" s="16"/>
    </row>
    <row r="2840" spans="39:65" ht="57" customHeight="1" x14ac:dyDescent="0.2">
      <c r="AM2840" s="15"/>
      <c r="BB2840" s="16"/>
      <c r="BC2840" s="16"/>
      <c r="BD2840" s="16"/>
      <c r="BE2840" s="16"/>
      <c r="BF2840" s="16"/>
      <c r="BG2840" s="16"/>
      <c r="BH2840" s="16"/>
      <c r="BI2840" s="16"/>
      <c r="BJ2840" s="16"/>
      <c r="BK2840" s="16"/>
      <c r="BL2840" s="16"/>
      <c r="BM2840" s="16"/>
    </row>
    <row r="2841" spans="39:65" ht="57" customHeight="1" x14ac:dyDescent="0.2">
      <c r="AM2841" s="15"/>
      <c r="BB2841" s="16"/>
      <c r="BC2841" s="16"/>
      <c r="BD2841" s="16"/>
      <c r="BE2841" s="16"/>
      <c r="BF2841" s="16"/>
      <c r="BG2841" s="16"/>
      <c r="BH2841" s="16"/>
      <c r="BI2841" s="16"/>
      <c r="BJ2841" s="16"/>
      <c r="BK2841" s="16"/>
      <c r="BL2841" s="16"/>
      <c r="BM2841" s="16"/>
    </row>
    <row r="2842" spans="39:65" ht="57" customHeight="1" x14ac:dyDescent="0.2">
      <c r="AM2842" s="15"/>
      <c r="BB2842" s="16"/>
      <c r="BC2842" s="16"/>
      <c r="BD2842" s="16"/>
      <c r="BE2842" s="16"/>
      <c r="BF2842" s="16"/>
      <c r="BG2842" s="16"/>
      <c r="BH2842" s="16"/>
      <c r="BI2842" s="16"/>
      <c r="BJ2842" s="16"/>
      <c r="BK2842" s="16"/>
      <c r="BL2842" s="16"/>
      <c r="BM2842" s="16"/>
    </row>
    <row r="2843" spans="39:65" ht="57" customHeight="1" x14ac:dyDescent="0.2">
      <c r="AM2843" s="15"/>
      <c r="BB2843" s="16"/>
      <c r="BC2843" s="16"/>
      <c r="BD2843" s="16"/>
      <c r="BE2843" s="16"/>
      <c r="BF2843" s="16"/>
      <c r="BG2843" s="16"/>
      <c r="BH2843" s="16"/>
      <c r="BI2843" s="16"/>
      <c r="BJ2843" s="16"/>
      <c r="BK2843" s="16"/>
      <c r="BL2843" s="16"/>
      <c r="BM2843" s="16"/>
    </row>
    <row r="2844" spans="39:65" ht="57" customHeight="1" x14ac:dyDescent="0.2">
      <c r="AM2844" s="15"/>
      <c r="BB2844" s="16"/>
      <c r="BC2844" s="16"/>
      <c r="BD2844" s="16"/>
      <c r="BE2844" s="16"/>
      <c r="BF2844" s="16"/>
      <c r="BG2844" s="16"/>
      <c r="BH2844" s="16"/>
      <c r="BI2844" s="16"/>
      <c r="BJ2844" s="16"/>
      <c r="BK2844" s="16"/>
      <c r="BL2844" s="16"/>
      <c r="BM2844" s="16"/>
    </row>
    <row r="2845" spans="39:65" ht="57" customHeight="1" x14ac:dyDescent="0.2">
      <c r="AM2845" s="15"/>
      <c r="BB2845" s="16"/>
      <c r="BC2845" s="16"/>
      <c r="BD2845" s="16"/>
      <c r="BE2845" s="16"/>
      <c r="BF2845" s="16"/>
      <c r="BG2845" s="16"/>
      <c r="BH2845" s="16"/>
      <c r="BI2845" s="16"/>
      <c r="BJ2845" s="16"/>
      <c r="BK2845" s="16"/>
      <c r="BL2845" s="16"/>
      <c r="BM2845" s="16"/>
    </row>
    <row r="2846" spans="39:65" ht="57" customHeight="1" x14ac:dyDescent="0.2">
      <c r="AM2846" s="15"/>
      <c r="BB2846" s="16"/>
      <c r="BC2846" s="16"/>
      <c r="BD2846" s="16"/>
      <c r="BE2846" s="16"/>
      <c r="BF2846" s="16"/>
      <c r="BG2846" s="16"/>
      <c r="BH2846" s="16"/>
      <c r="BI2846" s="16"/>
      <c r="BJ2846" s="16"/>
      <c r="BK2846" s="16"/>
      <c r="BL2846" s="16"/>
      <c r="BM2846" s="16"/>
    </row>
    <row r="2847" spans="39:65" ht="57" customHeight="1" x14ac:dyDescent="0.2">
      <c r="AM2847" s="15"/>
      <c r="BB2847" s="16"/>
      <c r="BC2847" s="16"/>
      <c r="BD2847" s="16"/>
      <c r="BE2847" s="16"/>
      <c r="BF2847" s="16"/>
      <c r="BG2847" s="16"/>
      <c r="BH2847" s="16"/>
      <c r="BI2847" s="16"/>
      <c r="BJ2847" s="16"/>
      <c r="BK2847" s="16"/>
      <c r="BL2847" s="16"/>
      <c r="BM2847" s="16"/>
    </row>
    <row r="2848" spans="39:65" ht="57" customHeight="1" x14ac:dyDescent="0.2">
      <c r="AM2848" s="15"/>
      <c r="BB2848" s="16"/>
      <c r="BC2848" s="16"/>
      <c r="BD2848" s="16"/>
      <c r="BE2848" s="16"/>
      <c r="BF2848" s="16"/>
      <c r="BG2848" s="16"/>
      <c r="BH2848" s="16"/>
      <c r="BI2848" s="16"/>
      <c r="BJ2848" s="16"/>
      <c r="BK2848" s="16"/>
      <c r="BL2848" s="16"/>
      <c r="BM2848" s="16"/>
    </row>
    <row r="2849" spans="39:65" ht="57" customHeight="1" x14ac:dyDescent="0.2">
      <c r="AM2849" s="15"/>
      <c r="BB2849" s="16"/>
      <c r="BC2849" s="16"/>
      <c r="BD2849" s="16"/>
      <c r="BE2849" s="16"/>
      <c r="BF2849" s="16"/>
      <c r="BG2849" s="16"/>
      <c r="BH2849" s="16"/>
      <c r="BI2849" s="16"/>
      <c r="BJ2849" s="16"/>
      <c r="BK2849" s="16"/>
      <c r="BL2849" s="16"/>
      <c r="BM2849" s="16"/>
    </row>
    <row r="2850" spans="39:65" ht="57" customHeight="1" x14ac:dyDescent="0.2">
      <c r="AM2850" s="15"/>
      <c r="BB2850" s="16"/>
      <c r="BC2850" s="16"/>
      <c r="BD2850" s="16"/>
      <c r="BE2850" s="16"/>
      <c r="BF2850" s="16"/>
      <c r="BG2850" s="16"/>
      <c r="BH2850" s="16"/>
      <c r="BI2850" s="16"/>
      <c r="BJ2850" s="16"/>
      <c r="BK2850" s="16"/>
      <c r="BL2850" s="16"/>
      <c r="BM2850" s="16"/>
    </row>
    <row r="2851" spans="39:65" ht="57" customHeight="1" x14ac:dyDescent="0.2">
      <c r="AM2851" s="15"/>
      <c r="BB2851" s="16"/>
      <c r="BC2851" s="16"/>
      <c r="BD2851" s="16"/>
      <c r="BE2851" s="16"/>
      <c r="BF2851" s="16"/>
      <c r="BG2851" s="16"/>
      <c r="BH2851" s="16"/>
      <c r="BI2851" s="16"/>
      <c r="BJ2851" s="16"/>
      <c r="BK2851" s="16"/>
      <c r="BL2851" s="16"/>
      <c r="BM2851" s="16"/>
    </row>
    <row r="2852" spans="39:65" ht="57" customHeight="1" x14ac:dyDescent="0.2">
      <c r="AM2852" s="15"/>
      <c r="BB2852" s="16"/>
      <c r="BC2852" s="16"/>
      <c r="BD2852" s="16"/>
      <c r="BE2852" s="16"/>
      <c r="BF2852" s="16"/>
      <c r="BG2852" s="16"/>
      <c r="BH2852" s="16"/>
      <c r="BI2852" s="16"/>
      <c r="BJ2852" s="16"/>
      <c r="BK2852" s="16"/>
      <c r="BL2852" s="16"/>
      <c r="BM2852" s="16"/>
    </row>
    <row r="2853" spans="39:65" ht="57" customHeight="1" x14ac:dyDescent="0.2">
      <c r="AM2853" s="15"/>
      <c r="BB2853" s="16"/>
      <c r="BC2853" s="16"/>
      <c r="BD2853" s="16"/>
      <c r="BE2853" s="16"/>
      <c r="BF2853" s="16"/>
      <c r="BG2853" s="16"/>
      <c r="BH2853" s="16"/>
      <c r="BI2853" s="16"/>
      <c r="BJ2853" s="16"/>
      <c r="BK2853" s="16"/>
      <c r="BL2853" s="16"/>
      <c r="BM2853" s="16"/>
    </row>
    <row r="2854" spans="39:65" ht="57" customHeight="1" x14ac:dyDescent="0.2">
      <c r="AM2854" s="15"/>
      <c r="BB2854" s="16"/>
      <c r="BC2854" s="16"/>
      <c r="BD2854" s="16"/>
      <c r="BE2854" s="16"/>
      <c r="BF2854" s="16"/>
      <c r="BG2854" s="16"/>
      <c r="BH2854" s="16"/>
      <c r="BI2854" s="16"/>
      <c r="BJ2854" s="16"/>
      <c r="BK2854" s="16"/>
      <c r="BL2854" s="16"/>
      <c r="BM2854" s="16"/>
    </row>
    <row r="2855" spans="39:65" ht="57" customHeight="1" x14ac:dyDescent="0.2">
      <c r="AM2855" s="15"/>
      <c r="BB2855" s="16"/>
      <c r="BC2855" s="16"/>
      <c r="BD2855" s="16"/>
      <c r="BE2855" s="16"/>
      <c r="BF2855" s="16"/>
      <c r="BG2855" s="16"/>
      <c r="BH2855" s="16"/>
      <c r="BI2855" s="16"/>
      <c r="BJ2855" s="16"/>
      <c r="BK2855" s="16"/>
      <c r="BL2855" s="16"/>
      <c r="BM2855" s="16"/>
    </row>
    <row r="2856" spans="39:65" ht="57" customHeight="1" x14ac:dyDescent="0.2">
      <c r="AM2856" s="15"/>
      <c r="BB2856" s="16"/>
      <c r="BC2856" s="16"/>
      <c r="BD2856" s="16"/>
      <c r="BE2856" s="16"/>
      <c r="BF2856" s="16"/>
      <c r="BG2856" s="16"/>
      <c r="BH2856" s="16"/>
      <c r="BI2856" s="16"/>
      <c r="BJ2856" s="16"/>
      <c r="BK2856" s="16"/>
      <c r="BL2856" s="16"/>
      <c r="BM2856" s="16"/>
    </row>
    <row r="2857" spans="39:65" ht="57" customHeight="1" x14ac:dyDescent="0.2">
      <c r="AM2857" s="15"/>
      <c r="BB2857" s="16"/>
      <c r="BC2857" s="16"/>
      <c r="BD2857" s="16"/>
      <c r="BE2857" s="16"/>
      <c r="BF2857" s="16"/>
      <c r="BG2857" s="16"/>
      <c r="BH2857" s="16"/>
      <c r="BI2857" s="16"/>
      <c r="BJ2857" s="16"/>
      <c r="BK2857" s="16"/>
      <c r="BL2857" s="16"/>
      <c r="BM2857" s="16"/>
    </row>
    <row r="2858" spans="39:65" ht="57" customHeight="1" x14ac:dyDescent="0.2">
      <c r="AM2858" s="15"/>
      <c r="BB2858" s="16"/>
      <c r="BC2858" s="16"/>
      <c r="BD2858" s="16"/>
      <c r="BE2858" s="16"/>
      <c r="BF2858" s="16"/>
      <c r="BG2858" s="16"/>
      <c r="BH2858" s="16"/>
      <c r="BI2858" s="16"/>
      <c r="BJ2858" s="16"/>
      <c r="BK2858" s="16"/>
      <c r="BL2858" s="16"/>
      <c r="BM2858" s="16"/>
    </row>
    <row r="2859" spans="39:65" ht="57" customHeight="1" x14ac:dyDescent="0.2">
      <c r="AM2859" s="15"/>
      <c r="BB2859" s="16"/>
      <c r="BC2859" s="16"/>
      <c r="BD2859" s="16"/>
      <c r="BE2859" s="16"/>
      <c r="BF2859" s="16"/>
      <c r="BG2859" s="16"/>
      <c r="BH2859" s="16"/>
      <c r="BI2859" s="16"/>
      <c r="BJ2859" s="16"/>
      <c r="BK2859" s="16"/>
      <c r="BL2859" s="16"/>
      <c r="BM2859" s="16"/>
    </row>
    <row r="2860" spans="39:65" ht="57" customHeight="1" x14ac:dyDescent="0.2">
      <c r="AM2860" s="15"/>
      <c r="BB2860" s="16"/>
      <c r="BC2860" s="16"/>
      <c r="BD2860" s="16"/>
      <c r="BE2860" s="16"/>
      <c r="BF2860" s="16"/>
      <c r="BG2860" s="16"/>
      <c r="BH2860" s="16"/>
      <c r="BI2860" s="16"/>
      <c r="BJ2860" s="16"/>
      <c r="BK2860" s="16"/>
      <c r="BL2860" s="16"/>
      <c r="BM2860" s="16"/>
    </row>
    <row r="2861" spans="39:65" ht="57" customHeight="1" x14ac:dyDescent="0.2">
      <c r="AM2861" s="15"/>
      <c r="BB2861" s="16"/>
      <c r="BC2861" s="16"/>
      <c r="BD2861" s="16"/>
      <c r="BE2861" s="16"/>
      <c r="BF2861" s="16"/>
      <c r="BG2861" s="16"/>
      <c r="BH2861" s="16"/>
      <c r="BI2861" s="16"/>
      <c r="BJ2861" s="16"/>
      <c r="BK2861" s="16"/>
      <c r="BL2861" s="16"/>
      <c r="BM2861" s="16"/>
    </row>
    <row r="2862" spans="39:65" ht="57" customHeight="1" x14ac:dyDescent="0.2">
      <c r="AM2862" s="15"/>
      <c r="BB2862" s="16"/>
      <c r="BC2862" s="16"/>
      <c r="BD2862" s="16"/>
      <c r="BE2862" s="16"/>
      <c r="BF2862" s="16"/>
      <c r="BG2862" s="16"/>
      <c r="BH2862" s="16"/>
      <c r="BI2862" s="16"/>
      <c r="BJ2862" s="16"/>
      <c r="BK2862" s="16"/>
      <c r="BL2862" s="16"/>
      <c r="BM2862" s="16"/>
    </row>
    <row r="2863" spans="39:65" ht="57" customHeight="1" x14ac:dyDescent="0.2">
      <c r="AM2863" s="15"/>
      <c r="BB2863" s="16"/>
      <c r="BC2863" s="16"/>
      <c r="BD2863" s="16"/>
      <c r="BE2863" s="16"/>
      <c r="BF2863" s="16"/>
      <c r="BG2863" s="16"/>
      <c r="BH2863" s="16"/>
      <c r="BI2863" s="16"/>
      <c r="BJ2863" s="16"/>
      <c r="BK2863" s="16"/>
      <c r="BL2863" s="16"/>
      <c r="BM2863" s="16"/>
    </row>
    <row r="2864" spans="39:65" ht="57" customHeight="1" x14ac:dyDescent="0.2">
      <c r="AM2864" s="15"/>
      <c r="BB2864" s="16"/>
      <c r="BC2864" s="16"/>
      <c r="BD2864" s="16"/>
      <c r="BE2864" s="16"/>
      <c r="BF2864" s="16"/>
      <c r="BG2864" s="16"/>
      <c r="BH2864" s="16"/>
      <c r="BI2864" s="16"/>
      <c r="BJ2864" s="16"/>
      <c r="BK2864" s="16"/>
      <c r="BL2864" s="16"/>
      <c r="BM2864" s="16"/>
    </row>
    <row r="2865" spans="39:65" ht="57" customHeight="1" x14ac:dyDescent="0.2">
      <c r="AM2865" s="15"/>
      <c r="BB2865" s="16"/>
      <c r="BC2865" s="16"/>
      <c r="BD2865" s="16"/>
      <c r="BE2865" s="16"/>
      <c r="BF2865" s="16"/>
      <c r="BG2865" s="16"/>
      <c r="BH2865" s="16"/>
      <c r="BI2865" s="16"/>
      <c r="BJ2865" s="16"/>
      <c r="BK2865" s="16"/>
      <c r="BL2865" s="16"/>
      <c r="BM2865" s="16"/>
    </row>
    <row r="2866" spans="39:65" ht="57" customHeight="1" x14ac:dyDescent="0.2">
      <c r="AM2866" s="15"/>
      <c r="BB2866" s="16"/>
      <c r="BC2866" s="16"/>
      <c r="BD2866" s="16"/>
      <c r="BE2866" s="16"/>
      <c r="BF2866" s="16"/>
      <c r="BG2866" s="16"/>
      <c r="BH2866" s="16"/>
      <c r="BI2866" s="16"/>
      <c r="BJ2866" s="16"/>
      <c r="BK2866" s="16"/>
      <c r="BL2866" s="16"/>
      <c r="BM2866" s="16"/>
    </row>
    <row r="2867" spans="39:65" ht="57" customHeight="1" x14ac:dyDescent="0.2">
      <c r="AM2867" s="15"/>
      <c r="BB2867" s="16"/>
      <c r="BC2867" s="16"/>
      <c r="BD2867" s="16"/>
      <c r="BE2867" s="16"/>
      <c r="BF2867" s="16"/>
      <c r="BG2867" s="16"/>
      <c r="BH2867" s="16"/>
      <c r="BI2867" s="16"/>
      <c r="BJ2867" s="16"/>
      <c r="BK2867" s="16"/>
      <c r="BL2867" s="16"/>
      <c r="BM2867" s="16"/>
    </row>
    <row r="2868" spans="39:65" ht="57" customHeight="1" x14ac:dyDescent="0.2">
      <c r="AM2868" s="15"/>
      <c r="BB2868" s="16"/>
      <c r="BC2868" s="16"/>
      <c r="BD2868" s="16"/>
      <c r="BE2868" s="16"/>
      <c r="BF2868" s="16"/>
      <c r="BG2868" s="16"/>
      <c r="BH2868" s="16"/>
      <c r="BI2868" s="16"/>
      <c r="BJ2868" s="16"/>
      <c r="BK2868" s="16"/>
      <c r="BL2868" s="16"/>
      <c r="BM2868" s="16"/>
    </row>
    <row r="2869" spans="39:65" ht="57" customHeight="1" x14ac:dyDescent="0.2">
      <c r="AM2869" s="15"/>
      <c r="BB2869" s="16"/>
      <c r="BC2869" s="16"/>
      <c r="BD2869" s="16"/>
      <c r="BE2869" s="16"/>
      <c r="BF2869" s="16"/>
      <c r="BG2869" s="16"/>
      <c r="BH2869" s="16"/>
      <c r="BI2869" s="16"/>
      <c r="BJ2869" s="16"/>
      <c r="BK2869" s="16"/>
      <c r="BL2869" s="16"/>
      <c r="BM2869" s="16"/>
    </row>
    <row r="2870" spans="39:65" ht="57" customHeight="1" x14ac:dyDescent="0.2">
      <c r="AM2870" s="15"/>
      <c r="BB2870" s="16"/>
      <c r="BC2870" s="16"/>
      <c r="BD2870" s="16"/>
      <c r="BE2870" s="16"/>
      <c r="BF2870" s="16"/>
      <c r="BG2870" s="16"/>
      <c r="BH2870" s="16"/>
      <c r="BI2870" s="16"/>
      <c r="BJ2870" s="16"/>
      <c r="BK2870" s="16"/>
      <c r="BL2870" s="16"/>
      <c r="BM2870" s="16"/>
    </row>
    <row r="2871" spans="39:65" ht="57" customHeight="1" x14ac:dyDescent="0.2">
      <c r="AM2871" s="15"/>
      <c r="BB2871" s="16"/>
      <c r="BC2871" s="16"/>
      <c r="BD2871" s="16"/>
      <c r="BE2871" s="16"/>
      <c r="BF2871" s="16"/>
      <c r="BG2871" s="16"/>
      <c r="BH2871" s="16"/>
      <c r="BI2871" s="16"/>
      <c r="BJ2871" s="16"/>
      <c r="BK2871" s="16"/>
      <c r="BL2871" s="16"/>
      <c r="BM2871" s="16"/>
    </row>
    <row r="2872" spans="39:65" ht="57" customHeight="1" x14ac:dyDescent="0.2">
      <c r="AM2872" s="15"/>
      <c r="BB2872" s="16"/>
      <c r="BC2872" s="16"/>
      <c r="BD2872" s="16"/>
      <c r="BE2872" s="16"/>
      <c r="BF2872" s="16"/>
      <c r="BG2872" s="16"/>
      <c r="BH2872" s="16"/>
      <c r="BI2872" s="16"/>
      <c r="BJ2872" s="16"/>
      <c r="BK2872" s="16"/>
      <c r="BL2872" s="16"/>
      <c r="BM2872" s="16"/>
    </row>
    <row r="2873" spans="39:65" ht="57" customHeight="1" x14ac:dyDescent="0.2">
      <c r="AM2873" s="15"/>
      <c r="BB2873" s="16"/>
      <c r="BC2873" s="16"/>
      <c r="BD2873" s="16"/>
      <c r="BE2873" s="16"/>
      <c r="BF2873" s="16"/>
      <c r="BG2873" s="16"/>
      <c r="BH2873" s="16"/>
      <c r="BI2873" s="16"/>
      <c r="BJ2873" s="16"/>
      <c r="BK2873" s="16"/>
      <c r="BL2873" s="16"/>
      <c r="BM2873" s="16"/>
    </row>
    <row r="2874" spans="39:65" ht="57" customHeight="1" x14ac:dyDescent="0.2">
      <c r="AM2874" s="15"/>
      <c r="BB2874" s="16"/>
      <c r="BC2874" s="16"/>
      <c r="BD2874" s="16"/>
      <c r="BE2874" s="16"/>
      <c r="BF2874" s="16"/>
      <c r="BG2874" s="16"/>
      <c r="BH2874" s="16"/>
      <c r="BI2874" s="16"/>
      <c r="BJ2874" s="16"/>
      <c r="BK2874" s="16"/>
      <c r="BL2874" s="16"/>
      <c r="BM2874" s="16"/>
    </row>
    <row r="2875" spans="39:65" ht="57" customHeight="1" x14ac:dyDescent="0.2">
      <c r="AM2875" s="15"/>
      <c r="BB2875" s="16"/>
      <c r="BC2875" s="16"/>
      <c r="BD2875" s="16"/>
      <c r="BE2875" s="16"/>
      <c r="BF2875" s="16"/>
      <c r="BG2875" s="16"/>
      <c r="BH2875" s="16"/>
      <c r="BI2875" s="16"/>
      <c r="BJ2875" s="16"/>
      <c r="BK2875" s="16"/>
      <c r="BL2875" s="16"/>
      <c r="BM2875" s="16"/>
    </row>
    <row r="2876" spans="39:65" ht="57" customHeight="1" x14ac:dyDescent="0.2">
      <c r="AM2876" s="15"/>
      <c r="BB2876" s="16"/>
      <c r="BC2876" s="16"/>
      <c r="BD2876" s="16"/>
      <c r="BE2876" s="16"/>
      <c r="BF2876" s="16"/>
      <c r="BG2876" s="16"/>
      <c r="BH2876" s="16"/>
      <c r="BI2876" s="16"/>
      <c r="BJ2876" s="16"/>
      <c r="BK2876" s="16"/>
      <c r="BL2876" s="16"/>
      <c r="BM2876" s="16"/>
    </row>
    <row r="2877" spans="39:65" ht="57" customHeight="1" x14ac:dyDescent="0.2">
      <c r="AM2877" s="15"/>
      <c r="BB2877" s="16"/>
      <c r="BC2877" s="16"/>
      <c r="BD2877" s="16"/>
      <c r="BE2877" s="16"/>
      <c r="BF2877" s="16"/>
      <c r="BG2877" s="16"/>
      <c r="BH2877" s="16"/>
      <c r="BI2877" s="16"/>
      <c r="BJ2877" s="16"/>
      <c r="BK2877" s="16"/>
      <c r="BL2877" s="16"/>
      <c r="BM2877" s="16"/>
    </row>
    <row r="2878" spans="39:65" ht="57" customHeight="1" x14ac:dyDescent="0.2">
      <c r="AM2878" s="15"/>
      <c r="BB2878" s="16"/>
      <c r="BC2878" s="16"/>
      <c r="BD2878" s="16"/>
      <c r="BE2878" s="16"/>
      <c r="BF2878" s="16"/>
      <c r="BG2878" s="16"/>
      <c r="BH2878" s="16"/>
      <c r="BI2878" s="16"/>
      <c r="BJ2878" s="16"/>
      <c r="BK2878" s="16"/>
      <c r="BL2878" s="16"/>
      <c r="BM2878" s="16"/>
    </row>
    <row r="2879" spans="39:65" ht="57" customHeight="1" x14ac:dyDescent="0.2">
      <c r="AM2879" s="15"/>
      <c r="BB2879" s="16"/>
      <c r="BC2879" s="16"/>
      <c r="BD2879" s="16"/>
      <c r="BE2879" s="16"/>
      <c r="BF2879" s="16"/>
      <c r="BG2879" s="16"/>
      <c r="BH2879" s="16"/>
      <c r="BI2879" s="16"/>
      <c r="BJ2879" s="16"/>
      <c r="BK2879" s="16"/>
      <c r="BL2879" s="16"/>
      <c r="BM2879" s="16"/>
    </row>
    <row r="2880" spans="39:65" ht="57" customHeight="1" x14ac:dyDescent="0.2">
      <c r="AM2880" s="15"/>
      <c r="BB2880" s="16"/>
      <c r="BC2880" s="16"/>
      <c r="BD2880" s="16"/>
      <c r="BE2880" s="16"/>
      <c r="BF2880" s="16"/>
      <c r="BG2880" s="16"/>
      <c r="BH2880" s="16"/>
      <c r="BI2880" s="16"/>
      <c r="BJ2880" s="16"/>
      <c r="BK2880" s="16"/>
      <c r="BL2880" s="16"/>
      <c r="BM2880" s="16"/>
    </row>
    <row r="2881" spans="39:65" ht="57" customHeight="1" x14ac:dyDescent="0.2">
      <c r="AM2881" s="15"/>
      <c r="BB2881" s="16"/>
      <c r="BC2881" s="16"/>
      <c r="BD2881" s="16"/>
      <c r="BE2881" s="16"/>
      <c r="BF2881" s="16"/>
      <c r="BG2881" s="16"/>
      <c r="BH2881" s="16"/>
      <c r="BI2881" s="16"/>
      <c r="BJ2881" s="16"/>
      <c r="BK2881" s="16"/>
      <c r="BL2881" s="16"/>
      <c r="BM2881" s="16"/>
    </row>
    <row r="2882" spans="39:65" ht="57" customHeight="1" x14ac:dyDescent="0.2">
      <c r="AM2882" s="15"/>
      <c r="BB2882" s="16"/>
      <c r="BC2882" s="16"/>
      <c r="BD2882" s="16"/>
      <c r="BE2882" s="16"/>
      <c r="BF2882" s="16"/>
      <c r="BG2882" s="16"/>
      <c r="BH2882" s="16"/>
      <c r="BI2882" s="16"/>
      <c r="BJ2882" s="16"/>
      <c r="BK2882" s="16"/>
      <c r="BL2882" s="16"/>
      <c r="BM2882" s="16"/>
    </row>
    <row r="2883" spans="39:65" ht="57" customHeight="1" x14ac:dyDescent="0.2">
      <c r="AM2883" s="15"/>
      <c r="BB2883" s="16"/>
      <c r="BC2883" s="16"/>
      <c r="BD2883" s="16"/>
      <c r="BE2883" s="16"/>
      <c r="BF2883" s="16"/>
      <c r="BG2883" s="16"/>
      <c r="BH2883" s="16"/>
      <c r="BI2883" s="16"/>
      <c r="BJ2883" s="16"/>
      <c r="BK2883" s="16"/>
      <c r="BL2883" s="16"/>
      <c r="BM2883" s="16"/>
    </row>
    <row r="2884" spans="39:65" ht="57" customHeight="1" x14ac:dyDescent="0.2">
      <c r="AM2884" s="15"/>
      <c r="BB2884" s="16"/>
      <c r="BC2884" s="16"/>
      <c r="BD2884" s="16"/>
      <c r="BE2884" s="16"/>
      <c r="BF2884" s="16"/>
      <c r="BG2884" s="16"/>
      <c r="BH2884" s="16"/>
      <c r="BI2884" s="16"/>
      <c r="BJ2884" s="16"/>
      <c r="BK2884" s="16"/>
      <c r="BL2884" s="16"/>
      <c r="BM2884" s="16"/>
    </row>
    <row r="2885" spans="39:65" ht="57" customHeight="1" x14ac:dyDescent="0.2">
      <c r="AM2885" s="15"/>
      <c r="BB2885" s="16"/>
      <c r="BC2885" s="16"/>
      <c r="BD2885" s="16"/>
      <c r="BE2885" s="16"/>
      <c r="BF2885" s="16"/>
      <c r="BG2885" s="16"/>
      <c r="BH2885" s="16"/>
      <c r="BI2885" s="16"/>
      <c r="BJ2885" s="16"/>
      <c r="BK2885" s="16"/>
      <c r="BL2885" s="16"/>
      <c r="BM2885" s="16"/>
    </row>
    <row r="2886" spans="39:65" ht="57" customHeight="1" x14ac:dyDescent="0.2">
      <c r="AM2886" s="15"/>
      <c r="BB2886" s="16"/>
      <c r="BC2886" s="16"/>
      <c r="BD2886" s="16"/>
      <c r="BE2886" s="16"/>
      <c r="BF2886" s="16"/>
      <c r="BG2886" s="16"/>
      <c r="BH2886" s="16"/>
      <c r="BI2886" s="16"/>
      <c r="BJ2886" s="16"/>
      <c r="BK2886" s="16"/>
      <c r="BL2886" s="16"/>
      <c r="BM2886" s="16"/>
    </row>
    <row r="2887" spans="39:65" ht="57" customHeight="1" x14ac:dyDescent="0.2">
      <c r="AM2887" s="15"/>
      <c r="BB2887" s="16"/>
      <c r="BC2887" s="16"/>
      <c r="BD2887" s="16"/>
      <c r="BE2887" s="16"/>
      <c r="BF2887" s="16"/>
      <c r="BG2887" s="16"/>
      <c r="BH2887" s="16"/>
      <c r="BI2887" s="16"/>
      <c r="BJ2887" s="16"/>
      <c r="BK2887" s="16"/>
      <c r="BL2887" s="16"/>
      <c r="BM2887" s="16"/>
    </row>
    <row r="2888" spans="39:65" ht="57" customHeight="1" x14ac:dyDescent="0.2">
      <c r="AM2888" s="15"/>
      <c r="BB2888" s="16"/>
      <c r="BC2888" s="16"/>
      <c r="BD2888" s="16"/>
      <c r="BE2888" s="16"/>
      <c r="BF2888" s="16"/>
      <c r="BG2888" s="16"/>
      <c r="BH2888" s="16"/>
      <c r="BI2888" s="16"/>
      <c r="BJ2888" s="16"/>
      <c r="BK2888" s="16"/>
      <c r="BL2888" s="16"/>
      <c r="BM2888" s="16"/>
    </row>
    <row r="2889" spans="39:65" ht="57" customHeight="1" x14ac:dyDescent="0.2">
      <c r="AM2889" s="15"/>
      <c r="BB2889" s="16"/>
      <c r="BC2889" s="16"/>
      <c r="BD2889" s="16"/>
      <c r="BE2889" s="16"/>
      <c r="BF2889" s="16"/>
      <c r="BG2889" s="16"/>
      <c r="BH2889" s="16"/>
      <c r="BI2889" s="16"/>
      <c r="BJ2889" s="16"/>
      <c r="BK2889" s="16"/>
      <c r="BL2889" s="16"/>
      <c r="BM2889" s="16"/>
    </row>
    <row r="2890" spans="39:65" ht="57" customHeight="1" x14ac:dyDescent="0.2">
      <c r="AM2890" s="15"/>
      <c r="BB2890" s="16"/>
      <c r="BC2890" s="16"/>
      <c r="BD2890" s="16"/>
      <c r="BE2890" s="16"/>
      <c r="BF2890" s="16"/>
      <c r="BG2890" s="16"/>
      <c r="BH2890" s="16"/>
      <c r="BI2890" s="16"/>
      <c r="BJ2890" s="16"/>
      <c r="BK2890" s="16"/>
      <c r="BL2890" s="16"/>
      <c r="BM2890" s="16"/>
    </row>
    <row r="2891" spans="39:65" ht="57" customHeight="1" x14ac:dyDescent="0.2">
      <c r="AM2891" s="15"/>
      <c r="BB2891" s="16"/>
      <c r="BC2891" s="16"/>
      <c r="BD2891" s="16"/>
      <c r="BE2891" s="16"/>
      <c r="BF2891" s="16"/>
      <c r="BG2891" s="16"/>
      <c r="BH2891" s="16"/>
      <c r="BI2891" s="16"/>
      <c r="BJ2891" s="16"/>
      <c r="BK2891" s="16"/>
      <c r="BL2891" s="16"/>
      <c r="BM2891" s="16"/>
    </row>
    <row r="2892" spans="39:65" ht="57" customHeight="1" x14ac:dyDescent="0.2">
      <c r="AM2892" s="15"/>
      <c r="BB2892" s="16"/>
      <c r="BC2892" s="16"/>
      <c r="BD2892" s="16"/>
      <c r="BE2892" s="16"/>
      <c r="BF2892" s="16"/>
      <c r="BG2892" s="16"/>
      <c r="BH2892" s="16"/>
      <c r="BI2892" s="16"/>
      <c r="BJ2892" s="16"/>
      <c r="BK2892" s="16"/>
      <c r="BL2892" s="16"/>
      <c r="BM2892" s="16"/>
    </row>
    <row r="2893" spans="39:65" ht="57" customHeight="1" x14ac:dyDescent="0.2">
      <c r="AM2893" s="15"/>
      <c r="BB2893" s="16"/>
      <c r="BC2893" s="16"/>
      <c r="BD2893" s="16"/>
      <c r="BE2893" s="16"/>
      <c r="BF2893" s="16"/>
      <c r="BG2893" s="16"/>
      <c r="BH2893" s="16"/>
      <c r="BI2893" s="16"/>
      <c r="BJ2893" s="16"/>
      <c r="BK2893" s="16"/>
      <c r="BL2893" s="16"/>
      <c r="BM2893" s="16"/>
    </row>
    <row r="2894" spans="39:65" ht="57" customHeight="1" x14ac:dyDescent="0.2">
      <c r="AM2894" s="15"/>
      <c r="BB2894" s="16"/>
      <c r="BC2894" s="16"/>
      <c r="BD2894" s="16"/>
      <c r="BE2894" s="16"/>
      <c r="BF2894" s="16"/>
      <c r="BG2894" s="16"/>
      <c r="BH2894" s="16"/>
      <c r="BI2894" s="16"/>
      <c r="BJ2894" s="16"/>
      <c r="BK2894" s="16"/>
      <c r="BL2894" s="16"/>
      <c r="BM2894" s="16"/>
    </row>
    <row r="2895" spans="39:65" ht="57" customHeight="1" x14ac:dyDescent="0.2">
      <c r="AM2895" s="15"/>
      <c r="BB2895" s="16"/>
      <c r="BC2895" s="16"/>
      <c r="BD2895" s="16"/>
      <c r="BE2895" s="16"/>
      <c r="BF2895" s="16"/>
      <c r="BG2895" s="16"/>
      <c r="BH2895" s="16"/>
      <c r="BI2895" s="16"/>
      <c r="BJ2895" s="16"/>
      <c r="BK2895" s="16"/>
      <c r="BL2895" s="16"/>
      <c r="BM2895" s="16"/>
    </row>
    <row r="2896" spans="39:65" ht="57" customHeight="1" x14ac:dyDescent="0.2">
      <c r="AM2896" s="15"/>
      <c r="BB2896" s="16"/>
      <c r="BC2896" s="16"/>
      <c r="BD2896" s="16"/>
      <c r="BE2896" s="16"/>
      <c r="BF2896" s="16"/>
      <c r="BG2896" s="16"/>
      <c r="BH2896" s="16"/>
      <c r="BI2896" s="16"/>
      <c r="BJ2896" s="16"/>
      <c r="BK2896" s="16"/>
      <c r="BL2896" s="16"/>
      <c r="BM2896" s="16"/>
    </row>
    <row r="2897" spans="39:65" ht="57" customHeight="1" x14ac:dyDescent="0.2">
      <c r="AM2897" s="15"/>
      <c r="BB2897" s="16"/>
      <c r="BC2897" s="16"/>
      <c r="BD2897" s="16"/>
      <c r="BE2897" s="16"/>
      <c r="BF2897" s="16"/>
      <c r="BG2897" s="16"/>
      <c r="BH2897" s="16"/>
      <c r="BI2897" s="16"/>
      <c r="BJ2897" s="16"/>
      <c r="BK2897" s="16"/>
      <c r="BL2897" s="16"/>
      <c r="BM2897" s="16"/>
    </row>
    <row r="2898" spans="39:65" ht="57" customHeight="1" x14ac:dyDescent="0.2">
      <c r="AM2898" s="15"/>
      <c r="BB2898" s="16"/>
      <c r="BC2898" s="16"/>
      <c r="BD2898" s="16"/>
      <c r="BE2898" s="16"/>
      <c r="BF2898" s="16"/>
      <c r="BG2898" s="16"/>
      <c r="BH2898" s="16"/>
      <c r="BI2898" s="16"/>
      <c r="BJ2898" s="16"/>
      <c r="BK2898" s="16"/>
      <c r="BL2898" s="16"/>
      <c r="BM2898" s="16"/>
    </row>
    <row r="2899" spans="39:65" ht="57" customHeight="1" x14ac:dyDescent="0.2">
      <c r="AM2899" s="15"/>
      <c r="BB2899" s="16"/>
      <c r="BC2899" s="16"/>
      <c r="BD2899" s="16"/>
      <c r="BE2899" s="16"/>
      <c r="BF2899" s="16"/>
      <c r="BG2899" s="16"/>
      <c r="BH2899" s="16"/>
      <c r="BI2899" s="16"/>
      <c r="BJ2899" s="16"/>
      <c r="BK2899" s="16"/>
      <c r="BL2899" s="16"/>
      <c r="BM2899" s="16"/>
    </row>
    <row r="2900" spans="39:65" ht="57" customHeight="1" x14ac:dyDescent="0.2">
      <c r="AM2900" s="15"/>
      <c r="BB2900" s="16"/>
      <c r="BC2900" s="16"/>
      <c r="BD2900" s="16"/>
      <c r="BE2900" s="16"/>
      <c r="BF2900" s="16"/>
      <c r="BG2900" s="16"/>
      <c r="BH2900" s="16"/>
      <c r="BI2900" s="16"/>
      <c r="BJ2900" s="16"/>
      <c r="BK2900" s="16"/>
      <c r="BL2900" s="16"/>
      <c r="BM2900" s="16"/>
    </row>
    <row r="2901" spans="39:65" ht="57" customHeight="1" x14ac:dyDescent="0.2">
      <c r="AM2901" s="15"/>
      <c r="BB2901" s="16"/>
      <c r="BC2901" s="16"/>
      <c r="BD2901" s="16"/>
      <c r="BE2901" s="16"/>
      <c r="BF2901" s="16"/>
      <c r="BG2901" s="16"/>
      <c r="BH2901" s="16"/>
      <c r="BI2901" s="16"/>
      <c r="BJ2901" s="16"/>
      <c r="BK2901" s="16"/>
      <c r="BL2901" s="16"/>
      <c r="BM2901" s="16"/>
    </row>
    <row r="2902" spans="39:65" ht="57" customHeight="1" x14ac:dyDescent="0.2">
      <c r="AM2902" s="15"/>
      <c r="BB2902" s="16"/>
      <c r="BC2902" s="16"/>
      <c r="BD2902" s="16"/>
      <c r="BE2902" s="16"/>
      <c r="BF2902" s="16"/>
      <c r="BG2902" s="16"/>
      <c r="BH2902" s="16"/>
      <c r="BI2902" s="16"/>
      <c r="BJ2902" s="16"/>
      <c r="BK2902" s="16"/>
      <c r="BL2902" s="16"/>
      <c r="BM2902" s="16"/>
    </row>
    <row r="2903" spans="39:65" ht="57" customHeight="1" x14ac:dyDescent="0.2">
      <c r="AM2903" s="15"/>
      <c r="BB2903" s="16"/>
      <c r="BC2903" s="16"/>
      <c r="BD2903" s="16"/>
      <c r="BE2903" s="16"/>
      <c r="BF2903" s="16"/>
      <c r="BG2903" s="16"/>
      <c r="BH2903" s="16"/>
      <c r="BI2903" s="16"/>
      <c r="BJ2903" s="16"/>
      <c r="BK2903" s="16"/>
      <c r="BL2903" s="16"/>
      <c r="BM2903" s="16"/>
    </row>
    <row r="2904" spans="39:65" ht="57" customHeight="1" x14ac:dyDescent="0.2">
      <c r="AM2904" s="15"/>
      <c r="BB2904" s="16"/>
      <c r="BC2904" s="16"/>
      <c r="BD2904" s="16"/>
      <c r="BE2904" s="16"/>
      <c r="BF2904" s="16"/>
      <c r="BG2904" s="16"/>
      <c r="BH2904" s="16"/>
      <c r="BI2904" s="16"/>
      <c r="BJ2904" s="16"/>
      <c r="BK2904" s="16"/>
      <c r="BL2904" s="16"/>
      <c r="BM2904" s="16"/>
    </row>
    <row r="2905" spans="39:65" ht="57" customHeight="1" x14ac:dyDescent="0.2">
      <c r="AM2905" s="15"/>
      <c r="BB2905" s="16"/>
      <c r="BC2905" s="16"/>
      <c r="BD2905" s="16"/>
      <c r="BE2905" s="16"/>
      <c r="BF2905" s="16"/>
      <c r="BG2905" s="16"/>
      <c r="BH2905" s="16"/>
      <c r="BI2905" s="16"/>
      <c r="BJ2905" s="16"/>
      <c r="BK2905" s="16"/>
      <c r="BL2905" s="16"/>
      <c r="BM2905" s="16"/>
    </row>
    <row r="2906" spans="39:65" ht="57" customHeight="1" x14ac:dyDescent="0.2">
      <c r="AM2906" s="15"/>
      <c r="BB2906" s="16"/>
      <c r="BC2906" s="16"/>
      <c r="BD2906" s="16"/>
      <c r="BE2906" s="16"/>
      <c r="BF2906" s="16"/>
      <c r="BG2906" s="16"/>
      <c r="BH2906" s="16"/>
      <c r="BI2906" s="16"/>
      <c r="BJ2906" s="16"/>
      <c r="BK2906" s="16"/>
      <c r="BL2906" s="16"/>
      <c r="BM2906" s="16"/>
    </row>
    <row r="2907" spans="39:65" ht="57" customHeight="1" x14ac:dyDescent="0.2">
      <c r="AM2907" s="15"/>
      <c r="BB2907" s="16"/>
      <c r="BC2907" s="16"/>
      <c r="BD2907" s="16"/>
      <c r="BE2907" s="16"/>
      <c r="BF2907" s="16"/>
      <c r="BG2907" s="16"/>
      <c r="BH2907" s="16"/>
      <c r="BI2907" s="16"/>
      <c r="BJ2907" s="16"/>
      <c r="BK2907" s="16"/>
      <c r="BL2907" s="16"/>
      <c r="BM2907" s="16"/>
    </row>
    <row r="2908" spans="39:65" ht="57" customHeight="1" x14ac:dyDescent="0.2">
      <c r="AM2908" s="15"/>
      <c r="BB2908" s="16"/>
      <c r="BC2908" s="16"/>
      <c r="BD2908" s="16"/>
      <c r="BE2908" s="16"/>
      <c r="BF2908" s="16"/>
      <c r="BG2908" s="16"/>
      <c r="BH2908" s="16"/>
      <c r="BI2908" s="16"/>
      <c r="BJ2908" s="16"/>
      <c r="BK2908" s="16"/>
      <c r="BL2908" s="16"/>
      <c r="BM2908" s="16"/>
    </row>
    <row r="2909" spans="39:65" ht="57" customHeight="1" x14ac:dyDescent="0.2">
      <c r="AM2909" s="15"/>
      <c r="BB2909" s="16"/>
      <c r="BC2909" s="16"/>
      <c r="BD2909" s="16"/>
      <c r="BE2909" s="16"/>
      <c r="BF2909" s="16"/>
      <c r="BG2909" s="16"/>
      <c r="BH2909" s="16"/>
      <c r="BI2909" s="16"/>
      <c r="BJ2909" s="16"/>
      <c r="BK2909" s="16"/>
      <c r="BL2909" s="16"/>
      <c r="BM2909" s="16"/>
    </row>
    <row r="2910" spans="39:65" ht="57" customHeight="1" x14ac:dyDescent="0.2">
      <c r="AM2910" s="15"/>
      <c r="BB2910" s="16"/>
      <c r="BC2910" s="16"/>
      <c r="BD2910" s="16"/>
      <c r="BE2910" s="16"/>
      <c r="BF2910" s="16"/>
      <c r="BG2910" s="16"/>
      <c r="BH2910" s="16"/>
      <c r="BI2910" s="16"/>
      <c r="BJ2910" s="16"/>
      <c r="BK2910" s="16"/>
      <c r="BL2910" s="16"/>
      <c r="BM2910" s="16"/>
    </row>
    <row r="2911" spans="39:65" ht="57" customHeight="1" x14ac:dyDescent="0.2">
      <c r="AM2911" s="15"/>
      <c r="BB2911" s="16"/>
      <c r="BC2911" s="16"/>
      <c r="BD2911" s="16"/>
      <c r="BE2911" s="16"/>
      <c r="BF2911" s="16"/>
      <c r="BG2911" s="16"/>
      <c r="BH2911" s="16"/>
      <c r="BI2911" s="16"/>
      <c r="BJ2911" s="16"/>
      <c r="BK2911" s="16"/>
      <c r="BL2911" s="16"/>
      <c r="BM2911" s="16"/>
    </row>
    <row r="2912" spans="39:65" ht="57" customHeight="1" x14ac:dyDescent="0.2">
      <c r="AM2912" s="15"/>
      <c r="BB2912" s="16"/>
      <c r="BC2912" s="16"/>
      <c r="BD2912" s="16"/>
      <c r="BE2912" s="16"/>
      <c r="BF2912" s="16"/>
      <c r="BG2912" s="16"/>
      <c r="BH2912" s="16"/>
      <c r="BI2912" s="16"/>
      <c r="BJ2912" s="16"/>
      <c r="BK2912" s="16"/>
      <c r="BL2912" s="16"/>
      <c r="BM2912" s="16"/>
    </row>
    <row r="2913" spans="39:65" ht="57" customHeight="1" x14ac:dyDescent="0.2">
      <c r="AM2913" s="15"/>
      <c r="BB2913" s="16"/>
      <c r="BC2913" s="16"/>
      <c r="BD2913" s="16"/>
      <c r="BE2913" s="16"/>
      <c r="BF2913" s="16"/>
      <c r="BG2913" s="16"/>
      <c r="BH2913" s="16"/>
      <c r="BI2913" s="16"/>
      <c r="BJ2913" s="16"/>
      <c r="BK2913" s="16"/>
      <c r="BL2913" s="16"/>
      <c r="BM2913" s="16"/>
    </row>
    <row r="2914" spans="39:65" ht="57" customHeight="1" x14ac:dyDescent="0.2">
      <c r="AM2914" s="15"/>
      <c r="BB2914" s="16"/>
      <c r="BC2914" s="16"/>
      <c r="BD2914" s="16"/>
      <c r="BE2914" s="16"/>
      <c r="BF2914" s="16"/>
      <c r="BG2914" s="16"/>
      <c r="BH2914" s="16"/>
      <c r="BI2914" s="16"/>
      <c r="BJ2914" s="16"/>
      <c r="BK2914" s="16"/>
      <c r="BL2914" s="16"/>
      <c r="BM2914" s="16"/>
    </row>
    <row r="2915" spans="39:65" ht="57" customHeight="1" x14ac:dyDescent="0.2">
      <c r="AM2915" s="15"/>
      <c r="BB2915" s="16"/>
      <c r="BC2915" s="16"/>
      <c r="BD2915" s="16"/>
      <c r="BE2915" s="16"/>
      <c r="BF2915" s="16"/>
      <c r="BG2915" s="16"/>
      <c r="BH2915" s="16"/>
      <c r="BI2915" s="16"/>
      <c r="BJ2915" s="16"/>
      <c r="BK2915" s="16"/>
      <c r="BL2915" s="16"/>
      <c r="BM2915" s="16"/>
    </row>
    <row r="2916" spans="39:65" ht="57" customHeight="1" x14ac:dyDescent="0.2">
      <c r="AM2916" s="15"/>
      <c r="BB2916" s="16"/>
      <c r="BC2916" s="16"/>
      <c r="BD2916" s="16"/>
      <c r="BE2916" s="16"/>
      <c r="BF2916" s="16"/>
      <c r="BG2916" s="16"/>
      <c r="BH2916" s="16"/>
      <c r="BI2916" s="16"/>
      <c r="BJ2916" s="16"/>
      <c r="BK2916" s="16"/>
      <c r="BL2916" s="16"/>
      <c r="BM2916" s="16"/>
    </row>
    <row r="2917" spans="39:65" ht="57" customHeight="1" x14ac:dyDescent="0.2">
      <c r="AM2917" s="15"/>
      <c r="BB2917" s="16"/>
      <c r="BC2917" s="16"/>
      <c r="BD2917" s="16"/>
      <c r="BE2917" s="16"/>
      <c r="BF2917" s="16"/>
      <c r="BG2917" s="16"/>
      <c r="BH2917" s="16"/>
      <c r="BI2917" s="16"/>
      <c r="BJ2917" s="16"/>
      <c r="BK2917" s="16"/>
      <c r="BL2917" s="16"/>
      <c r="BM2917" s="16"/>
    </row>
    <row r="2918" spans="39:65" ht="57" customHeight="1" x14ac:dyDescent="0.2">
      <c r="AM2918" s="15"/>
      <c r="BB2918" s="16"/>
      <c r="BC2918" s="16"/>
      <c r="BD2918" s="16"/>
      <c r="BE2918" s="16"/>
      <c r="BF2918" s="16"/>
      <c r="BG2918" s="16"/>
      <c r="BH2918" s="16"/>
      <c r="BI2918" s="16"/>
      <c r="BJ2918" s="16"/>
      <c r="BK2918" s="16"/>
      <c r="BL2918" s="16"/>
      <c r="BM2918" s="16"/>
    </row>
    <row r="2919" spans="39:65" ht="57" customHeight="1" x14ac:dyDescent="0.2">
      <c r="AM2919" s="15"/>
      <c r="BB2919" s="16"/>
      <c r="BC2919" s="16"/>
      <c r="BD2919" s="16"/>
      <c r="BE2919" s="16"/>
      <c r="BF2919" s="16"/>
      <c r="BG2919" s="16"/>
      <c r="BH2919" s="16"/>
      <c r="BI2919" s="16"/>
      <c r="BJ2919" s="16"/>
      <c r="BK2919" s="16"/>
      <c r="BL2919" s="16"/>
      <c r="BM2919" s="16"/>
    </row>
    <row r="2920" spans="39:65" ht="57" customHeight="1" x14ac:dyDescent="0.2">
      <c r="AM2920" s="15"/>
      <c r="BB2920" s="16"/>
      <c r="BC2920" s="16"/>
      <c r="BD2920" s="16"/>
      <c r="BE2920" s="16"/>
      <c r="BF2920" s="16"/>
      <c r="BG2920" s="16"/>
      <c r="BH2920" s="16"/>
      <c r="BI2920" s="16"/>
      <c r="BJ2920" s="16"/>
      <c r="BK2920" s="16"/>
      <c r="BL2920" s="16"/>
      <c r="BM2920" s="16"/>
    </row>
    <row r="2921" spans="39:65" ht="57" customHeight="1" x14ac:dyDescent="0.2">
      <c r="AM2921" s="15"/>
      <c r="BB2921" s="16"/>
      <c r="BC2921" s="16"/>
      <c r="BD2921" s="16"/>
      <c r="BE2921" s="16"/>
      <c r="BF2921" s="16"/>
      <c r="BG2921" s="16"/>
      <c r="BH2921" s="16"/>
      <c r="BI2921" s="16"/>
      <c r="BJ2921" s="16"/>
      <c r="BK2921" s="16"/>
      <c r="BL2921" s="16"/>
      <c r="BM2921" s="16"/>
    </row>
    <row r="2922" spans="39:65" ht="57" customHeight="1" x14ac:dyDescent="0.2">
      <c r="AM2922" s="15"/>
      <c r="BB2922" s="16"/>
      <c r="BC2922" s="16"/>
      <c r="BD2922" s="16"/>
      <c r="BE2922" s="16"/>
      <c r="BF2922" s="16"/>
      <c r="BG2922" s="16"/>
      <c r="BH2922" s="16"/>
      <c r="BI2922" s="16"/>
      <c r="BJ2922" s="16"/>
      <c r="BK2922" s="16"/>
      <c r="BL2922" s="16"/>
      <c r="BM2922" s="16"/>
    </row>
    <row r="2923" spans="39:65" ht="57" customHeight="1" x14ac:dyDescent="0.2">
      <c r="AM2923" s="15"/>
      <c r="BB2923" s="16"/>
      <c r="BC2923" s="16"/>
      <c r="BD2923" s="16"/>
      <c r="BE2923" s="16"/>
      <c r="BF2923" s="16"/>
      <c r="BG2923" s="16"/>
      <c r="BH2923" s="16"/>
      <c r="BI2923" s="16"/>
      <c r="BJ2923" s="16"/>
      <c r="BK2923" s="16"/>
      <c r="BL2923" s="16"/>
      <c r="BM2923" s="16"/>
    </row>
    <row r="2924" spans="39:65" ht="57" customHeight="1" x14ac:dyDescent="0.2">
      <c r="AM2924" s="15"/>
      <c r="BB2924" s="16"/>
      <c r="BC2924" s="16"/>
      <c r="BD2924" s="16"/>
      <c r="BE2924" s="16"/>
      <c r="BF2924" s="16"/>
      <c r="BG2924" s="16"/>
      <c r="BH2924" s="16"/>
      <c r="BI2924" s="16"/>
      <c r="BJ2924" s="16"/>
      <c r="BK2924" s="16"/>
      <c r="BL2924" s="16"/>
      <c r="BM2924" s="16"/>
    </row>
    <row r="2925" spans="39:65" ht="57" customHeight="1" x14ac:dyDescent="0.2">
      <c r="AM2925" s="15"/>
      <c r="BB2925" s="16"/>
      <c r="BC2925" s="16"/>
      <c r="BD2925" s="16"/>
      <c r="BE2925" s="16"/>
      <c r="BF2925" s="16"/>
      <c r="BG2925" s="16"/>
      <c r="BH2925" s="16"/>
      <c r="BI2925" s="16"/>
      <c r="BJ2925" s="16"/>
      <c r="BK2925" s="16"/>
      <c r="BL2925" s="16"/>
      <c r="BM2925" s="16"/>
    </row>
    <row r="2926" spans="39:65" ht="57" customHeight="1" x14ac:dyDescent="0.2">
      <c r="AM2926" s="15"/>
      <c r="BB2926" s="16"/>
      <c r="BC2926" s="16"/>
      <c r="BD2926" s="16"/>
      <c r="BE2926" s="16"/>
      <c r="BF2926" s="16"/>
      <c r="BG2926" s="16"/>
      <c r="BH2926" s="16"/>
      <c r="BI2926" s="16"/>
      <c r="BJ2926" s="16"/>
      <c r="BK2926" s="16"/>
      <c r="BL2926" s="16"/>
      <c r="BM2926" s="16"/>
    </row>
    <row r="2927" spans="39:65" ht="57" customHeight="1" x14ac:dyDescent="0.2">
      <c r="AM2927" s="15"/>
      <c r="BB2927" s="16"/>
      <c r="BC2927" s="16"/>
      <c r="BD2927" s="16"/>
      <c r="BE2927" s="16"/>
      <c r="BF2927" s="16"/>
      <c r="BG2927" s="16"/>
      <c r="BH2927" s="16"/>
      <c r="BI2927" s="16"/>
      <c r="BJ2927" s="16"/>
      <c r="BK2927" s="16"/>
      <c r="BL2927" s="16"/>
      <c r="BM2927" s="16"/>
    </row>
    <row r="2928" spans="39:65" ht="57" customHeight="1" x14ac:dyDescent="0.2">
      <c r="AM2928" s="15"/>
      <c r="BB2928" s="16"/>
      <c r="BC2928" s="16"/>
      <c r="BD2928" s="16"/>
      <c r="BE2928" s="16"/>
      <c r="BF2928" s="16"/>
      <c r="BG2928" s="16"/>
      <c r="BH2928" s="16"/>
      <c r="BI2928" s="16"/>
      <c r="BJ2928" s="16"/>
      <c r="BK2928" s="16"/>
      <c r="BL2928" s="16"/>
      <c r="BM2928" s="16"/>
    </row>
    <row r="2929" spans="39:65" ht="57" customHeight="1" x14ac:dyDescent="0.2">
      <c r="AM2929" s="15"/>
      <c r="BB2929" s="16"/>
      <c r="BC2929" s="16"/>
      <c r="BD2929" s="16"/>
      <c r="BE2929" s="16"/>
      <c r="BF2929" s="16"/>
      <c r="BG2929" s="16"/>
      <c r="BH2929" s="16"/>
      <c r="BI2929" s="16"/>
      <c r="BJ2929" s="16"/>
      <c r="BK2929" s="16"/>
      <c r="BL2929" s="16"/>
      <c r="BM2929" s="16"/>
    </row>
    <row r="2930" spans="39:65" ht="57" customHeight="1" x14ac:dyDescent="0.2">
      <c r="AM2930" s="15"/>
      <c r="BB2930" s="16"/>
      <c r="BC2930" s="16"/>
      <c r="BD2930" s="16"/>
      <c r="BE2930" s="16"/>
      <c r="BF2930" s="16"/>
      <c r="BG2930" s="16"/>
      <c r="BH2930" s="16"/>
      <c r="BI2930" s="16"/>
      <c r="BJ2930" s="16"/>
      <c r="BK2930" s="16"/>
      <c r="BL2930" s="16"/>
      <c r="BM2930" s="16"/>
    </row>
    <row r="2931" spans="39:65" ht="57" customHeight="1" x14ac:dyDescent="0.2">
      <c r="AM2931" s="15"/>
      <c r="BB2931" s="16"/>
      <c r="BC2931" s="16"/>
      <c r="BD2931" s="16"/>
      <c r="BE2931" s="16"/>
      <c r="BF2931" s="16"/>
      <c r="BG2931" s="16"/>
      <c r="BH2931" s="16"/>
      <c r="BI2931" s="16"/>
      <c r="BJ2931" s="16"/>
      <c r="BK2931" s="16"/>
      <c r="BL2931" s="16"/>
      <c r="BM2931" s="16"/>
    </row>
    <row r="2932" spans="39:65" ht="57" customHeight="1" x14ac:dyDescent="0.2">
      <c r="AM2932" s="15"/>
      <c r="BB2932" s="16"/>
      <c r="BC2932" s="16"/>
      <c r="BD2932" s="16"/>
      <c r="BE2932" s="16"/>
      <c r="BF2932" s="16"/>
      <c r="BG2932" s="16"/>
      <c r="BH2932" s="16"/>
      <c r="BI2932" s="16"/>
      <c r="BJ2932" s="16"/>
      <c r="BK2932" s="16"/>
      <c r="BL2932" s="16"/>
      <c r="BM2932" s="16"/>
    </row>
    <row r="2933" spans="39:65" ht="57" customHeight="1" x14ac:dyDescent="0.2">
      <c r="AM2933" s="15"/>
      <c r="BB2933" s="16"/>
      <c r="BC2933" s="16"/>
      <c r="BD2933" s="16"/>
      <c r="BE2933" s="16"/>
      <c r="BF2933" s="16"/>
      <c r="BG2933" s="16"/>
      <c r="BH2933" s="16"/>
      <c r="BI2933" s="16"/>
      <c r="BJ2933" s="16"/>
      <c r="BK2933" s="16"/>
      <c r="BL2933" s="16"/>
      <c r="BM2933" s="16"/>
    </row>
    <row r="2934" spans="39:65" ht="57" customHeight="1" x14ac:dyDescent="0.2">
      <c r="AM2934" s="15"/>
      <c r="BB2934" s="16"/>
      <c r="BC2934" s="16"/>
      <c r="BD2934" s="16"/>
      <c r="BE2934" s="16"/>
      <c r="BF2934" s="16"/>
      <c r="BG2934" s="16"/>
      <c r="BH2934" s="16"/>
      <c r="BI2934" s="16"/>
      <c r="BJ2934" s="16"/>
      <c r="BK2934" s="16"/>
      <c r="BL2934" s="16"/>
      <c r="BM2934" s="16"/>
    </row>
    <row r="2935" spans="39:65" ht="57" customHeight="1" x14ac:dyDescent="0.2">
      <c r="AM2935" s="15"/>
      <c r="BB2935" s="16"/>
      <c r="BC2935" s="16"/>
      <c r="BD2935" s="16"/>
      <c r="BE2935" s="16"/>
      <c r="BF2935" s="16"/>
      <c r="BG2935" s="16"/>
      <c r="BH2935" s="16"/>
      <c r="BI2935" s="16"/>
      <c r="BJ2935" s="16"/>
      <c r="BK2935" s="16"/>
      <c r="BL2935" s="16"/>
      <c r="BM2935" s="16"/>
    </row>
    <row r="2936" spans="39:65" ht="57" customHeight="1" x14ac:dyDescent="0.2">
      <c r="AM2936" s="15"/>
      <c r="BB2936" s="16"/>
      <c r="BC2936" s="16"/>
      <c r="BD2936" s="16"/>
      <c r="BE2936" s="16"/>
      <c r="BF2936" s="16"/>
      <c r="BG2936" s="16"/>
      <c r="BH2936" s="16"/>
      <c r="BI2936" s="16"/>
      <c r="BJ2936" s="16"/>
      <c r="BK2936" s="16"/>
      <c r="BL2936" s="16"/>
      <c r="BM2936" s="16"/>
    </row>
    <row r="2937" spans="39:65" ht="57" customHeight="1" x14ac:dyDescent="0.2">
      <c r="AM2937" s="15"/>
      <c r="BB2937" s="16"/>
      <c r="BC2937" s="16"/>
      <c r="BD2937" s="16"/>
      <c r="BE2937" s="16"/>
      <c r="BF2937" s="16"/>
      <c r="BG2937" s="16"/>
      <c r="BH2937" s="16"/>
      <c r="BI2937" s="16"/>
      <c r="BJ2937" s="16"/>
      <c r="BK2937" s="16"/>
      <c r="BL2937" s="16"/>
      <c r="BM2937" s="16"/>
    </row>
    <row r="2938" spans="39:65" ht="57" customHeight="1" x14ac:dyDescent="0.2">
      <c r="AM2938" s="15"/>
      <c r="BB2938" s="16"/>
      <c r="BC2938" s="16"/>
      <c r="BD2938" s="16"/>
      <c r="BE2938" s="16"/>
      <c r="BF2938" s="16"/>
      <c r="BG2938" s="16"/>
      <c r="BH2938" s="16"/>
      <c r="BI2938" s="16"/>
      <c r="BJ2938" s="16"/>
      <c r="BK2938" s="16"/>
      <c r="BL2938" s="16"/>
      <c r="BM2938" s="16"/>
    </row>
    <row r="2939" spans="39:65" ht="57" customHeight="1" x14ac:dyDescent="0.2">
      <c r="AM2939" s="15"/>
      <c r="BB2939" s="16"/>
      <c r="BC2939" s="16"/>
      <c r="BD2939" s="16"/>
      <c r="BE2939" s="16"/>
      <c r="BF2939" s="16"/>
      <c r="BG2939" s="16"/>
      <c r="BH2939" s="16"/>
      <c r="BI2939" s="16"/>
      <c r="BJ2939" s="16"/>
      <c r="BK2939" s="16"/>
      <c r="BL2939" s="16"/>
      <c r="BM2939" s="16"/>
    </row>
    <row r="2940" spans="39:65" ht="57" customHeight="1" x14ac:dyDescent="0.2">
      <c r="AM2940" s="15"/>
      <c r="BB2940" s="16"/>
      <c r="BC2940" s="16"/>
      <c r="BD2940" s="16"/>
      <c r="BE2940" s="16"/>
      <c r="BF2940" s="16"/>
      <c r="BG2940" s="16"/>
      <c r="BH2940" s="16"/>
      <c r="BI2940" s="16"/>
      <c r="BJ2940" s="16"/>
      <c r="BK2940" s="16"/>
      <c r="BL2940" s="16"/>
      <c r="BM2940" s="16"/>
    </row>
    <row r="2941" spans="39:65" ht="57" customHeight="1" x14ac:dyDescent="0.2">
      <c r="AM2941" s="15"/>
      <c r="BB2941" s="16"/>
      <c r="BC2941" s="16"/>
      <c r="BD2941" s="16"/>
      <c r="BE2941" s="16"/>
      <c r="BF2941" s="16"/>
      <c r="BG2941" s="16"/>
      <c r="BH2941" s="16"/>
      <c r="BI2941" s="16"/>
      <c r="BJ2941" s="16"/>
      <c r="BK2941" s="16"/>
      <c r="BL2941" s="16"/>
      <c r="BM2941" s="16"/>
    </row>
    <row r="2942" spans="39:65" ht="57" customHeight="1" x14ac:dyDescent="0.2">
      <c r="AM2942" s="15"/>
      <c r="BB2942" s="16"/>
      <c r="BC2942" s="16"/>
      <c r="BD2942" s="16"/>
      <c r="BE2942" s="16"/>
      <c r="BF2942" s="16"/>
      <c r="BG2942" s="16"/>
      <c r="BH2942" s="16"/>
      <c r="BI2942" s="16"/>
      <c r="BJ2942" s="16"/>
      <c r="BK2942" s="16"/>
      <c r="BL2942" s="16"/>
      <c r="BM2942" s="16"/>
    </row>
    <row r="2943" spans="39:65" ht="57" customHeight="1" x14ac:dyDescent="0.2">
      <c r="AM2943" s="15"/>
      <c r="BB2943" s="16"/>
      <c r="BC2943" s="16"/>
      <c r="BD2943" s="16"/>
      <c r="BE2943" s="16"/>
      <c r="BF2943" s="16"/>
      <c r="BG2943" s="16"/>
      <c r="BH2943" s="16"/>
      <c r="BI2943" s="16"/>
      <c r="BJ2943" s="16"/>
      <c r="BK2943" s="16"/>
      <c r="BL2943" s="16"/>
      <c r="BM2943" s="16"/>
    </row>
    <row r="2944" spans="39:65" ht="57" customHeight="1" x14ac:dyDescent="0.2">
      <c r="AM2944" s="15"/>
      <c r="BB2944" s="16"/>
      <c r="BC2944" s="16"/>
      <c r="BD2944" s="16"/>
      <c r="BE2944" s="16"/>
      <c r="BF2944" s="16"/>
      <c r="BG2944" s="16"/>
      <c r="BH2944" s="16"/>
      <c r="BI2944" s="16"/>
      <c r="BJ2944" s="16"/>
      <c r="BK2944" s="16"/>
      <c r="BL2944" s="16"/>
      <c r="BM2944" s="16"/>
    </row>
    <row r="2945" spans="39:65" ht="57" customHeight="1" x14ac:dyDescent="0.2">
      <c r="AM2945" s="15"/>
      <c r="BB2945" s="16"/>
      <c r="BC2945" s="16"/>
      <c r="BD2945" s="16"/>
      <c r="BE2945" s="16"/>
      <c r="BF2945" s="16"/>
      <c r="BG2945" s="16"/>
      <c r="BH2945" s="16"/>
      <c r="BI2945" s="16"/>
      <c r="BJ2945" s="16"/>
      <c r="BK2945" s="16"/>
      <c r="BL2945" s="16"/>
      <c r="BM2945" s="16"/>
    </row>
    <row r="2946" spans="39:65" ht="57" customHeight="1" x14ac:dyDescent="0.2">
      <c r="AM2946" s="15"/>
      <c r="BB2946" s="16"/>
      <c r="BC2946" s="16"/>
      <c r="BD2946" s="16"/>
      <c r="BE2946" s="16"/>
      <c r="BF2946" s="16"/>
      <c r="BG2946" s="16"/>
      <c r="BH2946" s="16"/>
      <c r="BI2946" s="16"/>
      <c r="BJ2946" s="16"/>
      <c r="BK2946" s="16"/>
      <c r="BL2946" s="16"/>
      <c r="BM2946" s="16"/>
    </row>
    <row r="2947" spans="39:65" ht="57" customHeight="1" x14ac:dyDescent="0.2">
      <c r="AM2947" s="15"/>
      <c r="BB2947" s="16"/>
      <c r="BC2947" s="16"/>
      <c r="BD2947" s="16"/>
      <c r="BE2947" s="16"/>
      <c r="BF2947" s="16"/>
      <c r="BG2947" s="16"/>
      <c r="BH2947" s="16"/>
      <c r="BI2947" s="16"/>
      <c r="BJ2947" s="16"/>
      <c r="BK2947" s="16"/>
      <c r="BL2947" s="16"/>
      <c r="BM2947" s="16"/>
    </row>
    <row r="2948" spans="39:65" ht="57" customHeight="1" x14ac:dyDescent="0.2">
      <c r="AM2948" s="15"/>
      <c r="BB2948" s="16"/>
      <c r="BC2948" s="16"/>
      <c r="BD2948" s="16"/>
      <c r="BE2948" s="16"/>
      <c r="BF2948" s="16"/>
      <c r="BG2948" s="16"/>
      <c r="BH2948" s="16"/>
      <c r="BI2948" s="16"/>
      <c r="BJ2948" s="16"/>
      <c r="BK2948" s="16"/>
      <c r="BL2948" s="16"/>
      <c r="BM2948" s="16"/>
    </row>
    <row r="2949" spans="39:65" ht="57" customHeight="1" x14ac:dyDescent="0.2">
      <c r="AM2949" s="15"/>
      <c r="BB2949" s="16"/>
      <c r="BC2949" s="16"/>
      <c r="BD2949" s="16"/>
      <c r="BE2949" s="16"/>
      <c r="BF2949" s="16"/>
      <c r="BG2949" s="16"/>
      <c r="BH2949" s="16"/>
      <c r="BI2949" s="16"/>
      <c r="BJ2949" s="16"/>
      <c r="BK2949" s="16"/>
      <c r="BL2949" s="16"/>
      <c r="BM2949" s="16"/>
    </row>
    <row r="2950" spans="39:65" ht="57" customHeight="1" x14ac:dyDescent="0.2">
      <c r="AM2950" s="15"/>
      <c r="BB2950" s="16"/>
      <c r="BC2950" s="16"/>
      <c r="BD2950" s="16"/>
      <c r="BE2950" s="16"/>
      <c r="BF2950" s="16"/>
      <c r="BG2950" s="16"/>
      <c r="BH2950" s="16"/>
      <c r="BI2950" s="16"/>
      <c r="BJ2950" s="16"/>
      <c r="BK2950" s="16"/>
      <c r="BL2950" s="16"/>
      <c r="BM2950" s="16"/>
    </row>
    <row r="2951" spans="39:65" ht="57" customHeight="1" x14ac:dyDescent="0.2">
      <c r="AM2951" s="15"/>
      <c r="BB2951" s="16"/>
      <c r="BC2951" s="16"/>
      <c r="BD2951" s="16"/>
      <c r="BE2951" s="16"/>
      <c r="BF2951" s="16"/>
      <c r="BG2951" s="16"/>
      <c r="BH2951" s="16"/>
      <c r="BI2951" s="16"/>
      <c r="BJ2951" s="16"/>
      <c r="BK2951" s="16"/>
      <c r="BL2951" s="16"/>
      <c r="BM2951" s="16"/>
    </row>
    <row r="2952" spans="39:65" ht="57" customHeight="1" x14ac:dyDescent="0.2">
      <c r="AM2952" s="15"/>
      <c r="BB2952" s="16"/>
      <c r="BC2952" s="16"/>
      <c r="BD2952" s="16"/>
      <c r="BE2952" s="16"/>
      <c r="BF2952" s="16"/>
      <c r="BG2952" s="16"/>
      <c r="BH2952" s="16"/>
      <c r="BI2952" s="16"/>
      <c r="BJ2952" s="16"/>
      <c r="BK2952" s="16"/>
      <c r="BL2952" s="16"/>
      <c r="BM2952" s="16"/>
    </row>
    <row r="2953" spans="39:65" ht="57" customHeight="1" x14ac:dyDescent="0.2">
      <c r="AM2953" s="15"/>
      <c r="BB2953" s="16"/>
      <c r="BC2953" s="16"/>
      <c r="BD2953" s="16"/>
      <c r="BE2953" s="16"/>
      <c r="BF2953" s="16"/>
      <c r="BG2953" s="16"/>
      <c r="BH2953" s="16"/>
      <c r="BI2953" s="16"/>
      <c r="BJ2953" s="16"/>
      <c r="BK2953" s="16"/>
      <c r="BL2953" s="16"/>
      <c r="BM2953" s="16"/>
    </row>
    <row r="2954" spans="39:65" ht="57" customHeight="1" x14ac:dyDescent="0.2">
      <c r="AM2954" s="15"/>
      <c r="BB2954" s="16"/>
      <c r="BC2954" s="16"/>
      <c r="BD2954" s="16"/>
      <c r="BE2954" s="16"/>
      <c r="BF2954" s="16"/>
      <c r="BG2954" s="16"/>
      <c r="BH2954" s="16"/>
      <c r="BI2954" s="16"/>
      <c r="BJ2954" s="16"/>
      <c r="BK2954" s="16"/>
      <c r="BL2954" s="16"/>
      <c r="BM2954" s="16"/>
    </row>
    <row r="2955" spans="39:65" ht="57" customHeight="1" x14ac:dyDescent="0.2">
      <c r="AM2955" s="15"/>
      <c r="BB2955" s="16"/>
      <c r="BC2955" s="16"/>
      <c r="BD2955" s="16"/>
      <c r="BE2955" s="16"/>
      <c r="BF2955" s="16"/>
      <c r="BG2955" s="16"/>
      <c r="BH2955" s="16"/>
      <c r="BI2955" s="16"/>
      <c r="BJ2955" s="16"/>
      <c r="BK2955" s="16"/>
      <c r="BL2955" s="16"/>
      <c r="BM2955" s="16"/>
    </row>
    <row r="2956" spans="39:65" ht="57" customHeight="1" x14ac:dyDescent="0.2">
      <c r="AM2956" s="15"/>
      <c r="BB2956" s="16"/>
      <c r="BC2956" s="16"/>
      <c r="BD2956" s="16"/>
      <c r="BE2956" s="16"/>
      <c r="BF2956" s="16"/>
      <c r="BG2956" s="16"/>
      <c r="BH2956" s="16"/>
      <c r="BI2956" s="16"/>
      <c r="BJ2956" s="16"/>
      <c r="BK2956" s="16"/>
      <c r="BL2956" s="16"/>
      <c r="BM2956" s="16"/>
    </row>
    <row r="2957" spans="39:65" ht="57" customHeight="1" x14ac:dyDescent="0.2">
      <c r="AM2957" s="15"/>
      <c r="BB2957" s="16"/>
      <c r="BC2957" s="16"/>
      <c r="BD2957" s="16"/>
      <c r="BE2957" s="16"/>
      <c r="BF2957" s="16"/>
      <c r="BG2957" s="16"/>
      <c r="BH2957" s="16"/>
      <c r="BI2957" s="16"/>
      <c r="BJ2957" s="16"/>
      <c r="BK2957" s="16"/>
      <c r="BL2957" s="16"/>
      <c r="BM2957" s="16"/>
    </row>
    <row r="2958" spans="39:65" ht="57" customHeight="1" x14ac:dyDescent="0.2">
      <c r="AM2958" s="15"/>
      <c r="BB2958" s="16"/>
      <c r="BC2958" s="16"/>
      <c r="BD2958" s="16"/>
      <c r="BE2958" s="16"/>
      <c r="BF2958" s="16"/>
      <c r="BG2958" s="16"/>
      <c r="BH2958" s="16"/>
      <c r="BI2958" s="16"/>
      <c r="BJ2958" s="16"/>
      <c r="BK2958" s="16"/>
      <c r="BL2958" s="16"/>
      <c r="BM2958" s="16"/>
    </row>
    <row r="2959" spans="39:65" ht="57" customHeight="1" x14ac:dyDescent="0.2">
      <c r="AM2959" s="15"/>
      <c r="BB2959" s="16"/>
      <c r="BC2959" s="16"/>
      <c r="BD2959" s="16"/>
      <c r="BE2959" s="16"/>
      <c r="BF2959" s="16"/>
      <c r="BG2959" s="16"/>
      <c r="BH2959" s="16"/>
      <c r="BI2959" s="16"/>
      <c r="BJ2959" s="16"/>
      <c r="BK2959" s="16"/>
      <c r="BL2959" s="16"/>
      <c r="BM2959" s="16"/>
    </row>
    <row r="2960" spans="39:65" ht="57" customHeight="1" x14ac:dyDescent="0.2">
      <c r="AM2960" s="15"/>
      <c r="BB2960" s="16"/>
      <c r="BC2960" s="16"/>
      <c r="BD2960" s="16"/>
      <c r="BE2960" s="16"/>
      <c r="BF2960" s="16"/>
      <c r="BG2960" s="16"/>
      <c r="BH2960" s="16"/>
      <c r="BI2960" s="16"/>
      <c r="BJ2960" s="16"/>
      <c r="BK2960" s="16"/>
      <c r="BL2960" s="16"/>
      <c r="BM2960" s="16"/>
    </row>
    <row r="2961" spans="39:65" ht="57" customHeight="1" x14ac:dyDescent="0.2">
      <c r="AM2961" s="15"/>
      <c r="BB2961" s="16"/>
      <c r="BC2961" s="16"/>
      <c r="BD2961" s="16"/>
      <c r="BE2961" s="16"/>
      <c r="BF2961" s="16"/>
      <c r="BG2961" s="16"/>
      <c r="BH2961" s="16"/>
      <c r="BI2961" s="16"/>
      <c r="BJ2961" s="16"/>
      <c r="BK2961" s="16"/>
      <c r="BL2961" s="16"/>
      <c r="BM2961" s="16"/>
    </row>
    <row r="2962" spans="39:65" ht="57" customHeight="1" x14ac:dyDescent="0.2">
      <c r="AM2962" s="15"/>
      <c r="BB2962" s="16"/>
      <c r="BC2962" s="16"/>
      <c r="BD2962" s="16"/>
      <c r="BE2962" s="16"/>
      <c r="BF2962" s="16"/>
      <c r="BG2962" s="16"/>
      <c r="BH2962" s="16"/>
      <c r="BI2962" s="16"/>
      <c r="BJ2962" s="16"/>
      <c r="BK2962" s="16"/>
      <c r="BL2962" s="16"/>
      <c r="BM2962" s="16"/>
    </row>
    <row r="2963" spans="39:65" ht="57" customHeight="1" x14ac:dyDescent="0.2">
      <c r="AM2963" s="15"/>
      <c r="BB2963" s="16"/>
      <c r="BC2963" s="16"/>
      <c r="BD2963" s="16"/>
      <c r="BE2963" s="16"/>
      <c r="BF2963" s="16"/>
      <c r="BG2963" s="16"/>
      <c r="BH2963" s="16"/>
      <c r="BI2963" s="16"/>
      <c r="BJ2963" s="16"/>
      <c r="BK2963" s="16"/>
      <c r="BL2963" s="16"/>
      <c r="BM2963" s="16"/>
    </row>
    <row r="2964" spans="39:65" ht="57" customHeight="1" x14ac:dyDescent="0.2">
      <c r="AM2964" s="15"/>
      <c r="BB2964" s="16"/>
      <c r="BC2964" s="16"/>
      <c r="BD2964" s="16"/>
      <c r="BE2964" s="16"/>
      <c r="BF2964" s="16"/>
      <c r="BG2964" s="16"/>
      <c r="BH2964" s="16"/>
      <c r="BI2964" s="16"/>
      <c r="BJ2964" s="16"/>
      <c r="BK2964" s="16"/>
      <c r="BL2964" s="16"/>
      <c r="BM2964" s="16"/>
    </row>
    <row r="2965" spans="39:65" ht="57" customHeight="1" x14ac:dyDescent="0.2">
      <c r="AM2965" s="15"/>
      <c r="BB2965" s="16"/>
      <c r="BC2965" s="16"/>
      <c r="BD2965" s="16"/>
      <c r="BE2965" s="16"/>
      <c r="BF2965" s="16"/>
      <c r="BG2965" s="16"/>
      <c r="BH2965" s="16"/>
      <c r="BI2965" s="16"/>
      <c r="BJ2965" s="16"/>
      <c r="BK2965" s="16"/>
      <c r="BL2965" s="16"/>
      <c r="BM2965" s="16"/>
    </row>
    <row r="2966" spans="39:65" ht="57" customHeight="1" x14ac:dyDescent="0.2">
      <c r="AM2966" s="15"/>
      <c r="BB2966" s="16"/>
      <c r="BC2966" s="16"/>
      <c r="BD2966" s="16"/>
      <c r="BE2966" s="16"/>
      <c r="BF2966" s="16"/>
      <c r="BG2966" s="16"/>
      <c r="BH2966" s="16"/>
      <c r="BI2966" s="16"/>
      <c r="BJ2966" s="16"/>
      <c r="BK2966" s="16"/>
      <c r="BL2966" s="16"/>
      <c r="BM2966" s="16"/>
    </row>
    <row r="2967" spans="39:65" ht="57" customHeight="1" x14ac:dyDescent="0.2">
      <c r="AM2967" s="15"/>
      <c r="BB2967" s="16"/>
      <c r="BC2967" s="16"/>
      <c r="BD2967" s="16"/>
      <c r="BE2967" s="16"/>
      <c r="BF2967" s="16"/>
      <c r="BG2967" s="16"/>
      <c r="BH2967" s="16"/>
      <c r="BI2967" s="16"/>
      <c r="BJ2967" s="16"/>
      <c r="BK2967" s="16"/>
      <c r="BL2967" s="16"/>
      <c r="BM2967" s="16"/>
    </row>
    <row r="2968" spans="39:65" ht="57" customHeight="1" x14ac:dyDescent="0.2">
      <c r="AM2968" s="15"/>
      <c r="BB2968" s="16"/>
      <c r="BC2968" s="16"/>
      <c r="BD2968" s="16"/>
      <c r="BE2968" s="16"/>
      <c r="BF2968" s="16"/>
      <c r="BG2968" s="16"/>
      <c r="BH2968" s="16"/>
      <c r="BI2968" s="16"/>
      <c r="BJ2968" s="16"/>
      <c r="BK2968" s="16"/>
      <c r="BL2968" s="16"/>
      <c r="BM2968" s="16"/>
    </row>
    <row r="2969" spans="39:65" ht="57" customHeight="1" x14ac:dyDescent="0.2">
      <c r="AM2969" s="15"/>
      <c r="BB2969" s="16"/>
      <c r="BC2969" s="16"/>
      <c r="BD2969" s="16"/>
      <c r="BE2969" s="16"/>
      <c r="BF2969" s="16"/>
      <c r="BG2969" s="16"/>
      <c r="BH2969" s="16"/>
      <c r="BI2969" s="16"/>
      <c r="BJ2969" s="16"/>
      <c r="BK2969" s="16"/>
      <c r="BL2969" s="16"/>
      <c r="BM2969" s="16"/>
    </row>
    <row r="2970" spans="39:65" ht="57" customHeight="1" x14ac:dyDescent="0.2">
      <c r="AM2970" s="15"/>
      <c r="BB2970" s="16"/>
      <c r="BC2970" s="16"/>
      <c r="BD2970" s="16"/>
      <c r="BE2970" s="16"/>
      <c r="BF2970" s="16"/>
      <c r="BG2970" s="16"/>
      <c r="BH2970" s="16"/>
      <c r="BI2970" s="16"/>
      <c r="BJ2970" s="16"/>
      <c r="BK2970" s="16"/>
      <c r="BL2970" s="16"/>
      <c r="BM2970" s="16"/>
    </row>
    <row r="2971" spans="39:65" ht="57" customHeight="1" x14ac:dyDescent="0.2">
      <c r="AM2971" s="15"/>
      <c r="BB2971" s="16"/>
      <c r="BC2971" s="16"/>
      <c r="BD2971" s="16"/>
      <c r="BE2971" s="16"/>
      <c r="BF2971" s="16"/>
      <c r="BG2971" s="16"/>
      <c r="BH2971" s="16"/>
      <c r="BI2971" s="16"/>
      <c r="BJ2971" s="16"/>
      <c r="BK2971" s="16"/>
      <c r="BL2971" s="16"/>
      <c r="BM2971" s="16"/>
    </row>
    <row r="2972" spans="39:65" ht="57" customHeight="1" x14ac:dyDescent="0.2">
      <c r="AM2972" s="15"/>
      <c r="BB2972" s="16"/>
      <c r="BC2972" s="16"/>
      <c r="BD2972" s="16"/>
      <c r="BE2972" s="16"/>
      <c r="BF2972" s="16"/>
      <c r="BG2972" s="16"/>
      <c r="BH2972" s="16"/>
      <c r="BI2972" s="16"/>
      <c r="BJ2972" s="16"/>
      <c r="BK2972" s="16"/>
      <c r="BL2972" s="16"/>
      <c r="BM2972" s="16"/>
    </row>
    <row r="2973" spans="39:65" ht="57" customHeight="1" x14ac:dyDescent="0.2">
      <c r="AM2973" s="15"/>
      <c r="BB2973" s="16"/>
      <c r="BC2973" s="16"/>
      <c r="BD2973" s="16"/>
      <c r="BE2973" s="16"/>
      <c r="BF2973" s="16"/>
      <c r="BG2973" s="16"/>
      <c r="BH2973" s="16"/>
      <c r="BI2973" s="16"/>
      <c r="BJ2973" s="16"/>
      <c r="BK2973" s="16"/>
      <c r="BL2973" s="16"/>
      <c r="BM2973" s="16"/>
    </row>
    <row r="2974" spans="39:65" ht="57" customHeight="1" x14ac:dyDescent="0.2">
      <c r="AM2974" s="15"/>
      <c r="BB2974" s="16"/>
      <c r="BC2974" s="16"/>
      <c r="BD2974" s="16"/>
      <c r="BE2974" s="16"/>
      <c r="BF2974" s="16"/>
      <c r="BG2974" s="16"/>
      <c r="BH2974" s="16"/>
      <c r="BI2974" s="16"/>
      <c r="BJ2974" s="16"/>
      <c r="BK2974" s="16"/>
      <c r="BL2974" s="16"/>
      <c r="BM2974" s="16"/>
    </row>
    <row r="2975" spans="39:65" ht="57" customHeight="1" x14ac:dyDescent="0.2">
      <c r="AM2975" s="15"/>
      <c r="BB2975" s="16"/>
      <c r="BC2975" s="16"/>
      <c r="BD2975" s="16"/>
      <c r="BE2975" s="16"/>
      <c r="BF2975" s="16"/>
      <c r="BG2975" s="16"/>
      <c r="BH2975" s="16"/>
      <c r="BI2975" s="16"/>
      <c r="BJ2975" s="16"/>
      <c r="BK2975" s="16"/>
      <c r="BL2975" s="16"/>
      <c r="BM2975" s="16"/>
    </row>
    <row r="2976" spans="39:65" ht="57" customHeight="1" x14ac:dyDescent="0.2">
      <c r="AM2976" s="15"/>
      <c r="BB2976" s="16"/>
      <c r="BC2976" s="16"/>
      <c r="BD2976" s="16"/>
      <c r="BE2976" s="16"/>
      <c r="BF2976" s="16"/>
      <c r="BG2976" s="16"/>
      <c r="BH2976" s="16"/>
      <c r="BI2976" s="16"/>
      <c r="BJ2976" s="16"/>
      <c r="BK2976" s="16"/>
      <c r="BL2976" s="16"/>
      <c r="BM2976" s="16"/>
    </row>
    <row r="2977" spans="39:65" ht="57" customHeight="1" x14ac:dyDescent="0.2">
      <c r="AM2977" s="15"/>
      <c r="BB2977" s="16"/>
      <c r="BC2977" s="16"/>
      <c r="BD2977" s="16"/>
      <c r="BE2977" s="16"/>
      <c r="BF2977" s="16"/>
      <c r="BG2977" s="16"/>
      <c r="BH2977" s="16"/>
      <c r="BI2977" s="16"/>
      <c r="BJ2977" s="16"/>
      <c r="BK2977" s="16"/>
      <c r="BL2977" s="16"/>
      <c r="BM2977" s="16"/>
    </row>
    <row r="2978" spans="39:65" ht="57" customHeight="1" x14ac:dyDescent="0.2">
      <c r="AM2978" s="15"/>
      <c r="BB2978" s="16"/>
      <c r="BC2978" s="16"/>
      <c r="BD2978" s="16"/>
      <c r="BE2978" s="16"/>
      <c r="BF2978" s="16"/>
      <c r="BG2978" s="16"/>
      <c r="BH2978" s="16"/>
      <c r="BI2978" s="16"/>
      <c r="BJ2978" s="16"/>
      <c r="BK2978" s="16"/>
      <c r="BL2978" s="16"/>
      <c r="BM2978" s="16"/>
    </row>
    <row r="2979" spans="39:65" ht="57" customHeight="1" x14ac:dyDescent="0.2">
      <c r="AM2979" s="15"/>
      <c r="BB2979" s="16"/>
      <c r="BC2979" s="16"/>
      <c r="BD2979" s="16"/>
      <c r="BE2979" s="16"/>
      <c r="BF2979" s="16"/>
      <c r="BG2979" s="16"/>
      <c r="BH2979" s="16"/>
      <c r="BI2979" s="16"/>
      <c r="BJ2979" s="16"/>
      <c r="BK2979" s="16"/>
      <c r="BL2979" s="16"/>
      <c r="BM2979" s="16"/>
    </row>
    <row r="2980" spans="39:65" ht="57" customHeight="1" x14ac:dyDescent="0.2">
      <c r="AM2980" s="15"/>
      <c r="BB2980" s="16"/>
      <c r="BC2980" s="16"/>
      <c r="BD2980" s="16"/>
      <c r="BE2980" s="16"/>
      <c r="BF2980" s="16"/>
      <c r="BG2980" s="16"/>
      <c r="BH2980" s="16"/>
      <c r="BI2980" s="16"/>
      <c r="BJ2980" s="16"/>
      <c r="BK2980" s="16"/>
      <c r="BL2980" s="16"/>
      <c r="BM2980" s="16"/>
    </row>
    <row r="2981" spans="39:65" ht="57" customHeight="1" x14ac:dyDescent="0.2">
      <c r="AM2981" s="15"/>
      <c r="BB2981" s="16"/>
      <c r="BC2981" s="16"/>
      <c r="BD2981" s="16"/>
      <c r="BE2981" s="16"/>
      <c r="BF2981" s="16"/>
      <c r="BG2981" s="16"/>
      <c r="BH2981" s="16"/>
      <c r="BI2981" s="16"/>
      <c r="BJ2981" s="16"/>
      <c r="BK2981" s="16"/>
      <c r="BL2981" s="16"/>
      <c r="BM2981" s="16"/>
    </row>
    <row r="2982" spans="39:65" ht="57" customHeight="1" x14ac:dyDescent="0.2">
      <c r="AM2982" s="15"/>
      <c r="BB2982" s="16"/>
      <c r="BC2982" s="16"/>
      <c r="BD2982" s="16"/>
      <c r="BE2982" s="16"/>
      <c r="BF2982" s="16"/>
      <c r="BG2982" s="16"/>
      <c r="BH2982" s="16"/>
      <c r="BI2982" s="16"/>
      <c r="BJ2982" s="16"/>
      <c r="BK2982" s="16"/>
      <c r="BL2982" s="16"/>
      <c r="BM2982" s="16"/>
    </row>
    <row r="2983" spans="39:65" ht="57" customHeight="1" x14ac:dyDescent="0.2">
      <c r="AM2983" s="15"/>
      <c r="BB2983" s="16"/>
      <c r="BC2983" s="16"/>
      <c r="BD2983" s="16"/>
      <c r="BE2983" s="16"/>
      <c r="BF2983" s="16"/>
      <c r="BG2983" s="16"/>
      <c r="BH2983" s="16"/>
      <c r="BI2983" s="16"/>
      <c r="BJ2983" s="16"/>
      <c r="BK2983" s="16"/>
      <c r="BL2983" s="16"/>
      <c r="BM2983" s="16"/>
    </row>
    <row r="2984" spans="39:65" ht="57" customHeight="1" x14ac:dyDescent="0.2">
      <c r="AM2984" s="15"/>
      <c r="BB2984" s="16"/>
      <c r="BC2984" s="16"/>
      <c r="BD2984" s="16"/>
      <c r="BE2984" s="16"/>
      <c r="BF2984" s="16"/>
      <c r="BG2984" s="16"/>
      <c r="BH2984" s="16"/>
      <c r="BI2984" s="16"/>
      <c r="BJ2984" s="16"/>
      <c r="BK2984" s="16"/>
      <c r="BL2984" s="16"/>
      <c r="BM2984" s="16"/>
    </row>
    <row r="2985" spans="39:65" ht="57" customHeight="1" x14ac:dyDescent="0.2">
      <c r="AM2985" s="15"/>
      <c r="BB2985" s="16"/>
      <c r="BC2985" s="16"/>
      <c r="BD2985" s="16"/>
      <c r="BE2985" s="16"/>
      <c r="BF2985" s="16"/>
      <c r="BG2985" s="16"/>
      <c r="BH2985" s="16"/>
      <c r="BI2985" s="16"/>
      <c r="BJ2985" s="16"/>
      <c r="BK2985" s="16"/>
      <c r="BL2985" s="16"/>
      <c r="BM2985" s="16"/>
    </row>
    <row r="2986" spans="39:65" ht="57" customHeight="1" x14ac:dyDescent="0.2">
      <c r="AM2986" s="15"/>
      <c r="BB2986" s="16"/>
      <c r="BC2986" s="16"/>
      <c r="BD2986" s="16"/>
      <c r="BE2986" s="16"/>
      <c r="BF2986" s="16"/>
      <c r="BG2986" s="16"/>
      <c r="BH2986" s="16"/>
      <c r="BI2986" s="16"/>
      <c r="BJ2986" s="16"/>
      <c r="BK2986" s="16"/>
      <c r="BL2986" s="16"/>
      <c r="BM2986" s="16"/>
    </row>
    <row r="2987" spans="39:65" ht="57" customHeight="1" x14ac:dyDescent="0.2">
      <c r="AM2987" s="15"/>
      <c r="BB2987" s="16"/>
      <c r="BC2987" s="16"/>
      <c r="BD2987" s="16"/>
      <c r="BE2987" s="16"/>
      <c r="BF2987" s="16"/>
      <c r="BG2987" s="16"/>
      <c r="BH2987" s="16"/>
      <c r="BI2987" s="16"/>
      <c r="BJ2987" s="16"/>
      <c r="BK2987" s="16"/>
      <c r="BL2987" s="16"/>
      <c r="BM2987" s="16"/>
    </row>
    <row r="2988" spans="39:65" ht="57" customHeight="1" x14ac:dyDescent="0.2">
      <c r="AM2988" s="15"/>
      <c r="BB2988" s="16"/>
      <c r="BC2988" s="16"/>
      <c r="BD2988" s="16"/>
      <c r="BE2988" s="16"/>
      <c r="BF2988" s="16"/>
      <c r="BG2988" s="16"/>
      <c r="BH2988" s="16"/>
      <c r="BI2988" s="16"/>
      <c r="BJ2988" s="16"/>
      <c r="BK2988" s="16"/>
      <c r="BL2988" s="16"/>
      <c r="BM2988" s="16"/>
    </row>
    <row r="2989" spans="39:65" ht="57" customHeight="1" x14ac:dyDescent="0.2">
      <c r="AM2989" s="15"/>
      <c r="BB2989" s="16"/>
      <c r="BC2989" s="16"/>
      <c r="BD2989" s="16"/>
      <c r="BE2989" s="16"/>
      <c r="BF2989" s="16"/>
      <c r="BG2989" s="16"/>
      <c r="BH2989" s="16"/>
      <c r="BI2989" s="16"/>
      <c r="BJ2989" s="16"/>
      <c r="BK2989" s="16"/>
      <c r="BL2989" s="16"/>
      <c r="BM2989" s="16"/>
    </row>
    <row r="2990" spans="39:65" ht="57" customHeight="1" x14ac:dyDescent="0.2">
      <c r="AM2990" s="15"/>
      <c r="BB2990" s="16"/>
      <c r="BC2990" s="16"/>
      <c r="BD2990" s="16"/>
      <c r="BE2990" s="16"/>
      <c r="BF2990" s="16"/>
      <c r="BG2990" s="16"/>
      <c r="BH2990" s="16"/>
      <c r="BI2990" s="16"/>
      <c r="BJ2990" s="16"/>
      <c r="BK2990" s="16"/>
      <c r="BL2990" s="16"/>
      <c r="BM2990" s="16"/>
    </row>
    <row r="2991" spans="39:65" ht="57" customHeight="1" x14ac:dyDescent="0.2">
      <c r="AM2991" s="15"/>
      <c r="BB2991" s="16"/>
      <c r="BC2991" s="16"/>
      <c r="BD2991" s="16"/>
      <c r="BE2991" s="16"/>
      <c r="BF2991" s="16"/>
      <c r="BG2991" s="16"/>
      <c r="BH2991" s="16"/>
      <c r="BI2991" s="16"/>
      <c r="BJ2991" s="16"/>
      <c r="BK2991" s="16"/>
      <c r="BL2991" s="16"/>
      <c r="BM2991" s="16"/>
    </row>
    <row r="2992" spans="39:65" ht="57" customHeight="1" x14ac:dyDescent="0.2">
      <c r="AM2992" s="15"/>
      <c r="BB2992" s="16"/>
      <c r="BC2992" s="16"/>
      <c r="BD2992" s="16"/>
      <c r="BE2992" s="16"/>
      <c r="BF2992" s="16"/>
      <c r="BG2992" s="16"/>
      <c r="BH2992" s="16"/>
      <c r="BI2992" s="16"/>
      <c r="BJ2992" s="16"/>
      <c r="BK2992" s="16"/>
      <c r="BL2992" s="16"/>
      <c r="BM2992" s="16"/>
    </row>
    <row r="2993" spans="39:65" ht="57" customHeight="1" x14ac:dyDescent="0.2">
      <c r="AM2993" s="15"/>
      <c r="BB2993" s="16"/>
      <c r="BC2993" s="16"/>
      <c r="BD2993" s="16"/>
      <c r="BE2993" s="16"/>
      <c r="BF2993" s="16"/>
      <c r="BG2993" s="16"/>
      <c r="BH2993" s="16"/>
      <c r="BI2993" s="16"/>
      <c r="BJ2993" s="16"/>
      <c r="BK2993" s="16"/>
      <c r="BL2993" s="16"/>
      <c r="BM2993" s="16"/>
    </row>
    <row r="2994" spans="39:65" ht="57" customHeight="1" x14ac:dyDescent="0.2">
      <c r="AM2994" s="15"/>
      <c r="BB2994" s="16"/>
      <c r="BC2994" s="16"/>
      <c r="BD2994" s="16"/>
      <c r="BE2994" s="16"/>
      <c r="BF2994" s="16"/>
      <c r="BG2994" s="16"/>
      <c r="BH2994" s="16"/>
      <c r="BI2994" s="16"/>
      <c r="BJ2994" s="16"/>
      <c r="BK2994" s="16"/>
      <c r="BL2994" s="16"/>
      <c r="BM2994" s="16"/>
    </row>
    <row r="2995" spans="39:65" ht="57" customHeight="1" x14ac:dyDescent="0.2">
      <c r="AM2995" s="15"/>
      <c r="BB2995" s="16"/>
      <c r="BC2995" s="16"/>
      <c r="BD2995" s="16"/>
      <c r="BE2995" s="16"/>
      <c r="BF2995" s="16"/>
      <c r="BG2995" s="16"/>
      <c r="BH2995" s="16"/>
      <c r="BI2995" s="16"/>
      <c r="BJ2995" s="16"/>
      <c r="BK2995" s="16"/>
      <c r="BL2995" s="16"/>
      <c r="BM2995" s="16"/>
    </row>
    <row r="2996" spans="39:65" ht="57" customHeight="1" x14ac:dyDescent="0.2">
      <c r="AM2996" s="15"/>
      <c r="BB2996" s="16"/>
      <c r="BC2996" s="16"/>
      <c r="BD2996" s="16"/>
      <c r="BE2996" s="16"/>
      <c r="BF2996" s="16"/>
      <c r="BG2996" s="16"/>
      <c r="BH2996" s="16"/>
      <c r="BI2996" s="16"/>
      <c r="BJ2996" s="16"/>
      <c r="BK2996" s="16"/>
      <c r="BL2996" s="16"/>
      <c r="BM2996" s="16"/>
    </row>
    <row r="2997" spans="39:65" ht="57" customHeight="1" x14ac:dyDescent="0.2">
      <c r="AM2997" s="15"/>
      <c r="BB2997" s="16"/>
      <c r="BC2997" s="16"/>
      <c r="BD2997" s="16"/>
      <c r="BE2997" s="16"/>
      <c r="BF2997" s="16"/>
      <c r="BG2997" s="16"/>
      <c r="BH2997" s="16"/>
      <c r="BI2997" s="16"/>
      <c r="BJ2997" s="16"/>
      <c r="BK2997" s="16"/>
      <c r="BL2997" s="16"/>
      <c r="BM2997" s="16"/>
    </row>
    <row r="2998" spans="39:65" ht="57" customHeight="1" x14ac:dyDescent="0.2">
      <c r="AM2998" s="15"/>
      <c r="BB2998" s="16"/>
      <c r="BC2998" s="16"/>
      <c r="BD2998" s="16"/>
      <c r="BE2998" s="16"/>
      <c r="BF2998" s="16"/>
      <c r="BG2998" s="16"/>
      <c r="BH2998" s="16"/>
      <c r="BI2998" s="16"/>
      <c r="BJ2998" s="16"/>
      <c r="BK2998" s="16"/>
      <c r="BL2998" s="16"/>
      <c r="BM2998" s="16"/>
    </row>
    <row r="2999" spans="39:65" ht="57" customHeight="1" x14ac:dyDescent="0.2">
      <c r="AM2999" s="15"/>
      <c r="BB2999" s="16"/>
      <c r="BC2999" s="16"/>
      <c r="BD2999" s="16"/>
      <c r="BE2999" s="16"/>
      <c r="BF2999" s="16"/>
      <c r="BG2999" s="16"/>
      <c r="BH2999" s="16"/>
      <c r="BI2999" s="16"/>
      <c r="BJ2999" s="16"/>
      <c r="BK2999" s="16"/>
      <c r="BL2999" s="16"/>
      <c r="BM2999" s="16"/>
    </row>
    <row r="3000" spans="39:65" ht="57" customHeight="1" x14ac:dyDescent="0.2">
      <c r="AM3000" s="15"/>
      <c r="BB3000" s="16"/>
      <c r="BC3000" s="16"/>
      <c r="BD3000" s="16"/>
      <c r="BE3000" s="16"/>
      <c r="BF3000" s="16"/>
      <c r="BG3000" s="16"/>
      <c r="BH3000" s="16"/>
      <c r="BI3000" s="16"/>
      <c r="BJ3000" s="16"/>
      <c r="BK3000" s="16"/>
      <c r="BL3000" s="16"/>
      <c r="BM3000" s="16"/>
    </row>
    <row r="3001" spans="39:65" ht="57" customHeight="1" x14ac:dyDescent="0.2">
      <c r="AM3001" s="15"/>
      <c r="BB3001" s="16"/>
      <c r="BC3001" s="16"/>
      <c r="BD3001" s="16"/>
      <c r="BE3001" s="16"/>
      <c r="BF3001" s="16"/>
      <c r="BG3001" s="16"/>
      <c r="BH3001" s="16"/>
      <c r="BI3001" s="16"/>
      <c r="BJ3001" s="16"/>
      <c r="BK3001" s="16"/>
      <c r="BL3001" s="16"/>
      <c r="BM3001" s="16"/>
    </row>
    <row r="3002" spans="39:65" ht="57" customHeight="1" x14ac:dyDescent="0.2">
      <c r="AM3002" s="15"/>
      <c r="BB3002" s="16"/>
      <c r="BC3002" s="16"/>
      <c r="BD3002" s="16"/>
      <c r="BE3002" s="16"/>
      <c r="BF3002" s="16"/>
      <c r="BG3002" s="16"/>
      <c r="BH3002" s="16"/>
      <c r="BI3002" s="16"/>
      <c r="BJ3002" s="16"/>
      <c r="BK3002" s="16"/>
      <c r="BL3002" s="16"/>
      <c r="BM3002" s="16"/>
    </row>
    <row r="3003" spans="39:65" ht="57" customHeight="1" x14ac:dyDescent="0.2">
      <c r="AM3003" s="15"/>
      <c r="BB3003" s="16"/>
      <c r="BC3003" s="16"/>
      <c r="BD3003" s="16"/>
      <c r="BE3003" s="16"/>
      <c r="BF3003" s="16"/>
      <c r="BG3003" s="16"/>
      <c r="BH3003" s="16"/>
      <c r="BI3003" s="16"/>
      <c r="BJ3003" s="16"/>
      <c r="BK3003" s="16"/>
      <c r="BL3003" s="16"/>
      <c r="BM3003" s="16"/>
    </row>
    <row r="3004" spans="39:65" ht="57" customHeight="1" x14ac:dyDescent="0.2">
      <c r="AM3004" s="15"/>
      <c r="BB3004" s="16"/>
      <c r="BC3004" s="16"/>
      <c r="BD3004" s="16"/>
      <c r="BE3004" s="16"/>
      <c r="BF3004" s="16"/>
      <c r="BG3004" s="16"/>
      <c r="BH3004" s="16"/>
      <c r="BI3004" s="16"/>
      <c r="BJ3004" s="16"/>
      <c r="BK3004" s="16"/>
      <c r="BL3004" s="16"/>
      <c r="BM3004" s="16"/>
    </row>
    <row r="3005" spans="39:65" ht="57" customHeight="1" x14ac:dyDescent="0.2">
      <c r="AM3005" s="15"/>
      <c r="BB3005" s="16"/>
      <c r="BC3005" s="16"/>
      <c r="BD3005" s="16"/>
      <c r="BE3005" s="16"/>
      <c r="BF3005" s="16"/>
      <c r="BG3005" s="16"/>
      <c r="BH3005" s="16"/>
      <c r="BI3005" s="16"/>
      <c r="BJ3005" s="16"/>
      <c r="BK3005" s="16"/>
      <c r="BL3005" s="16"/>
      <c r="BM3005" s="16"/>
    </row>
    <row r="3006" spans="39:65" ht="57" customHeight="1" x14ac:dyDescent="0.2">
      <c r="AM3006" s="15"/>
      <c r="BB3006" s="16"/>
      <c r="BC3006" s="16"/>
      <c r="BD3006" s="16"/>
      <c r="BE3006" s="16"/>
      <c r="BF3006" s="16"/>
      <c r="BG3006" s="16"/>
      <c r="BH3006" s="16"/>
      <c r="BI3006" s="16"/>
      <c r="BJ3006" s="16"/>
      <c r="BK3006" s="16"/>
      <c r="BL3006" s="16"/>
      <c r="BM3006" s="16"/>
    </row>
    <row r="3007" spans="39:65" ht="57" customHeight="1" x14ac:dyDescent="0.2">
      <c r="AM3007" s="15"/>
      <c r="BB3007" s="16"/>
      <c r="BC3007" s="16"/>
      <c r="BD3007" s="16"/>
      <c r="BE3007" s="16"/>
      <c r="BF3007" s="16"/>
      <c r="BG3007" s="16"/>
      <c r="BH3007" s="16"/>
      <c r="BI3007" s="16"/>
      <c r="BJ3007" s="16"/>
      <c r="BK3007" s="16"/>
      <c r="BL3007" s="16"/>
      <c r="BM3007" s="16"/>
    </row>
    <row r="3008" spans="39:65" ht="57" customHeight="1" x14ac:dyDescent="0.2">
      <c r="AM3008" s="15"/>
      <c r="BB3008" s="16"/>
      <c r="BC3008" s="16"/>
      <c r="BD3008" s="16"/>
      <c r="BE3008" s="16"/>
      <c r="BF3008" s="16"/>
      <c r="BG3008" s="16"/>
      <c r="BH3008" s="16"/>
      <c r="BI3008" s="16"/>
      <c r="BJ3008" s="16"/>
      <c r="BK3008" s="16"/>
      <c r="BL3008" s="16"/>
      <c r="BM3008" s="16"/>
    </row>
    <row r="3009" spans="39:65" ht="57" customHeight="1" x14ac:dyDescent="0.2">
      <c r="AM3009" s="15"/>
      <c r="BB3009" s="16"/>
      <c r="BC3009" s="16"/>
      <c r="BD3009" s="16"/>
      <c r="BE3009" s="16"/>
      <c r="BF3009" s="16"/>
      <c r="BG3009" s="16"/>
      <c r="BH3009" s="16"/>
      <c r="BI3009" s="16"/>
      <c r="BJ3009" s="16"/>
      <c r="BK3009" s="16"/>
      <c r="BL3009" s="16"/>
      <c r="BM3009" s="16"/>
    </row>
    <row r="3010" spans="39:65" ht="57" customHeight="1" x14ac:dyDescent="0.2">
      <c r="AM3010" s="15"/>
      <c r="BB3010" s="16"/>
      <c r="BC3010" s="16"/>
      <c r="BD3010" s="16"/>
      <c r="BE3010" s="16"/>
      <c r="BF3010" s="16"/>
      <c r="BG3010" s="16"/>
      <c r="BH3010" s="16"/>
      <c r="BI3010" s="16"/>
      <c r="BJ3010" s="16"/>
      <c r="BK3010" s="16"/>
      <c r="BL3010" s="16"/>
      <c r="BM3010" s="16"/>
    </row>
    <row r="3011" spans="39:65" ht="57" customHeight="1" x14ac:dyDescent="0.2">
      <c r="AM3011" s="15"/>
      <c r="BB3011" s="16"/>
      <c r="BC3011" s="16"/>
      <c r="BD3011" s="16"/>
      <c r="BE3011" s="16"/>
      <c r="BF3011" s="16"/>
      <c r="BG3011" s="16"/>
      <c r="BH3011" s="16"/>
      <c r="BI3011" s="16"/>
      <c r="BJ3011" s="16"/>
      <c r="BK3011" s="16"/>
      <c r="BL3011" s="16"/>
      <c r="BM3011" s="16"/>
    </row>
    <row r="3012" spans="39:65" ht="57" customHeight="1" x14ac:dyDescent="0.2">
      <c r="AM3012" s="15"/>
      <c r="BB3012" s="16"/>
      <c r="BC3012" s="16"/>
      <c r="BD3012" s="16"/>
      <c r="BE3012" s="16"/>
      <c r="BF3012" s="16"/>
      <c r="BG3012" s="16"/>
      <c r="BH3012" s="16"/>
      <c r="BI3012" s="16"/>
      <c r="BJ3012" s="16"/>
      <c r="BK3012" s="16"/>
      <c r="BL3012" s="16"/>
      <c r="BM3012" s="16"/>
    </row>
    <row r="3013" spans="39:65" ht="57" customHeight="1" x14ac:dyDescent="0.2">
      <c r="AM3013" s="15"/>
      <c r="BB3013" s="16"/>
      <c r="BC3013" s="16"/>
      <c r="BD3013" s="16"/>
      <c r="BE3013" s="16"/>
      <c r="BF3013" s="16"/>
      <c r="BG3013" s="16"/>
      <c r="BH3013" s="16"/>
      <c r="BI3013" s="16"/>
      <c r="BJ3013" s="16"/>
      <c r="BK3013" s="16"/>
      <c r="BL3013" s="16"/>
      <c r="BM3013" s="16"/>
    </row>
    <row r="3014" spans="39:65" ht="57" customHeight="1" x14ac:dyDescent="0.2">
      <c r="AM3014" s="15"/>
      <c r="BB3014" s="16"/>
      <c r="BC3014" s="16"/>
      <c r="BD3014" s="16"/>
      <c r="BE3014" s="16"/>
      <c r="BF3014" s="16"/>
      <c r="BG3014" s="16"/>
      <c r="BH3014" s="16"/>
      <c r="BI3014" s="16"/>
      <c r="BJ3014" s="16"/>
      <c r="BK3014" s="16"/>
      <c r="BL3014" s="16"/>
      <c r="BM3014" s="16"/>
    </row>
    <row r="3015" spans="39:65" ht="57" customHeight="1" x14ac:dyDescent="0.2">
      <c r="AM3015" s="15"/>
      <c r="BB3015" s="16"/>
      <c r="BC3015" s="16"/>
      <c r="BD3015" s="16"/>
      <c r="BE3015" s="16"/>
      <c r="BF3015" s="16"/>
      <c r="BG3015" s="16"/>
      <c r="BH3015" s="16"/>
      <c r="BI3015" s="16"/>
      <c r="BJ3015" s="16"/>
      <c r="BK3015" s="16"/>
      <c r="BL3015" s="16"/>
      <c r="BM3015" s="16"/>
    </row>
    <row r="3016" spans="39:65" ht="57" customHeight="1" x14ac:dyDescent="0.2">
      <c r="AM3016" s="15"/>
      <c r="BB3016" s="16"/>
      <c r="BC3016" s="16"/>
      <c r="BD3016" s="16"/>
      <c r="BE3016" s="16"/>
      <c r="BF3016" s="16"/>
      <c r="BG3016" s="16"/>
      <c r="BH3016" s="16"/>
      <c r="BI3016" s="16"/>
      <c r="BJ3016" s="16"/>
      <c r="BK3016" s="16"/>
      <c r="BL3016" s="16"/>
      <c r="BM3016" s="16"/>
    </row>
    <row r="3017" spans="39:65" ht="57" customHeight="1" x14ac:dyDescent="0.2">
      <c r="AM3017" s="15"/>
      <c r="BB3017" s="16"/>
      <c r="BC3017" s="16"/>
      <c r="BD3017" s="16"/>
      <c r="BE3017" s="16"/>
      <c r="BF3017" s="16"/>
      <c r="BG3017" s="16"/>
      <c r="BH3017" s="16"/>
      <c r="BI3017" s="16"/>
      <c r="BJ3017" s="16"/>
      <c r="BK3017" s="16"/>
      <c r="BL3017" s="16"/>
      <c r="BM3017" s="16"/>
    </row>
    <row r="3018" spans="39:65" ht="57" customHeight="1" x14ac:dyDescent="0.2">
      <c r="AM3018" s="15"/>
      <c r="BB3018" s="16"/>
      <c r="BC3018" s="16"/>
      <c r="BD3018" s="16"/>
      <c r="BE3018" s="16"/>
      <c r="BF3018" s="16"/>
      <c r="BG3018" s="16"/>
      <c r="BH3018" s="16"/>
      <c r="BI3018" s="16"/>
      <c r="BJ3018" s="16"/>
      <c r="BK3018" s="16"/>
      <c r="BL3018" s="16"/>
      <c r="BM3018" s="16"/>
    </row>
    <row r="3019" spans="39:65" ht="57" customHeight="1" x14ac:dyDescent="0.2">
      <c r="AM3019" s="15"/>
      <c r="BB3019" s="16"/>
      <c r="BC3019" s="16"/>
      <c r="BD3019" s="16"/>
      <c r="BE3019" s="16"/>
      <c r="BF3019" s="16"/>
      <c r="BG3019" s="16"/>
      <c r="BH3019" s="16"/>
      <c r="BI3019" s="16"/>
      <c r="BJ3019" s="16"/>
      <c r="BK3019" s="16"/>
      <c r="BL3019" s="16"/>
      <c r="BM3019" s="16"/>
    </row>
    <row r="3020" spans="39:65" ht="57" customHeight="1" x14ac:dyDescent="0.2">
      <c r="AM3020" s="15"/>
      <c r="BB3020" s="16"/>
      <c r="BC3020" s="16"/>
      <c r="BD3020" s="16"/>
      <c r="BE3020" s="16"/>
      <c r="BF3020" s="16"/>
      <c r="BG3020" s="16"/>
      <c r="BH3020" s="16"/>
      <c r="BI3020" s="16"/>
      <c r="BJ3020" s="16"/>
      <c r="BK3020" s="16"/>
      <c r="BL3020" s="16"/>
      <c r="BM3020" s="16"/>
    </row>
    <row r="3021" spans="39:65" ht="57" customHeight="1" x14ac:dyDescent="0.2">
      <c r="AM3021" s="15"/>
      <c r="BB3021" s="16"/>
      <c r="BC3021" s="16"/>
      <c r="BD3021" s="16"/>
      <c r="BE3021" s="16"/>
      <c r="BF3021" s="16"/>
      <c r="BG3021" s="16"/>
      <c r="BH3021" s="16"/>
      <c r="BI3021" s="16"/>
      <c r="BJ3021" s="16"/>
      <c r="BK3021" s="16"/>
      <c r="BL3021" s="16"/>
      <c r="BM3021" s="16"/>
    </row>
    <row r="3022" spans="39:65" ht="57" customHeight="1" x14ac:dyDescent="0.2">
      <c r="AM3022" s="15"/>
      <c r="BB3022" s="16"/>
      <c r="BC3022" s="16"/>
      <c r="BD3022" s="16"/>
      <c r="BE3022" s="16"/>
      <c r="BF3022" s="16"/>
      <c r="BG3022" s="16"/>
      <c r="BH3022" s="16"/>
      <c r="BI3022" s="16"/>
      <c r="BJ3022" s="16"/>
      <c r="BK3022" s="16"/>
      <c r="BL3022" s="16"/>
      <c r="BM3022" s="16"/>
    </row>
    <row r="3023" spans="39:65" ht="57" customHeight="1" x14ac:dyDescent="0.2">
      <c r="AM3023" s="15"/>
      <c r="BB3023" s="16"/>
      <c r="BC3023" s="16"/>
      <c r="BD3023" s="16"/>
      <c r="BE3023" s="16"/>
      <c r="BF3023" s="16"/>
      <c r="BG3023" s="16"/>
      <c r="BH3023" s="16"/>
      <c r="BI3023" s="16"/>
      <c r="BJ3023" s="16"/>
      <c r="BK3023" s="16"/>
      <c r="BL3023" s="16"/>
      <c r="BM3023" s="16"/>
    </row>
    <row r="3024" spans="39:65" ht="57" customHeight="1" x14ac:dyDescent="0.2">
      <c r="AM3024" s="15"/>
      <c r="BB3024" s="16"/>
      <c r="BC3024" s="16"/>
      <c r="BD3024" s="16"/>
      <c r="BE3024" s="16"/>
      <c r="BF3024" s="16"/>
      <c r="BG3024" s="16"/>
      <c r="BH3024" s="16"/>
      <c r="BI3024" s="16"/>
      <c r="BJ3024" s="16"/>
      <c r="BK3024" s="16"/>
      <c r="BL3024" s="16"/>
      <c r="BM3024" s="16"/>
    </row>
    <row r="3025" spans="39:65" ht="57" customHeight="1" x14ac:dyDescent="0.2">
      <c r="AM3025" s="15"/>
      <c r="BB3025" s="16"/>
      <c r="BC3025" s="16"/>
      <c r="BD3025" s="16"/>
      <c r="BE3025" s="16"/>
      <c r="BF3025" s="16"/>
      <c r="BG3025" s="16"/>
      <c r="BH3025" s="16"/>
      <c r="BI3025" s="16"/>
      <c r="BJ3025" s="16"/>
      <c r="BK3025" s="16"/>
      <c r="BL3025" s="16"/>
      <c r="BM3025" s="16"/>
    </row>
    <row r="3026" spans="39:65" ht="57" customHeight="1" x14ac:dyDescent="0.2">
      <c r="AM3026" s="15"/>
      <c r="BB3026" s="16"/>
      <c r="BC3026" s="16"/>
      <c r="BD3026" s="16"/>
      <c r="BE3026" s="16"/>
      <c r="BF3026" s="16"/>
      <c r="BG3026" s="16"/>
      <c r="BH3026" s="16"/>
      <c r="BI3026" s="16"/>
      <c r="BJ3026" s="16"/>
      <c r="BK3026" s="16"/>
      <c r="BL3026" s="16"/>
      <c r="BM3026" s="16"/>
    </row>
    <row r="3027" spans="39:65" ht="57" customHeight="1" x14ac:dyDescent="0.2">
      <c r="AM3027" s="15"/>
      <c r="BB3027" s="16"/>
      <c r="BC3027" s="16"/>
      <c r="BD3027" s="16"/>
      <c r="BE3027" s="16"/>
      <c r="BF3027" s="16"/>
      <c r="BG3027" s="16"/>
      <c r="BH3027" s="16"/>
      <c r="BI3027" s="16"/>
      <c r="BJ3027" s="16"/>
      <c r="BK3027" s="16"/>
      <c r="BL3027" s="16"/>
      <c r="BM3027" s="16"/>
    </row>
    <row r="3028" spans="39:65" ht="57" customHeight="1" x14ac:dyDescent="0.2">
      <c r="AM3028" s="15"/>
      <c r="BB3028" s="16"/>
      <c r="BC3028" s="16"/>
      <c r="BD3028" s="16"/>
      <c r="BE3028" s="16"/>
      <c r="BF3028" s="16"/>
      <c r="BG3028" s="16"/>
      <c r="BH3028" s="16"/>
      <c r="BI3028" s="16"/>
      <c r="BJ3028" s="16"/>
      <c r="BK3028" s="16"/>
      <c r="BL3028" s="16"/>
      <c r="BM3028" s="16"/>
    </row>
    <row r="3029" spans="39:65" ht="57" customHeight="1" x14ac:dyDescent="0.2">
      <c r="AM3029" s="15"/>
      <c r="BB3029" s="16"/>
      <c r="BC3029" s="16"/>
      <c r="BD3029" s="16"/>
      <c r="BE3029" s="16"/>
      <c r="BF3029" s="16"/>
      <c r="BG3029" s="16"/>
      <c r="BH3029" s="16"/>
      <c r="BI3029" s="16"/>
      <c r="BJ3029" s="16"/>
      <c r="BK3029" s="16"/>
      <c r="BL3029" s="16"/>
      <c r="BM3029" s="16"/>
    </row>
    <row r="3030" spans="39:65" ht="57" customHeight="1" x14ac:dyDescent="0.2">
      <c r="AM3030" s="15"/>
      <c r="BB3030" s="16"/>
      <c r="BC3030" s="16"/>
      <c r="BD3030" s="16"/>
      <c r="BE3030" s="16"/>
      <c r="BF3030" s="16"/>
      <c r="BG3030" s="16"/>
      <c r="BH3030" s="16"/>
      <c r="BI3030" s="16"/>
      <c r="BJ3030" s="16"/>
      <c r="BK3030" s="16"/>
      <c r="BL3030" s="16"/>
      <c r="BM3030" s="16"/>
    </row>
    <row r="3031" spans="39:65" ht="57" customHeight="1" x14ac:dyDescent="0.2">
      <c r="AM3031" s="15"/>
      <c r="BB3031" s="16"/>
      <c r="BC3031" s="16"/>
      <c r="BD3031" s="16"/>
      <c r="BE3031" s="16"/>
      <c r="BF3031" s="16"/>
      <c r="BG3031" s="16"/>
      <c r="BH3031" s="16"/>
      <c r="BI3031" s="16"/>
      <c r="BJ3031" s="16"/>
      <c r="BK3031" s="16"/>
      <c r="BL3031" s="16"/>
      <c r="BM3031" s="16"/>
    </row>
    <row r="3032" spans="39:65" ht="57" customHeight="1" x14ac:dyDescent="0.2">
      <c r="AM3032" s="15"/>
      <c r="BB3032" s="16"/>
      <c r="BC3032" s="16"/>
      <c r="BD3032" s="16"/>
      <c r="BE3032" s="16"/>
      <c r="BF3032" s="16"/>
      <c r="BG3032" s="16"/>
      <c r="BH3032" s="16"/>
      <c r="BI3032" s="16"/>
      <c r="BJ3032" s="16"/>
      <c r="BK3032" s="16"/>
      <c r="BL3032" s="16"/>
      <c r="BM3032" s="16"/>
    </row>
    <row r="3033" spans="39:65" ht="57" customHeight="1" x14ac:dyDescent="0.2">
      <c r="AM3033" s="15"/>
      <c r="BB3033" s="16"/>
      <c r="BC3033" s="16"/>
      <c r="BD3033" s="16"/>
      <c r="BE3033" s="16"/>
      <c r="BF3033" s="16"/>
      <c r="BG3033" s="16"/>
      <c r="BH3033" s="16"/>
      <c r="BI3033" s="16"/>
      <c r="BJ3033" s="16"/>
      <c r="BK3033" s="16"/>
      <c r="BL3033" s="16"/>
      <c r="BM3033" s="16"/>
    </row>
    <row r="3034" spans="39:65" ht="57" customHeight="1" x14ac:dyDescent="0.2">
      <c r="AM3034" s="15"/>
      <c r="BB3034" s="16"/>
      <c r="BC3034" s="16"/>
      <c r="BD3034" s="16"/>
      <c r="BE3034" s="16"/>
      <c r="BF3034" s="16"/>
      <c r="BG3034" s="16"/>
      <c r="BH3034" s="16"/>
      <c r="BI3034" s="16"/>
      <c r="BJ3034" s="16"/>
      <c r="BK3034" s="16"/>
      <c r="BL3034" s="16"/>
      <c r="BM3034" s="16"/>
    </row>
    <row r="3035" spans="39:65" ht="57" customHeight="1" x14ac:dyDescent="0.2">
      <c r="AM3035" s="15"/>
      <c r="BB3035" s="16"/>
      <c r="BC3035" s="16"/>
      <c r="BD3035" s="16"/>
      <c r="BE3035" s="16"/>
      <c r="BF3035" s="16"/>
      <c r="BG3035" s="16"/>
      <c r="BH3035" s="16"/>
      <c r="BI3035" s="16"/>
      <c r="BJ3035" s="16"/>
      <c r="BK3035" s="16"/>
      <c r="BL3035" s="16"/>
      <c r="BM3035" s="16"/>
    </row>
    <row r="3036" spans="39:65" ht="57" customHeight="1" x14ac:dyDescent="0.2">
      <c r="AM3036" s="15"/>
      <c r="BB3036" s="16"/>
      <c r="BC3036" s="16"/>
      <c r="BD3036" s="16"/>
      <c r="BE3036" s="16"/>
      <c r="BF3036" s="16"/>
      <c r="BG3036" s="16"/>
      <c r="BH3036" s="16"/>
      <c r="BI3036" s="16"/>
      <c r="BJ3036" s="16"/>
      <c r="BK3036" s="16"/>
      <c r="BL3036" s="16"/>
      <c r="BM3036" s="16"/>
    </row>
    <row r="3037" spans="39:65" ht="57" customHeight="1" x14ac:dyDescent="0.2">
      <c r="AM3037" s="15"/>
      <c r="BB3037" s="16"/>
      <c r="BC3037" s="16"/>
      <c r="BD3037" s="16"/>
      <c r="BE3037" s="16"/>
      <c r="BF3037" s="16"/>
      <c r="BG3037" s="16"/>
      <c r="BH3037" s="16"/>
      <c r="BI3037" s="16"/>
      <c r="BJ3037" s="16"/>
      <c r="BK3037" s="16"/>
      <c r="BL3037" s="16"/>
      <c r="BM3037" s="16"/>
    </row>
    <row r="3038" spans="39:65" ht="57" customHeight="1" x14ac:dyDescent="0.2">
      <c r="AM3038" s="15"/>
      <c r="BB3038" s="16"/>
      <c r="BC3038" s="16"/>
      <c r="BD3038" s="16"/>
      <c r="BE3038" s="16"/>
      <c r="BF3038" s="16"/>
      <c r="BG3038" s="16"/>
      <c r="BH3038" s="16"/>
      <c r="BI3038" s="16"/>
      <c r="BJ3038" s="16"/>
      <c r="BK3038" s="16"/>
      <c r="BL3038" s="16"/>
      <c r="BM3038" s="16"/>
    </row>
    <row r="3039" spans="39:65" ht="57" customHeight="1" x14ac:dyDescent="0.2">
      <c r="AM3039" s="15"/>
      <c r="BB3039" s="16"/>
      <c r="BC3039" s="16"/>
      <c r="BD3039" s="16"/>
      <c r="BE3039" s="16"/>
      <c r="BF3039" s="16"/>
      <c r="BG3039" s="16"/>
      <c r="BH3039" s="16"/>
      <c r="BI3039" s="16"/>
      <c r="BJ3039" s="16"/>
      <c r="BK3039" s="16"/>
      <c r="BL3039" s="16"/>
      <c r="BM3039" s="16"/>
    </row>
    <row r="3040" spans="39:65" ht="57" customHeight="1" x14ac:dyDescent="0.2">
      <c r="AM3040" s="15"/>
      <c r="BB3040" s="16"/>
      <c r="BC3040" s="16"/>
      <c r="BD3040" s="16"/>
      <c r="BE3040" s="16"/>
      <c r="BF3040" s="16"/>
      <c r="BG3040" s="16"/>
      <c r="BH3040" s="16"/>
      <c r="BI3040" s="16"/>
      <c r="BJ3040" s="16"/>
      <c r="BK3040" s="16"/>
      <c r="BL3040" s="16"/>
      <c r="BM3040" s="16"/>
    </row>
    <row r="3041" spans="39:65" ht="57" customHeight="1" x14ac:dyDescent="0.2">
      <c r="AM3041" s="15"/>
      <c r="BB3041" s="16"/>
      <c r="BC3041" s="16"/>
      <c r="BD3041" s="16"/>
      <c r="BE3041" s="16"/>
      <c r="BF3041" s="16"/>
      <c r="BG3041" s="16"/>
      <c r="BH3041" s="16"/>
      <c r="BI3041" s="16"/>
      <c r="BJ3041" s="16"/>
      <c r="BK3041" s="16"/>
      <c r="BL3041" s="16"/>
      <c r="BM3041" s="16"/>
    </row>
    <row r="3042" spans="39:65" ht="57" customHeight="1" x14ac:dyDescent="0.2">
      <c r="AM3042" s="15"/>
      <c r="BB3042" s="16"/>
      <c r="BC3042" s="16"/>
      <c r="BD3042" s="16"/>
      <c r="BE3042" s="16"/>
      <c r="BF3042" s="16"/>
      <c r="BG3042" s="16"/>
      <c r="BH3042" s="16"/>
      <c r="BI3042" s="16"/>
      <c r="BJ3042" s="16"/>
      <c r="BK3042" s="16"/>
      <c r="BL3042" s="16"/>
      <c r="BM3042" s="16"/>
    </row>
    <row r="3043" spans="39:65" ht="57" customHeight="1" x14ac:dyDescent="0.2">
      <c r="AM3043" s="15"/>
      <c r="BB3043" s="16"/>
      <c r="BC3043" s="16"/>
      <c r="BD3043" s="16"/>
      <c r="BE3043" s="16"/>
      <c r="BF3043" s="16"/>
      <c r="BG3043" s="16"/>
      <c r="BH3043" s="16"/>
      <c r="BI3043" s="16"/>
      <c r="BJ3043" s="16"/>
      <c r="BK3043" s="16"/>
      <c r="BL3043" s="16"/>
      <c r="BM3043" s="16"/>
    </row>
    <row r="3044" spans="39:65" ht="57" customHeight="1" x14ac:dyDescent="0.2">
      <c r="AM3044" s="15"/>
      <c r="BB3044" s="16"/>
      <c r="BC3044" s="16"/>
      <c r="BD3044" s="16"/>
      <c r="BE3044" s="16"/>
      <c r="BF3044" s="16"/>
      <c r="BG3044" s="16"/>
      <c r="BH3044" s="16"/>
      <c r="BI3044" s="16"/>
      <c r="BJ3044" s="16"/>
      <c r="BK3044" s="16"/>
      <c r="BL3044" s="16"/>
      <c r="BM3044" s="16"/>
    </row>
    <row r="3045" spans="39:65" ht="57" customHeight="1" x14ac:dyDescent="0.2">
      <c r="AM3045" s="15"/>
      <c r="BB3045" s="16"/>
      <c r="BC3045" s="16"/>
      <c r="BD3045" s="16"/>
      <c r="BE3045" s="16"/>
      <c r="BF3045" s="16"/>
      <c r="BG3045" s="16"/>
      <c r="BH3045" s="16"/>
      <c r="BI3045" s="16"/>
      <c r="BJ3045" s="16"/>
      <c r="BK3045" s="16"/>
      <c r="BL3045" s="16"/>
      <c r="BM3045" s="16"/>
    </row>
    <row r="3046" spans="39:65" ht="57" customHeight="1" x14ac:dyDescent="0.2">
      <c r="AM3046" s="15"/>
      <c r="BB3046" s="16"/>
      <c r="BC3046" s="16"/>
      <c r="BD3046" s="16"/>
      <c r="BE3046" s="16"/>
      <c r="BF3046" s="16"/>
      <c r="BG3046" s="16"/>
      <c r="BH3046" s="16"/>
      <c r="BI3046" s="16"/>
      <c r="BJ3046" s="16"/>
      <c r="BK3046" s="16"/>
      <c r="BL3046" s="16"/>
      <c r="BM3046" s="16"/>
    </row>
    <row r="3047" spans="39:65" ht="57" customHeight="1" x14ac:dyDescent="0.2">
      <c r="AM3047" s="15"/>
      <c r="BB3047" s="16"/>
      <c r="BC3047" s="16"/>
      <c r="BD3047" s="16"/>
      <c r="BE3047" s="16"/>
      <c r="BF3047" s="16"/>
      <c r="BG3047" s="16"/>
      <c r="BH3047" s="16"/>
      <c r="BI3047" s="16"/>
      <c r="BJ3047" s="16"/>
      <c r="BK3047" s="16"/>
      <c r="BL3047" s="16"/>
      <c r="BM3047" s="16"/>
    </row>
    <row r="3048" spans="39:65" ht="57" customHeight="1" x14ac:dyDescent="0.2">
      <c r="AM3048" s="15"/>
      <c r="BB3048" s="16"/>
      <c r="BC3048" s="16"/>
      <c r="BD3048" s="16"/>
      <c r="BE3048" s="16"/>
      <c r="BF3048" s="16"/>
      <c r="BG3048" s="16"/>
      <c r="BH3048" s="16"/>
      <c r="BI3048" s="16"/>
      <c r="BJ3048" s="16"/>
      <c r="BK3048" s="16"/>
      <c r="BL3048" s="16"/>
      <c r="BM3048" s="16"/>
    </row>
    <row r="3049" spans="39:65" ht="57" customHeight="1" x14ac:dyDescent="0.2">
      <c r="AM3049" s="15"/>
      <c r="BB3049" s="16"/>
      <c r="BC3049" s="16"/>
      <c r="BD3049" s="16"/>
      <c r="BE3049" s="16"/>
      <c r="BF3049" s="16"/>
      <c r="BG3049" s="16"/>
      <c r="BH3049" s="16"/>
      <c r="BI3049" s="16"/>
      <c r="BJ3049" s="16"/>
      <c r="BK3049" s="16"/>
      <c r="BL3049" s="16"/>
      <c r="BM3049" s="16"/>
    </row>
    <row r="3050" spans="39:65" ht="57" customHeight="1" x14ac:dyDescent="0.2">
      <c r="AM3050" s="15"/>
      <c r="BB3050" s="16"/>
      <c r="BC3050" s="16"/>
      <c r="BD3050" s="16"/>
      <c r="BE3050" s="16"/>
      <c r="BF3050" s="16"/>
      <c r="BG3050" s="16"/>
      <c r="BH3050" s="16"/>
      <c r="BI3050" s="16"/>
      <c r="BJ3050" s="16"/>
      <c r="BK3050" s="16"/>
      <c r="BL3050" s="16"/>
      <c r="BM3050" s="16"/>
    </row>
    <row r="3051" spans="39:65" ht="57" customHeight="1" x14ac:dyDescent="0.2">
      <c r="AM3051" s="15"/>
      <c r="BB3051" s="16"/>
      <c r="BC3051" s="16"/>
      <c r="BD3051" s="16"/>
      <c r="BE3051" s="16"/>
      <c r="BF3051" s="16"/>
      <c r="BG3051" s="16"/>
      <c r="BH3051" s="16"/>
      <c r="BI3051" s="16"/>
      <c r="BJ3051" s="16"/>
      <c r="BK3051" s="16"/>
      <c r="BL3051" s="16"/>
      <c r="BM3051" s="16"/>
    </row>
    <row r="3052" spans="39:65" ht="57" customHeight="1" x14ac:dyDescent="0.2">
      <c r="AM3052" s="15"/>
      <c r="BB3052" s="16"/>
      <c r="BC3052" s="16"/>
      <c r="BD3052" s="16"/>
      <c r="BE3052" s="16"/>
      <c r="BF3052" s="16"/>
      <c r="BG3052" s="16"/>
      <c r="BH3052" s="16"/>
      <c r="BI3052" s="16"/>
      <c r="BJ3052" s="16"/>
      <c r="BK3052" s="16"/>
      <c r="BL3052" s="16"/>
      <c r="BM3052" s="16"/>
    </row>
    <row r="3053" spans="39:65" ht="57" customHeight="1" x14ac:dyDescent="0.2">
      <c r="AM3053" s="15"/>
      <c r="BB3053" s="16"/>
      <c r="BC3053" s="16"/>
      <c r="BD3053" s="16"/>
      <c r="BE3053" s="16"/>
      <c r="BF3053" s="16"/>
      <c r="BG3053" s="16"/>
      <c r="BH3053" s="16"/>
      <c r="BI3053" s="16"/>
      <c r="BJ3053" s="16"/>
      <c r="BK3053" s="16"/>
      <c r="BL3053" s="16"/>
      <c r="BM3053" s="16"/>
    </row>
    <row r="3054" spans="39:65" ht="57" customHeight="1" x14ac:dyDescent="0.2">
      <c r="AM3054" s="15"/>
      <c r="BB3054" s="16"/>
      <c r="BC3054" s="16"/>
      <c r="BD3054" s="16"/>
      <c r="BE3054" s="16"/>
      <c r="BF3054" s="16"/>
      <c r="BG3054" s="16"/>
      <c r="BH3054" s="16"/>
      <c r="BI3054" s="16"/>
      <c r="BJ3054" s="16"/>
      <c r="BK3054" s="16"/>
      <c r="BL3054" s="16"/>
      <c r="BM3054" s="16"/>
    </row>
    <row r="3055" spans="39:65" ht="57" customHeight="1" x14ac:dyDescent="0.2">
      <c r="AM3055" s="15"/>
      <c r="BB3055" s="16"/>
      <c r="BC3055" s="16"/>
      <c r="BD3055" s="16"/>
      <c r="BE3055" s="16"/>
      <c r="BF3055" s="16"/>
      <c r="BG3055" s="16"/>
      <c r="BH3055" s="16"/>
      <c r="BI3055" s="16"/>
      <c r="BJ3055" s="16"/>
      <c r="BK3055" s="16"/>
      <c r="BL3055" s="16"/>
      <c r="BM3055" s="16"/>
    </row>
    <row r="3056" spans="39:65" ht="57" customHeight="1" x14ac:dyDescent="0.2">
      <c r="AM3056" s="15"/>
      <c r="BB3056" s="16"/>
      <c r="BC3056" s="16"/>
      <c r="BD3056" s="16"/>
      <c r="BE3056" s="16"/>
      <c r="BF3056" s="16"/>
      <c r="BG3056" s="16"/>
      <c r="BH3056" s="16"/>
      <c r="BI3056" s="16"/>
      <c r="BJ3056" s="16"/>
      <c r="BK3056" s="16"/>
      <c r="BL3056" s="16"/>
      <c r="BM3056" s="16"/>
    </row>
    <row r="3057" spans="39:65" ht="57" customHeight="1" x14ac:dyDescent="0.2">
      <c r="AM3057" s="15"/>
      <c r="BB3057" s="16"/>
      <c r="BC3057" s="16"/>
      <c r="BD3057" s="16"/>
      <c r="BE3057" s="16"/>
      <c r="BF3057" s="16"/>
      <c r="BG3057" s="16"/>
      <c r="BH3057" s="16"/>
      <c r="BI3057" s="16"/>
      <c r="BJ3057" s="16"/>
      <c r="BK3057" s="16"/>
      <c r="BL3057" s="16"/>
      <c r="BM3057" s="16"/>
    </row>
    <row r="3058" spans="39:65" ht="57" customHeight="1" x14ac:dyDescent="0.2">
      <c r="AM3058" s="15"/>
      <c r="BB3058" s="16"/>
      <c r="BC3058" s="16"/>
      <c r="BD3058" s="16"/>
      <c r="BE3058" s="16"/>
      <c r="BF3058" s="16"/>
      <c r="BG3058" s="16"/>
      <c r="BH3058" s="16"/>
      <c r="BI3058" s="16"/>
      <c r="BJ3058" s="16"/>
      <c r="BK3058" s="16"/>
      <c r="BL3058" s="16"/>
      <c r="BM3058" s="16"/>
    </row>
    <row r="3059" spans="39:65" ht="57" customHeight="1" x14ac:dyDescent="0.2">
      <c r="AM3059" s="15"/>
      <c r="BB3059" s="16"/>
      <c r="BC3059" s="16"/>
      <c r="BD3059" s="16"/>
      <c r="BE3059" s="16"/>
      <c r="BF3059" s="16"/>
      <c r="BG3059" s="16"/>
      <c r="BH3059" s="16"/>
      <c r="BI3059" s="16"/>
      <c r="BJ3059" s="16"/>
      <c r="BK3059" s="16"/>
      <c r="BL3059" s="16"/>
      <c r="BM3059" s="16"/>
    </row>
    <row r="3060" spans="39:65" ht="57" customHeight="1" x14ac:dyDescent="0.2">
      <c r="AM3060" s="15"/>
      <c r="BB3060" s="16"/>
      <c r="BC3060" s="16"/>
      <c r="BD3060" s="16"/>
      <c r="BE3060" s="16"/>
      <c r="BF3060" s="16"/>
      <c r="BG3060" s="16"/>
      <c r="BH3060" s="16"/>
      <c r="BI3060" s="16"/>
      <c r="BJ3060" s="16"/>
      <c r="BK3060" s="16"/>
      <c r="BL3060" s="16"/>
      <c r="BM3060" s="16"/>
    </row>
    <row r="3061" spans="39:65" ht="57" customHeight="1" x14ac:dyDescent="0.2">
      <c r="AM3061" s="15"/>
      <c r="BB3061" s="16"/>
      <c r="BC3061" s="16"/>
      <c r="BD3061" s="16"/>
      <c r="BE3061" s="16"/>
      <c r="BF3061" s="16"/>
      <c r="BG3061" s="16"/>
      <c r="BH3061" s="16"/>
      <c r="BI3061" s="16"/>
      <c r="BJ3061" s="16"/>
      <c r="BK3061" s="16"/>
      <c r="BL3061" s="16"/>
      <c r="BM3061" s="16"/>
    </row>
    <row r="3062" spans="39:65" ht="57" customHeight="1" x14ac:dyDescent="0.2">
      <c r="AM3062" s="15"/>
      <c r="BB3062" s="16"/>
      <c r="BC3062" s="16"/>
      <c r="BD3062" s="16"/>
      <c r="BE3062" s="16"/>
      <c r="BF3062" s="16"/>
      <c r="BG3062" s="16"/>
      <c r="BH3062" s="16"/>
      <c r="BI3062" s="16"/>
      <c r="BJ3062" s="16"/>
      <c r="BK3062" s="16"/>
      <c r="BL3062" s="16"/>
      <c r="BM3062" s="16"/>
    </row>
    <row r="3063" spans="39:65" ht="57" customHeight="1" x14ac:dyDescent="0.2">
      <c r="AM3063" s="15"/>
      <c r="BB3063" s="16"/>
      <c r="BC3063" s="16"/>
      <c r="BD3063" s="16"/>
      <c r="BE3063" s="16"/>
      <c r="BF3063" s="16"/>
      <c r="BG3063" s="16"/>
      <c r="BH3063" s="16"/>
      <c r="BI3063" s="16"/>
      <c r="BJ3063" s="16"/>
      <c r="BK3063" s="16"/>
      <c r="BL3063" s="16"/>
      <c r="BM3063" s="16"/>
    </row>
    <row r="3064" spans="39:65" ht="57" customHeight="1" x14ac:dyDescent="0.2">
      <c r="AM3064" s="15"/>
      <c r="BB3064" s="16"/>
      <c r="BC3064" s="16"/>
      <c r="BD3064" s="16"/>
      <c r="BE3064" s="16"/>
      <c r="BF3064" s="16"/>
      <c r="BG3064" s="16"/>
      <c r="BH3064" s="16"/>
      <c r="BI3064" s="16"/>
      <c r="BJ3064" s="16"/>
      <c r="BK3064" s="16"/>
      <c r="BL3064" s="16"/>
      <c r="BM3064" s="16"/>
    </row>
    <row r="3065" spans="39:65" ht="57" customHeight="1" x14ac:dyDescent="0.2">
      <c r="AM3065" s="15"/>
      <c r="BB3065" s="16"/>
      <c r="BC3065" s="16"/>
      <c r="BD3065" s="16"/>
      <c r="BE3065" s="16"/>
      <c r="BF3065" s="16"/>
      <c r="BG3065" s="16"/>
      <c r="BH3065" s="16"/>
      <c r="BI3065" s="16"/>
      <c r="BJ3065" s="16"/>
      <c r="BK3065" s="16"/>
      <c r="BL3065" s="16"/>
      <c r="BM3065" s="16"/>
    </row>
    <row r="3066" spans="39:65" ht="57" customHeight="1" x14ac:dyDescent="0.2">
      <c r="AM3066" s="15"/>
      <c r="BB3066" s="16"/>
      <c r="BC3066" s="16"/>
      <c r="BD3066" s="16"/>
      <c r="BE3066" s="16"/>
      <c r="BF3066" s="16"/>
      <c r="BG3066" s="16"/>
      <c r="BH3066" s="16"/>
      <c r="BI3066" s="16"/>
      <c r="BJ3066" s="16"/>
      <c r="BK3066" s="16"/>
      <c r="BL3066" s="16"/>
      <c r="BM3066" s="16"/>
    </row>
    <row r="3067" spans="39:65" ht="57" customHeight="1" x14ac:dyDescent="0.2">
      <c r="AM3067" s="15"/>
      <c r="BB3067" s="16"/>
      <c r="BC3067" s="16"/>
      <c r="BD3067" s="16"/>
      <c r="BE3067" s="16"/>
      <c r="BF3067" s="16"/>
      <c r="BG3067" s="16"/>
      <c r="BH3067" s="16"/>
      <c r="BI3067" s="16"/>
      <c r="BJ3067" s="16"/>
      <c r="BK3067" s="16"/>
      <c r="BL3067" s="16"/>
      <c r="BM3067" s="16"/>
    </row>
    <row r="3068" spans="39:65" ht="57" customHeight="1" x14ac:dyDescent="0.2">
      <c r="AM3068" s="15"/>
      <c r="BB3068" s="16"/>
      <c r="BC3068" s="16"/>
      <c r="BD3068" s="16"/>
      <c r="BE3068" s="16"/>
      <c r="BF3068" s="16"/>
      <c r="BG3068" s="16"/>
      <c r="BH3068" s="16"/>
      <c r="BI3068" s="16"/>
      <c r="BJ3068" s="16"/>
      <c r="BK3068" s="16"/>
      <c r="BL3068" s="16"/>
      <c r="BM3068" s="16"/>
    </row>
    <row r="3069" spans="39:65" ht="57" customHeight="1" x14ac:dyDescent="0.2">
      <c r="AM3069" s="15"/>
      <c r="BB3069" s="16"/>
      <c r="BC3069" s="16"/>
      <c r="BD3069" s="16"/>
      <c r="BE3069" s="16"/>
      <c r="BF3069" s="16"/>
      <c r="BG3069" s="16"/>
      <c r="BH3069" s="16"/>
      <c r="BI3069" s="16"/>
      <c r="BJ3069" s="16"/>
      <c r="BK3069" s="16"/>
      <c r="BL3069" s="16"/>
      <c r="BM3069" s="16"/>
    </row>
    <row r="3070" spans="39:65" ht="57" customHeight="1" x14ac:dyDescent="0.2">
      <c r="AM3070" s="15"/>
      <c r="BB3070" s="16"/>
      <c r="BC3070" s="16"/>
      <c r="BD3070" s="16"/>
      <c r="BE3070" s="16"/>
      <c r="BF3070" s="16"/>
      <c r="BG3070" s="16"/>
      <c r="BH3070" s="16"/>
      <c r="BI3070" s="16"/>
      <c r="BJ3070" s="16"/>
      <c r="BK3070" s="16"/>
      <c r="BL3070" s="16"/>
      <c r="BM3070" s="16"/>
    </row>
    <row r="3071" spans="39:65" ht="57" customHeight="1" x14ac:dyDescent="0.2">
      <c r="AM3071" s="15"/>
      <c r="BB3071" s="16"/>
      <c r="BC3071" s="16"/>
      <c r="BD3071" s="16"/>
      <c r="BE3071" s="16"/>
      <c r="BF3071" s="16"/>
      <c r="BG3071" s="16"/>
      <c r="BH3071" s="16"/>
      <c r="BI3071" s="16"/>
      <c r="BJ3071" s="16"/>
      <c r="BK3071" s="16"/>
      <c r="BL3071" s="16"/>
      <c r="BM3071" s="16"/>
    </row>
    <row r="3072" spans="39:65" ht="57" customHeight="1" x14ac:dyDescent="0.2">
      <c r="AM3072" s="15"/>
      <c r="BB3072" s="16"/>
      <c r="BC3072" s="16"/>
      <c r="BD3072" s="16"/>
      <c r="BE3072" s="16"/>
      <c r="BF3072" s="16"/>
      <c r="BG3072" s="16"/>
      <c r="BH3072" s="16"/>
      <c r="BI3072" s="16"/>
      <c r="BJ3072" s="16"/>
      <c r="BK3072" s="16"/>
      <c r="BL3072" s="16"/>
      <c r="BM3072" s="16"/>
    </row>
    <row r="3073" spans="39:65" ht="57" customHeight="1" x14ac:dyDescent="0.2">
      <c r="AM3073" s="15"/>
      <c r="BB3073" s="16"/>
      <c r="BC3073" s="16"/>
      <c r="BD3073" s="16"/>
      <c r="BE3073" s="16"/>
      <c r="BF3073" s="16"/>
      <c r="BG3073" s="16"/>
      <c r="BH3073" s="16"/>
      <c r="BI3073" s="16"/>
      <c r="BJ3073" s="16"/>
      <c r="BK3073" s="16"/>
      <c r="BL3073" s="16"/>
      <c r="BM3073" s="16"/>
    </row>
    <row r="3074" spans="39:65" ht="57" customHeight="1" x14ac:dyDescent="0.2">
      <c r="AM3074" s="15"/>
      <c r="BB3074" s="16"/>
      <c r="BC3074" s="16"/>
      <c r="BD3074" s="16"/>
      <c r="BE3074" s="16"/>
      <c r="BF3074" s="16"/>
      <c r="BG3074" s="16"/>
      <c r="BH3074" s="16"/>
      <c r="BI3074" s="16"/>
      <c r="BJ3074" s="16"/>
      <c r="BK3074" s="16"/>
      <c r="BL3074" s="16"/>
      <c r="BM3074" s="16"/>
    </row>
    <row r="3075" spans="39:65" ht="57" customHeight="1" x14ac:dyDescent="0.2">
      <c r="AM3075" s="15"/>
      <c r="BB3075" s="16"/>
      <c r="BC3075" s="16"/>
      <c r="BD3075" s="16"/>
      <c r="BE3075" s="16"/>
      <c r="BF3075" s="16"/>
      <c r="BG3075" s="16"/>
      <c r="BH3075" s="16"/>
      <c r="BI3075" s="16"/>
      <c r="BJ3075" s="16"/>
      <c r="BK3075" s="16"/>
      <c r="BL3075" s="16"/>
      <c r="BM3075" s="16"/>
    </row>
    <row r="3076" spans="39:65" ht="57" customHeight="1" x14ac:dyDescent="0.2">
      <c r="AM3076" s="15"/>
      <c r="BB3076" s="16"/>
      <c r="BC3076" s="16"/>
      <c r="BD3076" s="16"/>
      <c r="BE3076" s="16"/>
      <c r="BF3076" s="16"/>
      <c r="BG3076" s="16"/>
      <c r="BH3076" s="16"/>
      <c r="BI3076" s="16"/>
      <c r="BJ3076" s="16"/>
      <c r="BK3076" s="16"/>
      <c r="BL3076" s="16"/>
      <c r="BM3076" s="16"/>
    </row>
    <row r="3077" spans="39:65" ht="57" customHeight="1" x14ac:dyDescent="0.2">
      <c r="AM3077" s="15"/>
      <c r="BB3077" s="16"/>
      <c r="BC3077" s="16"/>
      <c r="BD3077" s="16"/>
      <c r="BE3077" s="16"/>
      <c r="BF3077" s="16"/>
      <c r="BG3077" s="16"/>
      <c r="BH3077" s="16"/>
      <c r="BI3077" s="16"/>
      <c r="BJ3077" s="16"/>
      <c r="BK3077" s="16"/>
      <c r="BL3077" s="16"/>
      <c r="BM3077" s="16"/>
    </row>
    <row r="3078" spans="39:65" ht="57" customHeight="1" x14ac:dyDescent="0.2">
      <c r="AM3078" s="15"/>
      <c r="BB3078" s="16"/>
      <c r="BC3078" s="16"/>
      <c r="BD3078" s="16"/>
      <c r="BE3078" s="16"/>
      <c r="BF3078" s="16"/>
      <c r="BG3078" s="16"/>
      <c r="BH3078" s="16"/>
      <c r="BI3078" s="16"/>
      <c r="BJ3078" s="16"/>
      <c r="BK3078" s="16"/>
      <c r="BL3078" s="16"/>
      <c r="BM3078" s="16"/>
    </row>
    <row r="3079" spans="39:65" ht="57" customHeight="1" x14ac:dyDescent="0.2">
      <c r="AM3079" s="15"/>
      <c r="BB3079" s="16"/>
      <c r="BC3079" s="16"/>
      <c r="BD3079" s="16"/>
      <c r="BE3079" s="16"/>
      <c r="BF3079" s="16"/>
      <c r="BG3079" s="16"/>
      <c r="BH3079" s="16"/>
      <c r="BI3079" s="16"/>
      <c r="BJ3079" s="16"/>
      <c r="BK3079" s="16"/>
      <c r="BL3079" s="16"/>
      <c r="BM3079" s="16"/>
    </row>
    <row r="3080" spans="39:65" ht="57" customHeight="1" x14ac:dyDescent="0.2">
      <c r="AM3080" s="15"/>
      <c r="BB3080" s="16"/>
      <c r="BC3080" s="16"/>
      <c r="BD3080" s="16"/>
      <c r="BE3080" s="16"/>
      <c r="BF3080" s="16"/>
      <c r="BG3080" s="16"/>
      <c r="BH3080" s="16"/>
      <c r="BI3080" s="16"/>
      <c r="BJ3080" s="16"/>
      <c r="BK3080" s="16"/>
      <c r="BL3080" s="16"/>
      <c r="BM3080" s="16"/>
    </row>
    <row r="3081" spans="39:65" ht="57" customHeight="1" x14ac:dyDescent="0.2">
      <c r="AM3081" s="15"/>
      <c r="BB3081" s="16"/>
      <c r="BC3081" s="16"/>
      <c r="BD3081" s="16"/>
      <c r="BE3081" s="16"/>
      <c r="BF3081" s="16"/>
      <c r="BG3081" s="16"/>
      <c r="BH3081" s="16"/>
      <c r="BI3081" s="16"/>
      <c r="BJ3081" s="16"/>
      <c r="BK3081" s="16"/>
      <c r="BL3081" s="16"/>
      <c r="BM3081" s="16"/>
    </row>
    <row r="3082" spans="39:65" ht="57" customHeight="1" x14ac:dyDescent="0.2">
      <c r="AM3082" s="15"/>
      <c r="BB3082" s="16"/>
      <c r="BC3082" s="16"/>
      <c r="BD3082" s="16"/>
      <c r="BE3082" s="16"/>
      <c r="BF3082" s="16"/>
      <c r="BG3082" s="16"/>
      <c r="BH3082" s="16"/>
      <c r="BI3082" s="16"/>
      <c r="BJ3082" s="16"/>
      <c r="BK3082" s="16"/>
      <c r="BL3082" s="16"/>
      <c r="BM3082" s="16"/>
    </row>
    <row r="3083" spans="39:65" ht="57" customHeight="1" x14ac:dyDescent="0.2">
      <c r="AM3083" s="15"/>
      <c r="BB3083" s="16"/>
      <c r="BC3083" s="16"/>
      <c r="BD3083" s="16"/>
      <c r="BE3083" s="16"/>
      <c r="BF3083" s="16"/>
      <c r="BG3083" s="16"/>
      <c r="BH3083" s="16"/>
      <c r="BI3083" s="16"/>
      <c r="BJ3083" s="16"/>
      <c r="BK3083" s="16"/>
      <c r="BL3083" s="16"/>
      <c r="BM3083" s="16"/>
    </row>
    <row r="3084" spans="39:65" ht="57" customHeight="1" x14ac:dyDescent="0.2">
      <c r="AM3084" s="15"/>
      <c r="BB3084" s="16"/>
      <c r="BC3084" s="16"/>
      <c r="BD3084" s="16"/>
      <c r="BE3084" s="16"/>
      <c r="BF3084" s="16"/>
      <c r="BG3084" s="16"/>
      <c r="BH3084" s="16"/>
      <c r="BI3084" s="16"/>
      <c r="BJ3084" s="16"/>
      <c r="BK3084" s="16"/>
      <c r="BL3084" s="16"/>
      <c r="BM3084" s="16"/>
    </row>
    <row r="3085" spans="39:65" ht="57" customHeight="1" x14ac:dyDescent="0.2">
      <c r="AM3085" s="15"/>
      <c r="BB3085" s="16"/>
      <c r="BC3085" s="16"/>
      <c r="BD3085" s="16"/>
      <c r="BE3085" s="16"/>
      <c r="BF3085" s="16"/>
      <c r="BG3085" s="16"/>
      <c r="BH3085" s="16"/>
      <c r="BI3085" s="16"/>
      <c r="BJ3085" s="16"/>
      <c r="BK3085" s="16"/>
      <c r="BL3085" s="16"/>
      <c r="BM3085" s="16"/>
    </row>
    <row r="3086" spans="39:65" ht="57" customHeight="1" x14ac:dyDescent="0.2">
      <c r="AM3086" s="15"/>
      <c r="BB3086" s="16"/>
      <c r="BC3086" s="16"/>
      <c r="BD3086" s="16"/>
      <c r="BE3086" s="16"/>
      <c r="BF3086" s="16"/>
      <c r="BG3086" s="16"/>
      <c r="BH3086" s="16"/>
      <c r="BI3086" s="16"/>
      <c r="BJ3086" s="16"/>
      <c r="BK3086" s="16"/>
      <c r="BL3086" s="16"/>
      <c r="BM3086" s="16"/>
    </row>
    <row r="3087" spans="39:65" ht="57" customHeight="1" x14ac:dyDescent="0.2">
      <c r="AM3087" s="15"/>
      <c r="BB3087" s="16"/>
      <c r="BC3087" s="16"/>
      <c r="BD3087" s="16"/>
      <c r="BE3087" s="16"/>
      <c r="BF3087" s="16"/>
      <c r="BG3087" s="16"/>
      <c r="BH3087" s="16"/>
      <c r="BI3087" s="16"/>
      <c r="BJ3087" s="16"/>
      <c r="BK3087" s="16"/>
      <c r="BL3087" s="16"/>
      <c r="BM3087" s="16"/>
    </row>
    <row r="3088" spans="39:65" ht="57" customHeight="1" x14ac:dyDescent="0.2">
      <c r="AM3088" s="15"/>
      <c r="BB3088" s="16"/>
      <c r="BC3088" s="16"/>
      <c r="BD3088" s="16"/>
      <c r="BE3088" s="16"/>
      <c r="BF3088" s="16"/>
      <c r="BG3088" s="16"/>
      <c r="BH3088" s="16"/>
      <c r="BI3088" s="16"/>
      <c r="BJ3088" s="16"/>
      <c r="BK3088" s="16"/>
      <c r="BL3088" s="16"/>
      <c r="BM3088" s="16"/>
    </row>
    <row r="3089" spans="39:65" ht="57" customHeight="1" x14ac:dyDescent="0.2">
      <c r="AM3089" s="15"/>
      <c r="BB3089" s="16"/>
      <c r="BC3089" s="16"/>
      <c r="BD3089" s="16"/>
      <c r="BE3089" s="16"/>
      <c r="BF3089" s="16"/>
      <c r="BG3089" s="16"/>
      <c r="BH3089" s="16"/>
      <c r="BI3089" s="16"/>
      <c r="BJ3089" s="16"/>
      <c r="BK3089" s="16"/>
      <c r="BL3089" s="16"/>
      <c r="BM3089" s="16"/>
    </row>
    <row r="3090" spans="39:65" ht="57" customHeight="1" x14ac:dyDescent="0.2">
      <c r="AM3090" s="15"/>
      <c r="BB3090" s="16"/>
      <c r="BC3090" s="16"/>
      <c r="BD3090" s="16"/>
      <c r="BE3090" s="16"/>
      <c r="BF3090" s="16"/>
      <c r="BG3090" s="16"/>
      <c r="BH3090" s="16"/>
      <c r="BI3090" s="16"/>
      <c r="BJ3090" s="16"/>
      <c r="BK3090" s="16"/>
      <c r="BL3090" s="16"/>
      <c r="BM3090" s="16"/>
    </row>
    <row r="3091" spans="39:65" ht="57" customHeight="1" x14ac:dyDescent="0.2">
      <c r="AM3091" s="15"/>
      <c r="BB3091" s="16"/>
      <c r="BC3091" s="16"/>
      <c r="BD3091" s="16"/>
      <c r="BE3091" s="16"/>
      <c r="BF3091" s="16"/>
      <c r="BG3091" s="16"/>
      <c r="BH3091" s="16"/>
      <c r="BI3091" s="16"/>
      <c r="BJ3091" s="16"/>
      <c r="BK3091" s="16"/>
      <c r="BL3091" s="16"/>
      <c r="BM3091" s="16"/>
    </row>
    <row r="3092" spans="39:65" ht="57" customHeight="1" x14ac:dyDescent="0.2">
      <c r="AM3092" s="15"/>
      <c r="BB3092" s="16"/>
      <c r="BC3092" s="16"/>
      <c r="BD3092" s="16"/>
      <c r="BE3092" s="16"/>
      <c r="BF3092" s="16"/>
      <c r="BG3092" s="16"/>
      <c r="BH3092" s="16"/>
      <c r="BI3092" s="16"/>
      <c r="BJ3092" s="16"/>
      <c r="BK3092" s="16"/>
      <c r="BL3092" s="16"/>
      <c r="BM3092" s="16"/>
    </row>
    <row r="3093" spans="39:65" ht="57" customHeight="1" x14ac:dyDescent="0.2">
      <c r="AM3093" s="15"/>
      <c r="BB3093" s="16"/>
      <c r="BC3093" s="16"/>
      <c r="BD3093" s="16"/>
      <c r="BE3093" s="16"/>
      <c r="BF3093" s="16"/>
      <c r="BG3093" s="16"/>
      <c r="BH3093" s="16"/>
      <c r="BI3093" s="16"/>
      <c r="BJ3093" s="16"/>
      <c r="BK3093" s="16"/>
      <c r="BL3093" s="16"/>
      <c r="BM3093" s="16"/>
    </row>
    <row r="3094" spans="39:65" ht="57" customHeight="1" x14ac:dyDescent="0.2">
      <c r="AM3094" s="15"/>
      <c r="BB3094" s="16"/>
      <c r="BC3094" s="16"/>
      <c r="BD3094" s="16"/>
      <c r="BE3094" s="16"/>
      <c r="BF3094" s="16"/>
      <c r="BG3094" s="16"/>
      <c r="BH3094" s="16"/>
      <c r="BI3094" s="16"/>
      <c r="BJ3094" s="16"/>
      <c r="BK3094" s="16"/>
      <c r="BL3094" s="16"/>
      <c r="BM3094" s="16"/>
    </row>
    <row r="3095" spans="39:65" ht="57" customHeight="1" x14ac:dyDescent="0.2">
      <c r="AM3095" s="15"/>
      <c r="BB3095" s="16"/>
      <c r="BC3095" s="16"/>
      <c r="BD3095" s="16"/>
      <c r="BE3095" s="16"/>
      <c r="BF3095" s="16"/>
      <c r="BG3095" s="16"/>
      <c r="BH3095" s="16"/>
      <c r="BI3095" s="16"/>
      <c r="BJ3095" s="16"/>
      <c r="BK3095" s="16"/>
      <c r="BL3095" s="16"/>
      <c r="BM3095" s="16"/>
    </row>
    <row r="3096" spans="39:65" ht="57" customHeight="1" x14ac:dyDescent="0.2">
      <c r="AM3096" s="15"/>
      <c r="BB3096" s="16"/>
      <c r="BC3096" s="16"/>
      <c r="BD3096" s="16"/>
      <c r="BE3096" s="16"/>
      <c r="BF3096" s="16"/>
      <c r="BG3096" s="16"/>
      <c r="BH3096" s="16"/>
      <c r="BI3096" s="16"/>
      <c r="BJ3096" s="16"/>
      <c r="BK3096" s="16"/>
      <c r="BL3096" s="16"/>
      <c r="BM3096" s="16"/>
    </row>
    <row r="3097" spans="39:65" ht="57" customHeight="1" x14ac:dyDescent="0.2">
      <c r="AM3097" s="15"/>
      <c r="BB3097" s="16"/>
      <c r="BC3097" s="16"/>
      <c r="BD3097" s="16"/>
      <c r="BE3097" s="16"/>
      <c r="BF3097" s="16"/>
      <c r="BG3097" s="16"/>
      <c r="BH3097" s="16"/>
      <c r="BI3097" s="16"/>
      <c r="BJ3097" s="16"/>
      <c r="BK3097" s="16"/>
      <c r="BL3097" s="16"/>
      <c r="BM3097" s="16"/>
    </row>
    <row r="3098" spans="39:65" ht="57" customHeight="1" x14ac:dyDescent="0.2">
      <c r="AM3098" s="15"/>
      <c r="BB3098" s="16"/>
      <c r="BC3098" s="16"/>
      <c r="BD3098" s="16"/>
      <c r="BE3098" s="16"/>
      <c r="BF3098" s="16"/>
      <c r="BG3098" s="16"/>
      <c r="BH3098" s="16"/>
      <c r="BI3098" s="16"/>
      <c r="BJ3098" s="16"/>
      <c r="BK3098" s="16"/>
      <c r="BL3098" s="16"/>
      <c r="BM3098" s="16"/>
    </row>
    <row r="3099" spans="39:65" ht="57" customHeight="1" x14ac:dyDescent="0.2">
      <c r="AM3099" s="15"/>
      <c r="BB3099" s="16"/>
      <c r="BC3099" s="16"/>
      <c r="BD3099" s="16"/>
      <c r="BE3099" s="16"/>
      <c r="BF3099" s="16"/>
      <c r="BG3099" s="16"/>
      <c r="BH3099" s="16"/>
      <c r="BI3099" s="16"/>
      <c r="BJ3099" s="16"/>
      <c r="BK3099" s="16"/>
      <c r="BL3099" s="16"/>
      <c r="BM3099" s="16"/>
    </row>
    <row r="3100" spans="39:65" ht="57" customHeight="1" x14ac:dyDescent="0.2">
      <c r="AM3100" s="15"/>
      <c r="BB3100" s="16"/>
      <c r="BC3100" s="16"/>
      <c r="BD3100" s="16"/>
      <c r="BE3100" s="16"/>
      <c r="BF3100" s="16"/>
      <c r="BG3100" s="16"/>
      <c r="BH3100" s="16"/>
      <c r="BI3100" s="16"/>
      <c r="BJ3100" s="16"/>
      <c r="BK3100" s="16"/>
      <c r="BL3100" s="16"/>
      <c r="BM3100" s="16"/>
    </row>
    <row r="3101" spans="39:65" ht="57" customHeight="1" x14ac:dyDescent="0.2">
      <c r="AM3101" s="15"/>
      <c r="BB3101" s="16"/>
      <c r="BC3101" s="16"/>
      <c r="BD3101" s="16"/>
      <c r="BE3101" s="16"/>
      <c r="BF3101" s="16"/>
      <c r="BG3101" s="16"/>
      <c r="BH3101" s="16"/>
      <c r="BI3101" s="16"/>
      <c r="BJ3101" s="16"/>
      <c r="BK3101" s="16"/>
      <c r="BL3101" s="16"/>
      <c r="BM3101" s="16"/>
    </row>
    <row r="3102" spans="39:65" ht="57" customHeight="1" x14ac:dyDescent="0.2">
      <c r="AM3102" s="15"/>
      <c r="BB3102" s="16"/>
      <c r="BC3102" s="16"/>
      <c r="BD3102" s="16"/>
      <c r="BE3102" s="16"/>
      <c r="BF3102" s="16"/>
      <c r="BG3102" s="16"/>
      <c r="BH3102" s="16"/>
      <c r="BI3102" s="16"/>
      <c r="BJ3102" s="16"/>
      <c r="BK3102" s="16"/>
      <c r="BL3102" s="16"/>
      <c r="BM3102" s="16"/>
    </row>
    <row r="3103" spans="39:65" ht="57" customHeight="1" x14ac:dyDescent="0.2">
      <c r="AM3103" s="15"/>
      <c r="BB3103" s="16"/>
      <c r="BC3103" s="16"/>
      <c r="BD3103" s="16"/>
      <c r="BE3103" s="16"/>
      <c r="BF3103" s="16"/>
      <c r="BG3103" s="16"/>
      <c r="BH3103" s="16"/>
      <c r="BI3103" s="16"/>
      <c r="BJ3103" s="16"/>
      <c r="BK3103" s="16"/>
      <c r="BL3103" s="16"/>
      <c r="BM3103" s="16"/>
    </row>
    <row r="3104" spans="39:65" ht="57" customHeight="1" x14ac:dyDescent="0.2">
      <c r="AM3104" s="15"/>
      <c r="BB3104" s="16"/>
      <c r="BC3104" s="16"/>
      <c r="BD3104" s="16"/>
      <c r="BE3104" s="16"/>
      <c r="BF3104" s="16"/>
      <c r="BG3104" s="16"/>
      <c r="BH3104" s="16"/>
      <c r="BI3104" s="16"/>
      <c r="BJ3104" s="16"/>
      <c r="BK3104" s="16"/>
      <c r="BL3104" s="16"/>
      <c r="BM3104" s="16"/>
    </row>
    <row r="3105" spans="39:65" ht="57" customHeight="1" x14ac:dyDescent="0.2">
      <c r="AM3105" s="15"/>
      <c r="BB3105" s="16"/>
      <c r="BC3105" s="16"/>
      <c r="BD3105" s="16"/>
      <c r="BE3105" s="16"/>
      <c r="BF3105" s="16"/>
      <c r="BG3105" s="16"/>
      <c r="BH3105" s="16"/>
      <c r="BI3105" s="16"/>
      <c r="BJ3105" s="16"/>
      <c r="BK3105" s="16"/>
      <c r="BL3105" s="16"/>
      <c r="BM3105" s="16"/>
    </row>
    <row r="3106" spans="39:65" ht="57" customHeight="1" x14ac:dyDescent="0.2">
      <c r="AM3106" s="15"/>
      <c r="BB3106" s="16"/>
      <c r="BC3106" s="16"/>
      <c r="BD3106" s="16"/>
      <c r="BE3106" s="16"/>
      <c r="BF3106" s="16"/>
      <c r="BG3106" s="16"/>
      <c r="BH3106" s="16"/>
      <c r="BI3106" s="16"/>
      <c r="BJ3106" s="16"/>
      <c r="BK3106" s="16"/>
      <c r="BL3106" s="16"/>
      <c r="BM3106" s="16"/>
    </row>
    <row r="3107" spans="39:65" ht="57" customHeight="1" x14ac:dyDescent="0.2">
      <c r="AM3107" s="15"/>
      <c r="BB3107" s="16"/>
      <c r="BC3107" s="16"/>
      <c r="BD3107" s="16"/>
      <c r="BE3107" s="16"/>
      <c r="BF3107" s="16"/>
      <c r="BG3107" s="16"/>
      <c r="BH3107" s="16"/>
      <c r="BI3107" s="16"/>
      <c r="BJ3107" s="16"/>
      <c r="BK3107" s="16"/>
      <c r="BL3107" s="16"/>
      <c r="BM3107" s="16"/>
    </row>
    <row r="3108" spans="39:65" ht="57" customHeight="1" x14ac:dyDescent="0.2">
      <c r="AM3108" s="15"/>
      <c r="BB3108" s="16"/>
      <c r="BC3108" s="16"/>
      <c r="BD3108" s="16"/>
      <c r="BE3108" s="16"/>
      <c r="BF3108" s="16"/>
      <c r="BG3108" s="16"/>
      <c r="BH3108" s="16"/>
      <c r="BI3108" s="16"/>
      <c r="BJ3108" s="16"/>
      <c r="BK3108" s="16"/>
      <c r="BL3108" s="16"/>
      <c r="BM3108" s="16"/>
    </row>
    <row r="3109" spans="39:65" ht="57" customHeight="1" x14ac:dyDescent="0.2">
      <c r="AM3109" s="15"/>
      <c r="BB3109" s="16"/>
      <c r="BC3109" s="16"/>
      <c r="BD3109" s="16"/>
      <c r="BE3109" s="16"/>
      <c r="BF3109" s="16"/>
      <c r="BG3109" s="16"/>
      <c r="BH3109" s="16"/>
      <c r="BI3109" s="16"/>
      <c r="BJ3109" s="16"/>
      <c r="BK3109" s="16"/>
      <c r="BL3109" s="16"/>
      <c r="BM3109" s="16"/>
    </row>
    <row r="3110" spans="39:65" ht="57" customHeight="1" x14ac:dyDescent="0.2">
      <c r="AM3110" s="15"/>
      <c r="BB3110" s="16"/>
      <c r="BC3110" s="16"/>
      <c r="BD3110" s="16"/>
      <c r="BE3110" s="16"/>
      <c r="BF3110" s="16"/>
      <c r="BG3110" s="16"/>
      <c r="BH3110" s="16"/>
      <c r="BI3110" s="16"/>
      <c r="BJ3110" s="16"/>
      <c r="BK3110" s="16"/>
      <c r="BL3110" s="16"/>
      <c r="BM3110" s="16"/>
    </row>
    <row r="3111" spans="39:65" ht="57" customHeight="1" x14ac:dyDescent="0.2">
      <c r="AM3111" s="15"/>
      <c r="BB3111" s="16"/>
      <c r="BC3111" s="16"/>
      <c r="BD3111" s="16"/>
      <c r="BE3111" s="16"/>
      <c r="BF3111" s="16"/>
      <c r="BG3111" s="16"/>
      <c r="BH3111" s="16"/>
      <c r="BI3111" s="16"/>
      <c r="BJ3111" s="16"/>
      <c r="BK3111" s="16"/>
      <c r="BL3111" s="16"/>
      <c r="BM3111" s="16"/>
    </row>
    <row r="3112" spans="39:65" ht="57" customHeight="1" x14ac:dyDescent="0.2">
      <c r="AM3112" s="15"/>
      <c r="BB3112" s="16"/>
      <c r="BC3112" s="16"/>
      <c r="BD3112" s="16"/>
      <c r="BE3112" s="16"/>
      <c r="BF3112" s="16"/>
      <c r="BG3112" s="16"/>
      <c r="BH3112" s="16"/>
      <c r="BI3112" s="16"/>
      <c r="BJ3112" s="16"/>
      <c r="BK3112" s="16"/>
      <c r="BL3112" s="16"/>
      <c r="BM3112" s="16"/>
    </row>
    <row r="3113" spans="39:65" ht="57" customHeight="1" x14ac:dyDescent="0.2">
      <c r="AM3113" s="15"/>
      <c r="BB3113" s="16"/>
      <c r="BC3113" s="16"/>
      <c r="BD3113" s="16"/>
      <c r="BE3113" s="16"/>
      <c r="BF3113" s="16"/>
      <c r="BG3113" s="16"/>
      <c r="BH3113" s="16"/>
      <c r="BI3113" s="16"/>
      <c r="BJ3113" s="16"/>
      <c r="BK3113" s="16"/>
      <c r="BL3113" s="16"/>
      <c r="BM3113" s="16"/>
    </row>
    <row r="3114" spans="39:65" ht="57" customHeight="1" x14ac:dyDescent="0.2">
      <c r="AM3114" s="15"/>
      <c r="BB3114" s="16"/>
      <c r="BC3114" s="16"/>
      <c r="BD3114" s="16"/>
      <c r="BE3114" s="16"/>
      <c r="BF3114" s="16"/>
      <c r="BG3114" s="16"/>
      <c r="BH3114" s="16"/>
      <c r="BI3114" s="16"/>
      <c r="BJ3114" s="16"/>
      <c r="BK3114" s="16"/>
      <c r="BL3114" s="16"/>
      <c r="BM3114" s="16"/>
    </row>
    <row r="3115" spans="39:65" ht="57" customHeight="1" x14ac:dyDescent="0.2">
      <c r="AM3115" s="15"/>
      <c r="BB3115" s="16"/>
      <c r="BC3115" s="16"/>
      <c r="BD3115" s="16"/>
      <c r="BE3115" s="16"/>
      <c r="BF3115" s="16"/>
      <c r="BG3115" s="16"/>
      <c r="BH3115" s="16"/>
      <c r="BI3115" s="16"/>
      <c r="BJ3115" s="16"/>
      <c r="BK3115" s="16"/>
      <c r="BL3115" s="16"/>
      <c r="BM3115" s="16"/>
    </row>
    <row r="3116" spans="39:65" ht="57" customHeight="1" x14ac:dyDescent="0.2">
      <c r="AM3116" s="15"/>
      <c r="BB3116" s="16"/>
      <c r="BC3116" s="16"/>
      <c r="BD3116" s="16"/>
      <c r="BE3116" s="16"/>
      <c r="BF3116" s="16"/>
      <c r="BG3116" s="16"/>
      <c r="BH3116" s="16"/>
      <c r="BI3116" s="16"/>
      <c r="BJ3116" s="16"/>
      <c r="BK3116" s="16"/>
      <c r="BL3116" s="16"/>
      <c r="BM3116" s="16"/>
    </row>
    <row r="3117" spans="39:65" ht="57" customHeight="1" x14ac:dyDescent="0.2">
      <c r="AM3117" s="15"/>
      <c r="BB3117" s="16"/>
      <c r="BC3117" s="16"/>
      <c r="BD3117" s="16"/>
      <c r="BE3117" s="16"/>
      <c r="BF3117" s="16"/>
      <c r="BG3117" s="16"/>
      <c r="BH3117" s="16"/>
      <c r="BI3117" s="16"/>
      <c r="BJ3117" s="16"/>
      <c r="BK3117" s="16"/>
      <c r="BL3117" s="16"/>
      <c r="BM3117" s="16"/>
    </row>
    <row r="3118" spans="39:65" ht="57" customHeight="1" x14ac:dyDescent="0.2">
      <c r="AM3118" s="15"/>
      <c r="BB3118" s="16"/>
      <c r="BC3118" s="16"/>
      <c r="BD3118" s="16"/>
      <c r="BE3118" s="16"/>
      <c r="BF3118" s="16"/>
      <c r="BG3118" s="16"/>
      <c r="BH3118" s="16"/>
      <c r="BI3118" s="16"/>
      <c r="BJ3118" s="16"/>
      <c r="BK3118" s="16"/>
      <c r="BL3118" s="16"/>
      <c r="BM3118" s="16"/>
    </row>
    <row r="3119" spans="39:65" ht="57" customHeight="1" x14ac:dyDescent="0.2">
      <c r="AM3119" s="15"/>
      <c r="BB3119" s="16"/>
      <c r="BC3119" s="16"/>
      <c r="BD3119" s="16"/>
      <c r="BE3119" s="16"/>
      <c r="BF3119" s="16"/>
      <c r="BG3119" s="16"/>
      <c r="BH3119" s="16"/>
      <c r="BI3119" s="16"/>
      <c r="BJ3119" s="16"/>
      <c r="BK3119" s="16"/>
      <c r="BL3119" s="16"/>
      <c r="BM3119" s="16"/>
    </row>
    <row r="3120" spans="39:65" ht="57" customHeight="1" x14ac:dyDescent="0.2">
      <c r="AM3120" s="15"/>
      <c r="BB3120" s="16"/>
      <c r="BC3120" s="16"/>
      <c r="BD3120" s="16"/>
      <c r="BE3120" s="16"/>
      <c r="BF3120" s="16"/>
      <c r="BG3120" s="16"/>
      <c r="BH3120" s="16"/>
      <c r="BI3120" s="16"/>
      <c r="BJ3120" s="16"/>
      <c r="BK3120" s="16"/>
      <c r="BL3120" s="16"/>
      <c r="BM3120" s="16"/>
    </row>
    <row r="3121" spans="39:65" ht="57" customHeight="1" x14ac:dyDescent="0.2">
      <c r="AM3121" s="15"/>
      <c r="BB3121" s="16"/>
      <c r="BC3121" s="16"/>
      <c r="BD3121" s="16"/>
      <c r="BE3121" s="16"/>
      <c r="BF3121" s="16"/>
      <c r="BG3121" s="16"/>
      <c r="BH3121" s="16"/>
      <c r="BI3121" s="16"/>
      <c r="BJ3121" s="16"/>
      <c r="BK3121" s="16"/>
      <c r="BL3121" s="16"/>
      <c r="BM3121" s="16"/>
    </row>
    <row r="3122" spans="39:65" ht="57" customHeight="1" x14ac:dyDescent="0.2">
      <c r="AM3122" s="15"/>
      <c r="BB3122" s="16"/>
      <c r="BC3122" s="16"/>
      <c r="BD3122" s="16"/>
      <c r="BE3122" s="16"/>
      <c r="BF3122" s="16"/>
      <c r="BG3122" s="16"/>
      <c r="BH3122" s="16"/>
      <c r="BI3122" s="16"/>
      <c r="BJ3122" s="16"/>
      <c r="BK3122" s="16"/>
      <c r="BL3122" s="16"/>
      <c r="BM3122" s="16"/>
    </row>
    <row r="3123" spans="39:65" ht="57" customHeight="1" x14ac:dyDescent="0.2">
      <c r="AM3123" s="15"/>
      <c r="BB3123" s="16"/>
      <c r="BC3123" s="16"/>
      <c r="BD3123" s="16"/>
      <c r="BE3123" s="16"/>
      <c r="BF3123" s="16"/>
      <c r="BG3123" s="16"/>
      <c r="BH3123" s="16"/>
      <c r="BI3123" s="16"/>
      <c r="BJ3123" s="16"/>
      <c r="BK3123" s="16"/>
      <c r="BL3123" s="16"/>
      <c r="BM3123" s="16"/>
    </row>
    <row r="3124" spans="39:65" ht="57" customHeight="1" x14ac:dyDescent="0.2">
      <c r="AM3124" s="15"/>
      <c r="BB3124" s="16"/>
      <c r="BC3124" s="16"/>
      <c r="BD3124" s="16"/>
      <c r="BE3124" s="16"/>
      <c r="BF3124" s="16"/>
      <c r="BG3124" s="16"/>
      <c r="BH3124" s="16"/>
      <c r="BI3124" s="16"/>
      <c r="BJ3124" s="16"/>
      <c r="BK3124" s="16"/>
      <c r="BL3124" s="16"/>
      <c r="BM3124" s="16"/>
    </row>
    <row r="3125" spans="39:65" ht="57" customHeight="1" x14ac:dyDescent="0.2">
      <c r="AM3125" s="15"/>
      <c r="BB3125" s="16"/>
      <c r="BC3125" s="16"/>
      <c r="BD3125" s="16"/>
      <c r="BE3125" s="16"/>
      <c r="BF3125" s="16"/>
      <c r="BG3125" s="16"/>
      <c r="BH3125" s="16"/>
      <c r="BI3125" s="16"/>
      <c r="BJ3125" s="16"/>
      <c r="BK3125" s="16"/>
      <c r="BL3125" s="16"/>
      <c r="BM3125" s="16"/>
    </row>
    <row r="3126" spans="39:65" ht="57" customHeight="1" x14ac:dyDescent="0.2">
      <c r="AM3126" s="15"/>
      <c r="BB3126" s="16"/>
      <c r="BC3126" s="16"/>
      <c r="BD3126" s="16"/>
      <c r="BE3126" s="16"/>
      <c r="BF3126" s="16"/>
      <c r="BG3126" s="16"/>
      <c r="BH3126" s="16"/>
      <c r="BI3126" s="16"/>
      <c r="BJ3126" s="16"/>
      <c r="BK3126" s="16"/>
      <c r="BL3126" s="16"/>
      <c r="BM3126" s="16"/>
    </row>
    <row r="3127" spans="39:65" ht="57" customHeight="1" x14ac:dyDescent="0.2">
      <c r="AM3127" s="15"/>
      <c r="BB3127" s="16"/>
      <c r="BC3127" s="16"/>
      <c r="BD3127" s="16"/>
      <c r="BE3127" s="16"/>
      <c r="BF3127" s="16"/>
      <c r="BG3127" s="16"/>
      <c r="BH3127" s="16"/>
      <c r="BI3127" s="16"/>
      <c r="BJ3127" s="16"/>
      <c r="BK3127" s="16"/>
      <c r="BL3127" s="16"/>
      <c r="BM3127" s="16"/>
    </row>
    <row r="3128" spans="39:65" ht="57" customHeight="1" x14ac:dyDescent="0.2">
      <c r="AM3128" s="15"/>
      <c r="BB3128" s="16"/>
      <c r="BC3128" s="16"/>
      <c r="BD3128" s="16"/>
      <c r="BE3128" s="16"/>
      <c r="BF3128" s="16"/>
      <c r="BG3128" s="16"/>
      <c r="BH3128" s="16"/>
      <c r="BI3128" s="16"/>
      <c r="BJ3128" s="16"/>
      <c r="BK3128" s="16"/>
      <c r="BL3128" s="16"/>
      <c r="BM3128" s="16"/>
    </row>
    <row r="3129" spans="39:65" ht="57" customHeight="1" x14ac:dyDescent="0.2">
      <c r="AM3129" s="15"/>
      <c r="BB3129" s="16"/>
      <c r="BC3129" s="16"/>
      <c r="BD3129" s="16"/>
      <c r="BE3129" s="16"/>
      <c r="BF3129" s="16"/>
      <c r="BG3129" s="16"/>
      <c r="BH3129" s="16"/>
      <c r="BI3129" s="16"/>
      <c r="BJ3129" s="16"/>
      <c r="BK3129" s="16"/>
      <c r="BL3129" s="16"/>
      <c r="BM3129" s="16"/>
    </row>
    <row r="3130" spans="39:65" ht="57" customHeight="1" x14ac:dyDescent="0.2">
      <c r="AM3130" s="15"/>
      <c r="BB3130" s="16"/>
      <c r="BC3130" s="16"/>
      <c r="BD3130" s="16"/>
      <c r="BE3130" s="16"/>
      <c r="BF3130" s="16"/>
      <c r="BG3130" s="16"/>
      <c r="BH3130" s="16"/>
      <c r="BI3130" s="16"/>
      <c r="BJ3130" s="16"/>
      <c r="BK3130" s="16"/>
      <c r="BL3130" s="16"/>
      <c r="BM3130" s="16"/>
    </row>
    <row r="3131" spans="39:65" ht="57" customHeight="1" x14ac:dyDescent="0.2">
      <c r="AM3131" s="15"/>
      <c r="BB3131" s="16"/>
      <c r="BC3131" s="16"/>
      <c r="BD3131" s="16"/>
      <c r="BE3131" s="16"/>
      <c r="BF3131" s="16"/>
      <c r="BG3131" s="16"/>
      <c r="BH3131" s="16"/>
      <c r="BI3131" s="16"/>
      <c r="BJ3131" s="16"/>
      <c r="BK3131" s="16"/>
      <c r="BL3131" s="16"/>
      <c r="BM3131" s="16"/>
    </row>
    <row r="3132" spans="39:65" ht="57" customHeight="1" x14ac:dyDescent="0.2">
      <c r="AM3132" s="15"/>
      <c r="BB3132" s="16"/>
      <c r="BC3132" s="16"/>
      <c r="BD3132" s="16"/>
      <c r="BE3132" s="16"/>
      <c r="BF3132" s="16"/>
      <c r="BG3132" s="16"/>
      <c r="BH3132" s="16"/>
      <c r="BI3132" s="16"/>
      <c r="BJ3132" s="16"/>
      <c r="BK3132" s="16"/>
      <c r="BL3132" s="16"/>
      <c r="BM3132" s="16"/>
    </row>
    <row r="3133" spans="39:65" ht="57" customHeight="1" x14ac:dyDescent="0.2">
      <c r="AM3133" s="15"/>
      <c r="BB3133" s="16"/>
      <c r="BC3133" s="16"/>
      <c r="BD3133" s="16"/>
      <c r="BE3133" s="16"/>
      <c r="BF3133" s="16"/>
      <c r="BG3133" s="16"/>
      <c r="BH3133" s="16"/>
      <c r="BI3133" s="16"/>
      <c r="BJ3133" s="16"/>
      <c r="BK3133" s="16"/>
      <c r="BL3133" s="16"/>
      <c r="BM3133" s="16"/>
    </row>
    <row r="3134" spans="39:65" ht="57" customHeight="1" x14ac:dyDescent="0.2">
      <c r="AM3134" s="15"/>
      <c r="BB3134" s="16"/>
      <c r="BC3134" s="16"/>
      <c r="BD3134" s="16"/>
      <c r="BE3134" s="16"/>
      <c r="BF3134" s="16"/>
      <c r="BG3134" s="16"/>
      <c r="BH3134" s="16"/>
      <c r="BI3134" s="16"/>
      <c r="BJ3134" s="16"/>
      <c r="BK3134" s="16"/>
      <c r="BL3134" s="16"/>
      <c r="BM3134" s="16"/>
    </row>
    <row r="3135" spans="39:65" ht="57" customHeight="1" x14ac:dyDescent="0.2">
      <c r="AM3135" s="15"/>
      <c r="BB3135" s="16"/>
      <c r="BC3135" s="16"/>
      <c r="BD3135" s="16"/>
      <c r="BE3135" s="16"/>
      <c r="BF3135" s="16"/>
      <c r="BG3135" s="16"/>
      <c r="BH3135" s="16"/>
      <c r="BI3135" s="16"/>
      <c r="BJ3135" s="16"/>
      <c r="BK3135" s="16"/>
      <c r="BL3135" s="16"/>
      <c r="BM3135" s="16"/>
    </row>
    <row r="3136" spans="39:65" ht="57" customHeight="1" x14ac:dyDescent="0.2">
      <c r="AM3136" s="15"/>
      <c r="BB3136" s="16"/>
      <c r="BC3136" s="16"/>
      <c r="BD3136" s="16"/>
      <c r="BE3136" s="16"/>
      <c r="BF3136" s="16"/>
      <c r="BG3136" s="16"/>
      <c r="BH3136" s="16"/>
      <c r="BI3136" s="16"/>
      <c r="BJ3136" s="16"/>
      <c r="BK3136" s="16"/>
      <c r="BL3136" s="16"/>
      <c r="BM3136" s="16"/>
    </row>
    <row r="3137" spans="39:65" ht="57" customHeight="1" x14ac:dyDescent="0.2">
      <c r="AM3137" s="15"/>
      <c r="BB3137" s="16"/>
      <c r="BC3137" s="16"/>
      <c r="BD3137" s="16"/>
      <c r="BE3137" s="16"/>
      <c r="BF3137" s="16"/>
      <c r="BG3137" s="16"/>
      <c r="BH3137" s="16"/>
      <c r="BI3137" s="16"/>
      <c r="BJ3137" s="16"/>
      <c r="BK3137" s="16"/>
      <c r="BL3137" s="16"/>
      <c r="BM3137" s="16"/>
    </row>
    <row r="3138" spans="39:65" ht="57" customHeight="1" x14ac:dyDescent="0.2">
      <c r="AM3138" s="15"/>
      <c r="BB3138" s="16"/>
      <c r="BC3138" s="16"/>
      <c r="BD3138" s="16"/>
      <c r="BE3138" s="16"/>
      <c r="BF3138" s="16"/>
      <c r="BG3138" s="16"/>
      <c r="BH3138" s="16"/>
      <c r="BI3138" s="16"/>
      <c r="BJ3138" s="16"/>
      <c r="BK3138" s="16"/>
      <c r="BL3138" s="16"/>
      <c r="BM3138" s="16"/>
    </row>
    <row r="3139" spans="39:65" ht="57" customHeight="1" x14ac:dyDescent="0.2">
      <c r="AM3139" s="15"/>
      <c r="BB3139" s="16"/>
      <c r="BC3139" s="16"/>
      <c r="BD3139" s="16"/>
      <c r="BE3139" s="16"/>
      <c r="BF3139" s="16"/>
      <c r="BG3139" s="16"/>
      <c r="BH3139" s="16"/>
      <c r="BI3139" s="16"/>
      <c r="BJ3139" s="16"/>
      <c r="BK3139" s="16"/>
      <c r="BL3139" s="16"/>
      <c r="BM3139" s="16"/>
    </row>
    <row r="3140" spans="39:65" ht="57" customHeight="1" x14ac:dyDescent="0.2">
      <c r="AM3140" s="15"/>
      <c r="BB3140" s="16"/>
      <c r="BC3140" s="16"/>
      <c r="BD3140" s="16"/>
      <c r="BE3140" s="16"/>
      <c r="BF3140" s="16"/>
      <c r="BG3140" s="16"/>
      <c r="BH3140" s="16"/>
      <c r="BI3140" s="16"/>
      <c r="BJ3140" s="16"/>
      <c r="BK3140" s="16"/>
      <c r="BL3140" s="16"/>
      <c r="BM3140" s="16"/>
    </row>
    <row r="3141" spans="39:65" ht="57" customHeight="1" x14ac:dyDescent="0.2">
      <c r="AM3141" s="15"/>
      <c r="BB3141" s="16"/>
      <c r="BC3141" s="16"/>
      <c r="BD3141" s="16"/>
      <c r="BE3141" s="16"/>
      <c r="BF3141" s="16"/>
      <c r="BG3141" s="16"/>
      <c r="BH3141" s="16"/>
      <c r="BI3141" s="16"/>
      <c r="BJ3141" s="16"/>
      <c r="BK3141" s="16"/>
      <c r="BL3141" s="16"/>
      <c r="BM3141" s="16"/>
    </row>
    <row r="3142" spans="39:65" ht="57" customHeight="1" x14ac:dyDescent="0.2">
      <c r="AM3142" s="15"/>
      <c r="BB3142" s="16"/>
      <c r="BC3142" s="16"/>
      <c r="BD3142" s="16"/>
      <c r="BE3142" s="16"/>
      <c r="BF3142" s="16"/>
      <c r="BG3142" s="16"/>
      <c r="BH3142" s="16"/>
      <c r="BI3142" s="16"/>
      <c r="BJ3142" s="16"/>
      <c r="BK3142" s="16"/>
      <c r="BL3142" s="16"/>
      <c r="BM3142" s="16"/>
    </row>
    <row r="3143" spans="39:65" ht="57" customHeight="1" x14ac:dyDescent="0.2">
      <c r="AM3143" s="15"/>
      <c r="BB3143" s="16"/>
      <c r="BC3143" s="16"/>
      <c r="BD3143" s="16"/>
      <c r="BE3143" s="16"/>
      <c r="BF3143" s="16"/>
      <c r="BG3143" s="16"/>
      <c r="BH3143" s="16"/>
      <c r="BI3143" s="16"/>
      <c r="BJ3143" s="16"/>
      <c r="BK3143" s="16"/>
      <c r="BL3143" s="16"/>
      <c r="BM3143" s="16"/>
    </row>
    <row r="3144" spans="39:65" ht="57" customHeight="1" x14ac:dyDescent="0.2">
      <c r="AM3144" s="15"/>
      <c r="BB3144" s="16"/>
      <c r="BC3144" s="16"/>
      <c r="BD3144" s="16"/>
      <c r="BE3144" s="16"/>
      <c r="BF3144" s="16"/>
      <c r="BG3144" s="16"/>
      <c r="BH3144" s="16"/>
      <c r="BI3144" s="16"/>
      <c r="BJ3144" s="16"/>
      <c r="BK3144" s="16"/>
      <c r="BL3144" s="16"/>
      <c r="BM3144" s="16"/>
    </row>
    <row r="3145" spans="39:65" ht="57" customHeight="1" x14ac:dyDescent="0.2">
      <c r="AM3145" s="15"/>
      <c r="BB3145" s="16"/>
      <c r="BC3145" s="16"/>
      <c r="BD3145" s="16"/>
      <c r="BE3145" s="16"/>
      <c r="BF3145" s="16"/>
      <c r="BG3145" s="16"/>
      <c r="BH3145" s="16"/>
      <c r="BI3145" s="16"/>
      <c r="BJ3145" s="16"/>
      <c r="BK3145" s="16"/>
      <c r="BL3145" s="16"/>
      <c r="BM3145" s="16"/>
    </row>
    <row r="3146" spans="39:65" ht="57" customHeight="1" x14ac:dyDescent="0.2">
      <c r="AM3146" s="15"/>
      <c r="BB3146" s="16"/>
      <c r="BC3146" s="16"/>
      <c r="BD3146" s="16"/>
      <c r="BE3146" s="16"/>
      <c r="BF3146" s="16"/>
      <c r="BG3146" s="16"/>
      <c r="BH3146" s="16"/>
      <c r="BI3146" s="16"/>
      <c r="BJ3146" s="16"/>
      <c r="BK3146" s="16"/>
      <c r="BL3146" s="16"/>
      <c r="BM3146" s="16"/>
    </row>
    <row r="3147" spans="39:65" ht="57" customHeight="1" x14ac:dyDescent="0.2">
      <c r="AM3147" s="15"/>
      <c r="BB3147" s="16"/>
      <c r="BC3147" s="16"/>
      <c r="BD3147" s="16"/>
      <c r="BE3147" s="16"/>
      <c r="BF3147" s="16"/>
      <c r="BG3147" s="16"/>
      <c r="BH3147" s="16"/>
      <c r="BI3147" s="16"/>
      <c r="BJ3147" s="16"/>
      <c r="BK3147" s="16"/>
      <c r="BL3147" s="16"/>
      <c r="BM3147" s="16"/>
    </row>
    <row r="3148" spans="39:65" ht="57" customHeight="1" x14ac:dyDescent="0.2">
      <c r="AM3148" s="15"/>
      <c r="BB3148" s="16"/>
      <c r="BC3148" s="16"/>
      <c r="BD3148" s="16"/>
      <c r="BE3148" s="16"/>
      <c r="BF3148" s="16"/>
      <c r="BG3148" s="16"/>
      <c r="BH3148" s="16"/>
      <c r="BI3148" s="16"/>
      <c r="BJ3148" s="16"/>
      <c r="BK3148" s="16"/>
      <c r="BL3148" s="16"/>
      <c r="BM3148" s="16"/>
    </row>
    <row r="3149" spans="39:65" ht="57" customHeight="1" x14ac:dyDescent="0.2">
      <c r="AM3149" s="15"/>
      <c r="BB3149" s="16"/>
      <c r="BC3149" s="16"/>
      <c r="BD3149" s="16"/>
      <c r="BE3149" s="16"/>
      <c r="BF3149" s="16"/>
      <c r="BG3149" s="16"/>
      <c r="BH3149" s="16"/>
      <c r="BI3149" s="16"/>
      <c r="BJ3149" s="16"/>
      <c r="BK3149" s="16"/>
      <c r="BL3149" s="16"/>
      <c r="BM3149" s="16"/>
    </row>
    <row r="3150" spans="39:65" ht="57" customHeight="1" x14ac:dyDescent="0.2">
      <c r="AM3150" s="15"/>
      <c r="BB3150" s="16"/>
      <c r="BC3150" s="16"/>
      <c r="BD3150" s="16"/>
      <c r="BE3150" s="16"/>
      <c r="BF3150" s="16"/>
      <c r="BG3150" s="16"/>
      <c r="BH3150" s="16"/>
      <c r="BI3150" s="16"/>
      <c r="BJ3150" s="16"/>
      <c r="BK3150" s="16"/>
      <c r="BL3150" s="16"/>
      <c r="BM3150" s="16"/>
    </row>
    <row r="3151" spans="39:65" ht="57" customHeight="1" x14ac:dyDescent="0.2">
      <c r="AM3151" s="15"/>
      <c r="BB3151" s="16"/>
      <c r="BC3151" s="16"/>
      <c r="BD3151" s="16"/>
      <c r="BE3151" s="16"/>
      <c r="BF3151" s="16"/>
      <c r="BG3151" s="16"/>
      <c r="BH3151" s="16"/>
      <c r="BI3151" s="16"/>
      <c r="BJ3151" s="16"/>
      <c r="BK3151" s="16"/>
      <c r="BL3151" s="16"/>
      <c r="BM3151" s="16"/>
    </row>
    <row r="3152" spans="39:65" ht="57" customHeight="1" x14ac:dyDescent="0.2">
      <c r="AM3152" s="15"/>
      <c r="BB3152" s="16"/>
      <c r="BC3152" s="16"/>
      <c r="BD3152" s="16"/>
      <c r="BE3152" s="16"/>
      <c r="BF3152" s="16"/>
      <c r="BG3152" s="16"/>
      <c r="BH3152" s="16"/>
      <c r="BI3152" s="16"/>
      <c r="BJ3152" s="16"/>
      <c r="BK3152" s="16"/>
      <c r="BL3152" s="16"/>
      <c r="BM3152" s="16"/>
    </row>
    <row r="3153" spans="39:65" ht="57" customHeight="1" x14ac:dyDescent="0.2">
      <c r="AM3153" s="15"/>
      <c r="BB3153" s="16"/>
      <c r="BC3153" s="16"/>
      <c r="BD3153" s="16"/>
      <c r="BE3153" s="16"/>
      <c r="BF3153" s="16"/>
      <c r="BG3153" s="16"/>
      <c r="BH3153" s="16"/>
      <c r="BI3153" s="16"/>
      <c r="BJ3153" s="16"/>
      <c r="BK3153" s="16"/>
      <c r="BL3153" s="16"/>
      <c r="BM3153" s="16"/>
    </row>
    <row r="3154" spans="39:65" ht="57" customHeight="1" x14ac:dyDescent="0.2">
      <c r="AM3154" s="15"/>
      <c r="BB3154" s="16"/>
      <c r="BC3154" s="16"/>
      <c r="BD3154" s="16"/>
      <c r="BE3154" s="16"/>
      <c r="BF3154" s="16"/>
      <c r="BG3154" s="16"/>
      <c r="BH3154" s="16"/>
      <c r="BI3154" s="16"/>
      <c r="BJ3154" s="16"/>
      <c r="BK3154" s="16"/>
      <c r="BL3154" s="16"/>
      <c r="BM3154" s="16"/>
    </row>
    <row r="3155" spans="39:65" ht="57" customHeight="1" x14ac:dyDescent="0.2">
      <c r="AM3155" s="15"/>
      <c r="BB3155" s="16"/>
      <c r="BC3155" s="16"/>
      <c r="BD3155" s="16"/>
      <c r="BE3155" s="16"/>
      <c r="BF3155" s="16"/>
      <c r="BG3155" s="16"/>
      <c r="BH3155" s="16"/>
      <c r="BI3155" s="16"/>
      <c r="BJ3155" s="16"/>
      <c r="BK3155" s="16"/>
      <c r="BL3155" s="16"/>
      <c r="BM3155" s="16"/>
    </row>
    <row r="3156" spans="39:65" ht="57" customHeight="1" x14ac:dyDescent="0.2">
      <c r="AM3156" s="15"/>
      <c r="BB3156" s="16"/>
      <c r="BC3156" s="16"/>
      <c r="BD3156" s="16"/>
      <c r="BE3156" s="16"/>
      <c r="BF3156" s="16"/>
      <c r="BG3156" s="16"/>
      <c r="BH3156" s="16"/>
      <c r="BI3156" s="16"/>
      <c r="BJ3156" s="16"/>
      <c r="BK3156" s="16"/>
      <c r="BL3156" s="16"/>
      <c r="BM3156" s="16"/>
    </row>
    <row r="3157" spans="39:65" ht="57" customHeight="1" x14ac:dyDescent="0.2">
      <c r="AM3157" s="15"/>
      <c r="BB3157" s="16"/>
      <c r="BC3157" s="16"/>
      <c r="BD3157" s="16"/>
      <c r="BE3157" s="16"/>
      <c r="BF3157" s="16"/>
      <c r="BG3157" s="16"/>
      <c r="BH3157" s="16"/>
      <c r="BI3157" s="16"/>
      <c r="BJ3157" s="16"/>
      <c r="BK3157" s="16"/>
      <c r="BL3157" s="16"/>
      <c r="BM3157" s="16"/>
    </row>
    <row r="3158" spans="39:65" ht="57" customHeight="1" x14ac:dyDescent="0.2">
      <c r="AM3158" s="15"/>
      <c r="BB3158" s="16"/>
      <c r="BC3158" s="16"/>
      <c r="BD3158" s="16"/>
      <c r="BE3158" s="16"/>
      <c r="BF3158" s="16"/>
      <c r="BG3158" s="16"/>
      <c r="BH3158" s="16"/>
      <c r="BI3158" s="16"/>
      <c r="BJ3158" s="16"/>
      <c r="BK3158" s="16"/>
      <c r="BL3158" s="16"/>
      <c r="BM3158" s="16"/>
    </row>
    <row r="3159" spans="39:65" ht="57" customHeight="1" x14ac:dyDescent="0.2">
      <c r="AM3159" s="15"/>
      <c r="BB3159" s="16"/>
      <c r="BC3159" s="16"/>
      <c r="BD3159" s="16"/>
      <c r="BE3159" s="16"/>
      <c r="BF3159" s="16"/>
      <c r="BG3159" s="16"/>
      <c r="BH3159" s="16"/>
      <c r="BI3159" s="16"/>
      <c r="BJ3159" s="16"/>
      <c r="BK3159" s="16"/>
      <c r="BL3159" s="16"/>
      <c r="BM3159" s="16"/>
    </row>
    <row r="3160" spans="39:65" ht="57" customHeight="1" x14ac:dyDescent="0.2">
      <c r="AM3160" s="15"/>
      <c r="BB3160" s="16"/>
      <c r="BC3160" s="16"/>
      <c r="BD3160" s="16"/>
      <c r="BE3160" s="16"/>
      <c r="BF3160" s="16"/>
      <c r="BG3160" s="16"/>
      <c r="BH3160" s="16"/>
      <c r="BI3160" s="16"/>
      <c r="BJ3160" s="16"/>
      <c r="BK3160" s="16"/>
      <c r="BL3160" s="16"/>
      <c r="BM3160" s="16"/>
    </row>
    <row r="3161" spans="39:65" ht="57" customHeight="1" x14ac:dyDescent="0.2">
      <c r="AM3161" s="15"/>
      <c r="BB3161" s="16"/>
      <c r="BC3161" s="16"/>
      <c r="BD3161" s="16"/>
      <c r="BE3161" s="16"/>
      <c r="BF3161" s="16"/>
      <c r="BG3161" s="16"/>
      <c r="BH3161" s="16"/>
      <c r="BI3161" s="16"/>
      <c r="BJ3161" s="16"/>
      <c r="BK3161" s="16"/>
      <c r="BL3161" s="16"/>
      <c r="BM3161" s="16"/>
    </row>
    <row r="3162" spans="39:65" ht="57" customHeight="1" x14ac:dyDescent="0.2">
      <c r="AM3162" s="15"/>
      <c r="BB3162" s="16"/>
      <c r="BC3162" s="16"/>
      <c r="BD3162" s="16"/>
      <c r="BE3162" s="16"/>
      <c r="BF3162" s="16"/>
      <c r="BG3162" s="16"/>
      <c r="BH3162" s="16"/>
      <c r="BI3162" s="16"/>
      <c r="BJ3162" s="16"/>
      <c r="BK3162" s="16"/>
      <c r="BL3162" s="16"/>
      <c r="BM3162" s="16"/>
    </row>
    <row r="3163" spans="39:65" ht="57" customHeight="1" x14ac:dyDescent="0.2">
      <c r="AM3163" s="15"/>
      <c r="BB3163" s="16"/>
      <c r="BC3163" s="16"/>
      <c r="BD3163" s="16"/>
      <c r="BE3163" s="16"/>
      <c r="BF3163" s="16"/>
      <c r="BG3163" s="16"/>
      <c r="BH3163" s="16"/>
      <c r="BI3163" s="16"/>
      <c r="BJ3163" s="16"/>
      <c r="BK3163" s="16"/>
      <c r="BL3163" s="16"/>
      <c r="BM3163" s="16"/>
    </row>
    <row r="3164" spans="39:65" ht="57" customHeight="1" x14ac:dyDescent="0.2">
      <c r="AM3164" s="15"/>
      <c r="BB3164" s="16"/>
      <c r="BC3164" s="16"/>
      <c r="BD3164" s="16"/>
      <c r="BE3164" s="16"/>
      <c r="BF3164" s="16"/>
      <c r="BG3164" s="16"/>
      <c r="BH3164" s="16"/>
      <c r="BI3164" s="16"/>
      <c r="BJ3164" s="16"/>
      <c r="BK3164" s="16"/>
      <c r="BL3164" s="16"/>
      <c r="BM3164" s="16"/>
    </row>
    <row r="3165" spans="39:65" ht="57" customHeight="1" x14ac:dyDescent="0.2">
      <c r="AM3165" s="15"/>
      <c r="BB3165" s="16"/>
      <c r="BC3165" s="16"/>
      <c r="BD3165" s="16"/>
      <c r="BE3165" s="16"/>
      <c r="BF3165" s="16"/>
      <c r="BG3165" s="16"/>
      <c r="BH3165" s="16"/>
      <c r="BI3165" s="16"/>
      <c r="BJ3165" s="16"/>
      <c r="BK3165" s="16"/>
      <c r="BL3165" s="16"/>
      <c r="BM3165" s="16"/>
    </row>
    <row r="3166" spans="39:65" ht="57" customHeight="1" x14ac:dyDescent="0.2">
      <c r="AM3166" s="15"/>
      <c r="BB3166" s="16"/>
      <c r="BC3166" s="16"/>
      <c r="BD3166" s="16"/>
      <c r="BE3166" s="16"/>
      <c r="BF3166" s="16"/>
      <c r="BG3166" s="16"/>
      <c r="BH3166" s="16"/>
      <c r="BI3166" s="16"/>
      <c r="BJ3166" s="16"/>
      <c r="BK3166" s="16"/>
      <c r="BL3166" s="16"/>
      <c r="BM3166" s="16"/>
    </row>
    <row r="3167" spans="39:65" ht="57" customHeight="1" x14ac:dyDescent="0.2">
      <c r="AM3167" s="15"/>
      <c r="BB3167" s="16"/>
      <c r="BC3167" s="16"/>
      <c r="BD3167" s="16"/>
      <c r="BE3167" s="16"/>
      <c r="BF3167" s="16"/>
      <c r="BG3167" s="16"/>
      <c r="BH3167" s="16"/>
      <c r="BI3167" s="16"/>
      <c r="BJ3167" s="16"/>
      <c r="BK3167" s="16"/>
      <c r="BL3167" s="16"/>
      <c r="BM3167" s="16"/>
    </row>
    <row r="3168" spans="39:65" ht="57" customHeight="1" x14ac:dyDescent="0.2">
      <c r="AM3168" s="15"/>
      <c r="BB3168" s="16"/>
      <c r="BC3168" s="16"/>
      <c r="BD3168" s="16"/>
      <c r="BE3168" s="16"/>
      <c r="BF3168" s="16"/>
      <c r="BG3168" s="16"/>
      <c r="BH3168" s="16"/>
      <c r="BI3168" s="16"/>
      <c r="BJ3168" s="16"/>
      <c r="BK3168" s="16"/>
      <c r="BL3168" s="16"/>
      <c r="BM3168" s="16"/>
    </row>
    <row r="3169" spans="39:65" ht="57" customHeight="1" x14ac:dyDescent="0.2">
      <c r="AM3169" s="15"/>
      <c r="BB3169" s="16"/>
      <c r="BC3169" s="16"/>
      <c r="BD3169" s="16"/>
      <c r="BE3169" s="16"/>
      <c r="BF3169" s="16"/>
      <c r="BG3169" s="16"/>
      <c r="BH3169" s="16"/>
      <c r="BI3169" s="16"/>
      <c r="BJ3169" s="16"/>
      <c r="BK3169" s="16"/>
      <c r="BL3169" s="16"/>
      <c r="BM3169" s="16"/>
    </row>
    <row r="3170" spans="39:65" ht="57" customHeight="1" x14ac:dyDescent="0.2">
      <c r="AM3170" s="15"/>
      <c r="BB3170" s="16"/>
      <c r="BC3170" s="16"/>
      <c r="BD3170" s="16"/>
      <c r="BE3170" s="16"/>
      <c r="BF3170" s="16"/>
      <c r="BG3170" s="16"/>
      <c r="BH3170" s="16"/>
      <c r="BI3170" s="16"/>
      <c r="BJ3170" s="16"/>
      <c r="BK3170" s="16"/>
      <c r="BL3170" s="16"/>
      <c r="BM3170" s="16"/>
    </row>
    <row r="3171" spans="39:65" ht="57" customHeight="1" x14ac:dyDescent="0.2">
      <c r="AM3171" s="15"/>
      <c r="BB3171" s="16"/>
      <c r="BC3171" s="16"/>
      <c r="BD3171" s="16"/>
      <c r="BE3171" s="16"/>
      <c r="BF3171" s="16"/>
      <c r="BG3171" s="16"/>
      <c r="BH3171" s="16"/>
      <c r="BI3171" s="16"/>
      <c r="BJ3171" s="16"/>
      <c r="BK3171" s="16"/>
      <c r="BL3171" s="16"/>
      <c r="BM3171" s="16"/>
    </row>
    <row r="3172" spans="39:65" ht="57" customHeight="1" x14ac:dyDescent="0.2">
      <c r="AM3172" s="15"/>
      <c r="BB3172" s="16"/>
      <c r="BC3172" s="16"/>
      <c r="BD3172" s="16"/>
      <c r="BE3172" s="16"/>
      <c r="BF3172" s="16"/>
      <c r="BG3172" s="16"/>
      <c r="BH3172" s="16"/>
      <c r="BI3172" s="16"/>
      <c r="BJ3172" s="16"/>
      <c r="BK3172" s="16"/>
      <c r="BL3172" s="16"/>
      <c r="BM3172" s="16"/>
    </row>
    <row r="3173" spans="39:65" ht="57" customHeight="1" x14ac:dyDescent="0.2">
      <c r="AM3173" s="15"/>
      <c r="BB3173" s="16"/>
      <c r="BC3173" s="16"/>
      <c r="BD3173" s="16"/>
      <c r="BE3173" s="16"/>
      <c r="BF3173" s="16"/>
      <c r="BG3173" s="16"/>
      <c r="BH3173" s="16"/>
      <c r="BI3173" s="16"/>
      <c r="BJ3173" s="16"/>
      <c r="BK3173" s="16"/>
      <c r="BL3173" s="16"/>
      <c r="BM3173" s="16"/>
    </row>
    <row r="3174" spans="39:65" ht="57" customHeight="1" x14ac:dyDescent="0.2">
      <c r="AM3174" s="15"/>
      <c r="BB3174" s="16"/>
      <c r="BC3174" s="16"/>
      <c r="BD3174" s="16"/>
      <c r="BE3174" s="16"/>
      <c r="BF3174" s="16"/>
      <c r="BG3174" s="16"/>
      <c r="BH3174" s="16"/>
      <c r="BI3174" s="16"/>
      <c r="BJ3174" s="16"/>
      <c r="BK3174" s="16"/>
      <c r="BL3174" s="16"/>
      <c r="BM3174" s="16"/>
    </row>
    <row r="3175" spans="39:65" ht="57" customHeight="1" x14ac:dyDescent="0.2">
      <c r="AM3175" s="15"/>
      <c r="BB3175" s="16"/>
      <c r="BC3175" s="16"/>
      <c r="BD3175" s="16"/>
      <c r="BE3175" s="16"/>
      <c r="BF3175" s="16"/>
      <c r="BG3175" s="16"/>
      <c r="BH3175" s="16"/>
      <c r="BI3175" s="16"/>
      <c r="BJ3175" s="16"/>
      <c r="BK3175" s="16"/>
      <c r="BL3175" s="16"/>
      <c r="BM3175" s="16"/>
    </row>
    <row r="3176" spans="39:65" ht="57" customHeight="1" x14ac:dyDescent="0.2">
      <c r="AM3176" s="15"/>
      <c r="BB3176" s="16"/>
      <c r="BC3176" s="16"/>
      <c r="BD3176" s="16"/>
      <c r="BE3176" s="16"/>
      <c r="BF3176" s="16"/>
      <c r="BG3176" s="16"/>
      <c r="BH3176" s="16"/>
      <c r="BI3176" s="16"/>
      <c r="BJ3176" s="16"/>
      <c r="BK3176" s="16"/>
      <c r="BL3176" s="16"/>
      <c r="BM3176" s="16"/>
    </row>
    <row r="3177" spans="39:65" ht="57" customHeight="1" x14ac:dyDescent="0.2">
      <c r="AM3177" s="15"/>
      <c r="BB3177" s="16"/>
      <c r="BC3177" s="16"/>
      <c r="BD3177" s="16"/>
      <c r="BE3177" s="16"/>
      <c r="BF3177" s="16"/>
      <c r="BG3177" s="16"/>
      <c r="BH3177" s="16"/>
      <c r="BI3177" s="16"/>
      <c r="BJ3177" s="16"/>
      <c r="BK3177" s="16"/>
      <c r="BL3177" s="16"/>
      <c r="BM3177" s="16"/>
    </row>
    <row r="3178" spans="39:65" ht="57" customHeight="1" x14ac:dyDescent="0.2">
      <c r="AM3178" s="15"/>
      <c r="BB3178" s="16"/>
      <c r="BC3178" s="16"/>
      <c r="BD3178" s="16"/>
      <c r="BE3178" s="16"/>
      <c r="BF3178" s="16"/>
      <c r="BG3178" s="16"/>
      <c r="BH3178" s="16"/>
      <c r="BI3178" s="16"/>
      <c r="BJ3178" s="16"/>
      <c r="BK3178" s="16"/>
      <c r="BL3178" s="16"/>
      <c r="BM3178" s="16"/>
    </row>
    <row r="3179" spans="39:65" ht="57" customHeight="1" x14ac:dyDescent="0.2">
      <c r="AM3179" s="15"/>
      <c r="BB3179" s="16"/>
      <c r="BC3179" s="16"/>
      <c r="BD3179" s="16"/>
      <c r="BE3179" s="16"/>
      <c r="BF3179" s="16"/>
      <c r="BG3179" s="16"/>
      <c r="BH3179" s="16"/>
      <c r="BI3179" s="16"/>
      <c r="BJ3179" s="16"/>
      <c r="BK3179" s="16"/>
      <c r="BL3179" s="16"/>
      <c r="BM3179" s="16"/>
    </row>
    <row r="3180" spans="39:65" ht="57" customHeight="1" x14ac:dyDescent="0.2">
      <c r="AM3180" s="15"/>
      <c r="BB3180" s="16"/>
      <c r="BC3180" s="16"/>
      <c r="BD3180" s="16"/>
      <c r="BE3180" s="16"/>
      <c r="BF3180" s="16"/>
      <c r="BG3180" s="16"/>
      <c r="BH3180" s="16"/>
      <c r="BI3180" s="16"/>
      <c r="BJ3180" s="16"/>
      <c r="BK3180" s="16"/>
      <c r="BL3180" s="16"/>
      <c r="BM3180" s="16"/>
    </row>
    <row r="3181" spans="39:65" ht="57" customHeight="1" x14ac:dyDescent="0.2">
      <c r="AM3181" s="15"/>
      <c r="BB3181" s="16"/>
      <c r="BC3181" s="16"/>
      <c r="BD3181" s="16"/>
      <c r="BE3181" s="16"/>
      <c r="BF3181" s="16"/>
      <c r="BG3181" s="16"/>
      <c r="BH3181" s="16"/>
      <c r="BI3181" s="16"/>
      <c r="BJ3181" s="16"/>
      <c r="BK3181" s="16"/>
      <c r="BL3181" s="16"/>
      <c r="BM3181" s="16"/>
    </row>
    <row r="3182" spans="39:65" ht="57" customHeight="1" x14ac:dyDescent="0.2">
      <c r="AM3182" s="15"/>
      <c r="BB3182" s="16"/>
      <c r="BC3182" s="16"/>
      <c r="BD3182" s="16"/>
      <c r="BE3182" s="16"/>
      <c r="BF3182" s="16"/>
      <c r="BG3182" s="16"/>
      <c r="BH3182" s="16"/>
      <c r="BI3182" s="16"/>
      <c r="BJ3182" s="16"/>
      <c r="BK3182" s="16"/>
      <c r="BL3182" s="16"/>
      <c r="BM3182" s="16"/>
    </row>
    <row r="3183" spans="39:65" ht="57" customHeight="1" x14ac:dyDescent="0.2">
      <c r="AM3183" s="15"/>
      <c r="BB3183" s="16"/>
      <c r="BC3183" s="16"/>
      <c r="BD3183" s="16"/>
      <c r="BE3183" s="16"/>
      <c r="BF3183" s="16"/>
      <c r="BG3183" s="16"/>
      <c r="BH3183" s="16"/>
      <c r="BI3183" s="16"/>
      <c r="BJ3183" s="16"/>
      <c r="BK3183" s="16"/>
      <c r="BL3183" s="16"/>
      <c r="BM3183" s="16"/>
    </row>
    <row r="3184" spans="39:65" ht="57" customHeight="1" x14ac:dyDescent="0.2">
      <c r="AM3184" s="15"/>
      <c r="BB3184" s="16"/>
      <c r="BC3184" s="16"/>
      <c r="BD3184" s="16"/>
      <c r="BE3184" s="16"/>
      <c r="BF3184" s="16"/>
      <c r="BG3184" s="16"/>
      <c r="BH3184" s="16"/>
      <c r="BI3184" s="16"/>
      <c r="BJ3184" s="16"/>
      <c r="BK3184" s="16"/>
      <c r="BL3184" s="16"/>
      <c r="BM3184" s="16"/>
    </row>
    <row r="3185" spans="39:65" ht="57" customHeight="1" x14ac:dyDescent="0.2">
      <c r="AM3185" s="15"/>
      <c r="BB3185" s="16"/>
      <c r="BC3185" s="16"/>
      <c r="BD3185" s="16"/>
      <c r="BE3185" s="16"/>
      <c r="BF3185" s="16"/>
      <c r="BG3185" s="16"/>
      <c r="BH3185" s="16"/>
      <c r="BI3185" s="16"/>
      <c r="BJ3185" s="16"/>
      <c r="BK3185" s="16"/>
      <c r="BL3185" s="16"/>
      <c r="BM3185" s="16"/>
    </row>
    <row r="3186" spans="39:65" ht="57" customHeight="1" x14ac:dyDescent="0.2">
      <c r="AM3186" s="15"/>
      <c r="BB3186" s="16"/>
      <c r="BC3186" s="16"/>
      <c r="BD3186" s="16"/>
      <c r="BE3186" s="16"/>
      <c r="BF3186" s="16"/>
      <c r="BG3186" s="16"/>
      <c r="BH3186" s="16"/>
      <c r="BI3186" s="16"/>
      <c r="BJ3186" s="16"/>
      <c r="BK3186" s="16"/>
      <c r="BL3186" s="16"/>
      <c r="BM3186" s="16"/>
    </row>
    <row r="3187" spans="39:65" ht="57" customHeight="1" x14ac:dyDescent="0.2">
      <c r="AM3187" s="15"/>
      <c r="BB3187" s="16"/>
      <c r="BC3187" s="16"/>
      <c r="BD3187" s="16"/>
      <c r="BE3187" s="16"/>
      <c r="BF3187" s="16"/>
      <c r="BG3187" s="16"/>
      <c r="BH3187" s="16"/>
      <c r="BI3187" s="16"/>
      <c r="BJ3187" s="16"/>
      <c r="BK3187" s="16"/>
      <c r="BL3187" s="16"/>
      <c r="BM3187" s="16"/>
    </row>
    <row r="3188" spans="39:65" ht="57" customHeight="1" x14ac:dyDescent="0.2">
      <c r="AM3188" s="15"/>
      <c r="BB3188" s="16"/>
      <c r="BC3188" s="16"/>
      <c r="BD3188" s="16"/>
      <c r="BE3188" s="16"/>
      <c r="BF3188" s="16"/>
      <c r="BG3188" s="16"/>
      <c r="BH3188" s="16"/>
      <c r="BI3188" s="16"/>
      <c r="BJ3188" s="16"/>
      <c r="BK3188" s="16"/>
      <c r="BL3188" s="16"/>
      <c r="BM3188" s="16"/>
    </row>
    <row r="3189" spans="39:65" ht="57" customHeight="1" x14ac:dyDescent="0.2">
      <c r="AM3189" s="15"/>
      <c r="BB3189" s="16"/>
      <c r="BC3189" s="16"/>
      <c r="BD3189" s="16"/>
      <c r="BE3189" s="16"/>
      <c r="BF3189" s="16"/>
      <c r="BG3189" s="16"/>
      <c r="BH3189" s="16"/>
      <c r="BI3189" s="16"/>
      <c r="BJ3189" s="16"/>
      <c r="BK3189" s="16"/>
      <c r="BL3189" s="16"/>
      <c r="BM3189" s="16"/>
    </row>
    <row r="3190" spans="39:65" ht="57" customHeight="1" x14ac:dyDescent="0.2">
      <c r="AM3190" s="15"/>
      <c r="BB3190" s="16"/>
      <c r="BC3190" s="16"/>
      <c r="BD3190" s="16"/>
      <c r="BE3190" s="16"/>
      <c r="BF3190" s="16"/>
      <c r="BG3190" s="16"/>
      <c r="BH3190" s="16"/>
      <c r="BI3190" s="16"/>
      <c r="BJ3190" s="16"/>
      <c r="BK3190" s="16"/>
      <c r="BL3190" s="16"/>
      <c r="BM3190" s="16"/>
    </row>
    <row r="3191" spans="39:65" ht="57" customHeight="1" x14ac:dyDescent="0.2">
      <c r="AM3191" s="15"/>
      <c r="BB3191" s="16"/>
      <c r="BC3191" s="16"/>
      <c r="BD3191" s="16"/>
      <c r="BE3191" s="16"/>
      <c r="BF3191" s="16"/>
      <c r="BG3191" s="16"/>
      <c r="BH3191" s="16"/>
      <c r="BI3191" s="16"/>
      <c r="BJ3191" s="16"/>
      <c r="BK3191" s="16"/>
      <c r="BL3191" s="16"/>
      <c r="BM3191" s="16"/>
    </row>
    <row r="3192" spans="39:65" ht="57" customHeight="1" x14ac:dyDescent="0.2">
      <c r="AM3192" s="15"/>
      <c r="BB3192" s="16"/>
      <c r="BC3192" s="16"/>
      <c r="BD3192" s="16"/>
      <c r="BE3192" s="16"/>
      <c r="BF3192" s="16"/>
      <c r="BG3192" s="16"/>
      <c r="BH3192" s="16"/>
      <c r="BI3192" s="16"/>
      <c r="BJ3192" s="16"/>
      <c r="BK3192" s="16"/>
      <c r="BL3192" s="16"/>
      <c r="BM3192" s="16"/>
    </row>
    <row r="3193" spans="39:65" ht="57" customHeight="1" x14ac:dyDescent="0.2">
      <c r="AM3193" s="15"/>
      <c r="BB3193" s="16"/>
      <c r="BC3193" s="16"/>
      <c r="BD3193" s="16"/>
      <c r="BE3193" s="16"/>
      <c r="BF3193" s="16"/>
      <c r="BG3193" s="16"/>
      <c r="BH3193" s="16"/>
      <c r="BI3193" s="16"/>
      <c r="BJ3193" s="16"/>
      <c r="BK3193" s="16"/>
      <c r="BL3193" s="16"/>
      <c r="BM3193" s="16"/>
    </row>
    <row r="3194" spans="39:65" ht="57" customHeight="1" x14ac:dyDescent="0.2">
      <c r="AM3194" s="15"/>
      <c r="BB3194" s="16"/>
      <c r="BC3194" s="16"/>
      <c r="BD3194" s="16"/>
      <c r="BE3194" s="16"/>
      <c r="BF3194" s="16"/>
      <c r="BG3194" s="16"/>
      <c r="BH3194" s="16"/>
      <c r="BI3194" s="16"/>
      <c r="BJ3194" s="16"/>
      <c r="BK3194" s="16"/>
      <c r="BL3194" s="16"/>
      <c r="BM3194" s="16"/>
    </row>
    <row r="3195" spans="39:65" ht="57" customHeight="1" x14ac:dyDescent="0.2">
      <c r="AM3195" s="15"/>
      <c r="BB3195" s="16"/>
      <c r="BC3195" s="16"/>
      <c r="BD3195" s="16"/>
      <c r="BE3195" s="16"/>
      <c r="BF3195" s="16"/>
      <c r="BG3195" s="16"/>
      <c r="BH3195" s="16"/>
      <c r="BI3195" s="16"/>
      <c r="BJ3195" s="16"/>
      <c r="BK3195" s="16"/>
      <c r="BL3195" s="16"/>
      <c r="BM3195" s="16"/>
    </row>
    <row r="3196" spans="39:65" ht="57" customHeight="1" x14ac:dyDescent="0.2">
      <c r="AM3196" s="15"/>
      <c r="BB3196" s="16"/>
      <c r="BC3196" s="16"/>
      <c r="BD3196" s="16"/>
      <c r="BE3196" s="16"/>
      <c r="BF3196" s="16"/>
      <c r="BG3196" s="16"/>
      <c r="BH3196" s="16"/>
      <c r="BI3196" s="16"/>
      <c r="BJ3196" s="16"/>
      <c r="BK3196" s="16"/>
      <c r="BL3196" s="16"/>
      <c r="BM3196" s="16"/>
    </row>
    <row r="3197" spans="39:65" ht="57" customHeight="1" x14ac:dyDescent="0.2">
      <c r="AM3197" s="15"/>
      <c r="BB3197" s="16"/>
      <c r="BC3197" s="16"/>
      <c r="BD3197" s="16"/>
      <c r="BE3197" s="16"/>
      <c r="BF3197" s="16"/>
      <c r="BG3197" s="16"/>
      <c r="BH3197" s="16"/>
      <c r="BI3197" s="16"/>
      <c r="BJ3197" s="16"/>
      <c r="BK3197" s="16"/>
      <c r="BL3197" s="16"/>
      <c r="BM3197" s="16"/>
    </row>
    <row r="3198" spans="39:65" ht="57" customHeight="1" x14ac:dyDescent="0.2">
      <c r="AM3198" s="15"/>
      <c r="BB3198" s="16"/>
      <c r="BC3198" s="16"/>
      <c r="BD3198" s="16"/>
      <c r="BE3198" s="16"/>
      <c r="BF3198" s="16"/>
      <c r="BG3198" s="16"/>
      <c r="BH3198" s="16"/>
      <c r="BI3198" s="16"/>
      <c r="BJ3198" s="16"/>
      <c r="BK3198" s="16"/>
      <c r="BL3198" s="16"/>
      <c r="BM3198" s="16"/>
    </row>
    <row r="3199" spans="39:65" ht="57" customHeight="1" x14ac:dyDescent="0.2">
      <c r="AM3199" s="15"/>
      <c r="BB3199" s="16"/>
      <c r="BC3199" s="16"/>
      <c r="BD3199" s="16"/>
      <c r="BE3199" s="16"/>
      <c r="BF3199" s="16"/>
      <c r="BG3199" s="16"/>
      <c r="BH3199" s="16"/>
      <c r="BI3199" s="16"/>
      <c r="BJ3199" s="16"/>
      <c r="BK3199" s="16"/>
      <c r="BL3199" s="16"/>
      <c r="BM3199" s="16"/>
    </row>
    <row r="3200" spans="39:65" ht="57" customHeight="1" x14ac:dyDescent="0.2">
      <c r="AM3200" s="15"/>
      <c r="BB3200" s="16"/>
      <c r="BC3200" s="16"/>
      <c r="BD3200" s="16"/>
      <c r="BE3200" s="16"/>
      <c r="BF3200" s="16"/>
      <c r="BG3200" s="16"/>
      <c r="BH3200" s="16"/>
      <c r="BI3200" s="16"/>
      <c r="BJ3200" s="16"/>
      <c r="BK3200" s="16"/>
      <c r="BL3200" s="16"/>
      <c r="BM3200" s="16"/>
    </row>
    <row r="3201" spans="39:65" ht="57" customHeight="1" x14ac:dyDescent="0.2">
      <c r="AM3201" s="15"/>
      <c r="BB3201" s="16"/>
      <c r="BC3201" s="16"/>
      <c r="BD3201" s="16"/>
      <c r="BE3201" s="16"/>
      <c r="BF3201" s="16"/>
      <c r="BG3201" s="16"/>
      <c r="BH3201" s="16"/>
      <c r="BI3201" s="16"/>
      <c r="BJ3201" s="16"/>
      <c r="BK3201" s="16"/>
      <c r="BL3201" s="16"/>
      <c r="BM3201" s="16"/>
    </row>
    <row r="3202" spans="39:65" ht="57" customHeight="1" x14ac:dyDescent="0.2">
      <c r="AM3202" s="15"/>
      <c r="BB3202" s="16"/>
      <c r="BC3202" s="16"/>
      <c r="BD3202" s="16"/>
      <c r="BE3202" s="16"/>
      <c r="BF3202" s="16"/>
      <c r="BG3202" s="16"/>
      <c r="BH3202" s="16"/>
      <c r="BI3202" s="16"/>
      <c r="BJ3202" s="16"/>
      <c r="BK3202" s="16"/>
      <c r="BL3202" s="16"/>
      <c r="BM3202" s="16"/>
    </row>
    <row r="3203" spans="39:65" ht="57" customHeight="1" x14ac:dyDescent="0.2">
      <c r="AM3203" s="15"/>
      <c r="BB3203" s="16"/>
      <c r="BC3203" s="16"/>
      <c r="BD3203" s="16"/>
      <c r="BE3203" s="16"/>
      <c r="BF3203" s="16"/>
      <c r="BG3203" s="16"/>
      <c r="BH3203" s="16"/>
      <c r="BI3203" s="16"/>
      <c r="BJ3203" s="16"/>
      <c r="BK3203" s="16"/>
      <c r="BL3203" s="16"/>
      <c r="BM3203" s="16"/>
    </row>
    <row r="3204" spans="39:65" ht="57" customHeight="1" x14ac:dyDescent="0.2">
      <c r="AM3204" s="15"/>
      <c r="BB3204" s="16"/>
      <c r="BC3204" s="16"/>
      <c r="BD3204" s="16"/>
      <c r="BE3204" s="16"/>
      <c r="BF3204" s="16"/>
      <c r="BG3204" s="16"/>
      <c r="BH3204" s="16"/>
      <c r="BI3204" s="16"/>
      <c r="BJ3204" s="16"/>
      <c r="BK3204" s="16"/>
      <c r="BL3204" s="16"/>
      <c r="BM3204" s="16"/>
    </row>
    <row r="3205" spans="39:65" ht="57" customHeight="1" x14ac:dyDescent="0.2">
      <c r="AM3205" s="15"/>
      <c r="BB3205" s="16"/>
      <c r="BC3205" s="16"/>
      <c r="BD3205" s="16"/>
      <c r="BE3205" s="16"/>
      <c r="BF3205" s="16"/>
      <c r="BG3205" s="16"/>
      <c r="BH3205" s="16"/>
      <c r="BI3205" s="16"/>
      <c r="BJ3205" s="16"/>
      <c r="BK3205" s="16"/>
      <c r="BL3205" s="16"/>
      <c r="BM3205" s="16"/>
    </row>
    <row r="3206" spans="39:65" ht="57" customHeight="1" x14ac:dyDescent="0.2">
      <c r="AM3206" s="15"/>
      <c r="BB3206" s="16"/>
      <c r="BC3206" s="16"/>
      <c r="BD3206" s="16"/>
      <c r="BE3206" s="16"/>
      <c r="BF3206" s="16"/>
      <c r="BG3206" s="16"/>
      <c r="BH3206" s="16"/>
      <c r="BI3206" s="16"/>
      <c r="BJ3206" s="16"/>
      <c r="BK3206" s="16"/>
      <c r="BL3206" s="16"/>
      <c r="BM3206" s="16"/>
    </row>
    <row r="3207" spans="39:65" ht="57" customHeight="1" x14ac:dyDescent="0.2">
      <c r="AM3207" s="15"/>
      <c r="BB3207" s="16"/>
      <c r="BC3207" s="16"/>
      <c r="BD3207" s="16"/>
      <c r="BE3207" s="16"/>
      <c r="BF3207" s="16"/>
      <c r="BG3207" s="16"/>
      <c r="BH3207" s="16"/>
      <c r="BI3207" s="16"/>
      <c r="BJ3207" s="16"/>
      <c r="BK3207" s="16"/>
      <c r="BL3207" s="16"/>
      <c r="BM3207" s="16"/>
    </row>
    <row r="3208" spans="39:65" ht="57" customHeight="1" x14ac:dyDescent="0.2">
      <c r="AM3208" s="15"/>
      <c r="BB3208" s="16"/>
      <c r="BC3208" s="16"/>
      <c r="BD3208" s="16"/>
      <c r="BE3208" s="16"/>
      <c r="BF3208" s="16"/>
      <c r="BG3208" s="16"/>
      <c r="BH3208" s="16"/>
      <c r="BI3208" s="16"/>
      <c r="BJ3208" s="16"/>
      <c r="BK3208" s="16"/>
      <c r="BL3208" s="16"/>
      <c r="BM3208" s="16"/>
    </row>
    <row r="3209" spans="39:65" ht="57" customHeight="1" x14ac:dyDescent="0.2">
      <c r="AM3209" s="15"/>
      <c r="BB3209" s="16"/>
      <c r="BC3209" s="16"/>
      <c r="BD3209" s="16"/>
      <c r="BE3209" s="16"/>
      <c r="BF3209" s="16"/>
      <c r="BG3209" s="16"/>
      <c r="BH3209" s="16"/>
      <c r="BI3209" s="16"/>
      <c r="BJ3209" s="16"/>
      <c r="BK3209" s="16"/>
      <c r="BL3209" s="16"/>
      <c r="BM3209" s="16"/>
    </row>
    <row r="3210" spans="39:65" ht="57" customHeight="1" x14ac:dyDescent="0.2">
      <c r="AM3210" s="15"/>
      <c r="BB3210" s="16"/>
      <c r="BC3210" s="16"/>
      <c r="BD3210" s="16"/>
      <c r="BE3210" s="16"/>
      <c r="BF3210" s="16"/>
      <c r="BG3210" s="16"/>
      <c r="BH3210" s="16"/>
      <c r="BI3210" s="16"/>
      <c r="BJ3210" s="16"/>
      <c r="BK3210" s="16"/>
      <c r="BL3210" s="16"/>
      <c r="BM3210" s="16"/>
    </row>
    <row r="3211" spans="39:65" ht="57" customHeight="1" x14ac:dyDescent="0.2">
      <c r="AM3211" s="15"/>
      <c r="BB3211" s="16"/>
      <c r="BC3211" s="16"/>
      <c r="BD3211" s="16"/>
      <c r="BE3211" s="16"/>
      <c r="BF3211" s="16"/>
      <c r="BG3211" s="16"/>
      <c r="BH3211" s="16"/>
      <c r="BI3211" s="16"/>
      <c r="BJ3211" s="16"/>
      <c r="BK3211" s="16"/>
      <c r="BL3211" s="16"/>
      <c r="BM3211" s="16"/>
    </row>
    <row r="3212" spans="39:65" ht="57" customHeight="1" x14ac:dyDescent="0.2">
      <c r="AM3212" s="15"/>
      <c r="BB3212" s="16"/>
      <c r="BC3212" s="16"/>
      <c r="BD3212" s="16"/>
      <c r="BE3212" s="16"/>
      <c r="BF3212" s="16"/>
      <c r="BG3212" s="16"/>
      <c r="BH3212" s="16"/>
      <c r="BI3212" s="16"/>
      <c r="BJ3212" s="16"/>
      <c r="BK3212" s="16"/>
      <c r="BL3212" s="16"/>
      <c r="BM3212" s="16"/>
    </row>
    <row r="3213" spans="39:65" ht="57" customHeight="1" x14ac:dyDescent="0.2">
      <c r="AM3213" s="15"/>
      <c r="BB3213" s="16"/>
      <c r="BC3213" s="16"/>
      <c r="BD3213" s="16"/>
      <c r="BE3213" s="16"/>
      <c r="BF3213" s="16"/>
      <c r="BG3213" s="16"/>
      <c r="BH3213" s="16"/>
      <c r="BI3213" s="16"/>
      <c r="BJ3213" s="16"/>
      <c r="BK3213" s="16"/>
      <c r="BL3213" s="16"/>
      <c r="BM3213" s="16"/>
    </row>
    <row r="3214" spans="39:65" ht="57" customHeight="1" x14ac:dyDescent="0.2">
      <c r="AM3214" s="15"/>
      <c r="BB3214" s="16"/>
      <c r="BC3214" s="16"/>
      <c r="BD3214" s="16"/>
      <c r="BE3214" s="16"/>
      <c r="BF3214" s="16"/>
      <c r="BG3214" s="16"/>
      <c r="BH3214" s="16"/>
      <c r="BI3214" s="16"/>
      <c r="BJ3214" s="16"/>
      <c r="BK3214" s="16"/>
      <c r="BL3214" s="16"/>
      <c r="BM3214" s="16"/>
    </row>
    <row r="3215" spans="39:65" ht="57" customHeight="1" x14ac:dyDescent="0.2">
      <c r="AM3215" s="15"/>
      <c r="BB3215" s="16"/>
      <c r="BC3215" s="16"/>
      <c r="BD3215" s="16"/>
      <c r="BE3215" s="16"/>
      <c r="BF3215" s="16"/>
      <c r="BG3215" s="16"/>
      <c r="BH3215" s="16"/>
      <c r="BI3215" s="16"/>
      <c r="BJ3215" s="16"/>
      <c r="BK3215" s="16"/>
      <c r="BL3215" s="16"/>
      <c r="BM3215" s="16"/>
    </row>
    <row r="3216" spans="39:65" ht="57" customHeight="1" x14ac:dyDescent="0.2">
      <c r="AM3216" s="15"/>
      <c r="BB3216" s="16"/>
      <c r="BC3216" s="16"/>
      <c r="BD3216" s="16"/>
      <c r="BE3216" s="16"/>
      <c r="BF3216" s="16"/>
      <c r="BG3216" s="16"/>
      <c r="BH3216" s="16"/>
      <c r="BI3216" s="16"/>
      <c r="BJ3216" s="16"/>
      <c r="BK3216" s="16"/>
      <c r="BL3216" s="16"/>
      <c r="BM3216" s="16"/>
    </row>
    <row r="3217" spans="39:65" ht="57" customHeight="1" x14ac:dyDescent="0.2">
      <c r="AM3217" s="15"/>
      <c r="BB3217" s="16"/>
      <c r="BC3217" s="16"/>
      <c r="BD3217" s="16"/>
      <c r="BE3217" s="16"/>
      <c r="BF3217" s="16"/>
      <c r="BG3217" s="16"/>
      <c r="BH3217" s="16"/>
      <c r="BI3217" s="16"/>
      <c r="BJ3217" s="16"/>
      <c r="BK3217" s="16"/>
      <c r="BL3217" s="16"/>
      <c r="BM3217" s="16"/>
    </row>
    <row r="3218" spans="39:65" ht="57" customHeight="1" x14ac:dyDescent="0.2">
      <c r="AM3218" s="15"/>
      <c r="BB3218" s="16"/>
      <c r="BC3218" s="16"/>
      <c r="BD3218" s="16"/>
      <c r="BE3218" s="16"/>
      <c r="BF3218" s="16"/>
      <c r="BG3218" s="16"/>
      <c r="BH3218" s="16"/>
      <c r="BI3218" s="16"/>
      <c r="BJ3218" s="16"/>
      <c r="BK3218" s="16"/>
      <c r="BL3218" s="16"/>
      <c r="BM3218" s="16"/>
    </row>
    <row r="3219" spans="39:65" ht="57" customHeight="1" x14ac:dyDescent="0.2">
      <c r="AM3219" s="15"/>
      <c r="BB3219" s="16"/>
      <c r="BC3219" s="16"/>
      <c r="BD3219" s="16"/>
      <c r="BE3219" s="16"/>
      <c r="BF3219" s="16"/>
      <c r="BG3219" s="16"/>
      <c r="BH3219" s="16"/>
      <c r="BI3219" s="16"/>
      <c r="BJ3219" s="16"/>
      <c r="BK3219" s="16"/>
      <c r="BL3219" s="16"/>
      <c r="BM3219" s="16"/>
    </row>
    <row r="3220" spans="39:65" ht="57" customHeight="1" x14ac:dyDescent="0.2">
      <c r="AM3220" s="15"/>
      <c r="BB3220" s="16"/>
      <c r="BC3220" s="16"/>
      <c r="BD3220" s="16"/>
      <c r="BE3220" s="16"/>
      <c r="BF3220" s="16"/>
      <c r="BG3220" s="16"/>
      <c r="BH3220" s="16"/>
      <c r="BI3220" s="16"/>
      <c r="BJ3220" s="16"/>
      <c r="BK3220" s="16"/>
      <c r="BL3220" s="16"/>
      <c r="BM3220" s="16"/>
    </row>
    <row r="3221" spans="39:65" ht="57" customHeight="1" x14ac:dyDescent="0.2">
      <c r="AM3221" s="15"/>
      <c r="BB3221" s="16"/>
      <c r="BC3221" s="16"/>
      <c r="BD3221" s="16"/>
      <c r="BE3221" s="16"/>
      <c r="BF3221" s="16"/>
      <c r="BG3221" s="16"/>
      <c r="BH3221" s="16"/>
      <c r="BI3221" s="16"/>
      <c r="BJ3221" s="16"/>
      <c r="BK3221" s="16"/>
      <c r="BL3221" s="16"/>
      <c r="BM3221" s="16"/>
    </row>
    <row r="3222" spans="39:65" ht="57" customHeight="1" x14ac:dyDescent="0.2">
      <c r="AM3222" s="15"/>
      <c r="BB3222" s="16"/>
      <c r="BC3222" s="16"/>
      <c r="BD3222" s="16"/>
      <c r="BE3222" s="16"/>
      <c r="BF3222" s="16"/>
      <c r="BG3222" s="16"/>
      <c r="BH3222" s="16"/>
      <c r="BI3222" s="16"/>
      <c r="BJ3222" s="16"/>
      <c r="BK3222" s="16"/>
      <c r="BL3222" s="16"/>
      <c r="BM3222" s="16"/>
    </row>
    <row r="3223" spans="39:65" ht="57" customHeight="1" x14ac:dyDescent="0.2">
      <c r="AM3223" s="15"/>
      <c r="BB3223" s="16"/>
      <c r="BC3223" s="16"/>
      <c r="BD3223" s="16"/>
      <c r="BE3223" s="16"/>
      <c r="BF3223" s="16"/>
      <c r="BG3223" s="16"/>
      <c r="BH3223" s="16"/>
      <c r="BI3223" s="16"/>
      <c r="BJ3223" s="16"/>
      <c r="BK3223" s="16"/>
      <c r="BL3223" s="16"/>
      <c r="BM3223" s="16"/>
    </row>
    <row r="3224" spans="39:65" ht="57" customHeight="1" x14ac:dyDescent="0.2">
      <c r="AM3224" s="15"/>
      <c r="BB3224" s="16"/>
      <c r="BC3224" s="16"/>
      <c r="BD3224" s="16"/>
      <c r="BE3224" s="16"/>
      <c r="BF3224" s="16"/>
      <c r="BG3224" s="16"/>
      <c r="BH3224" s="16"/>
      <c r="BI3224" s="16"/>
      <c r="BJ3224" s="16"/>
      <c r="BK3224" s="16"/>
      <c r="BL3224" s="16"/>
      <c r="BM3224" s="16"/>
    </row>
    <row r="3225" spans="39:65" ht="57" customHeight="1" x14ac:dyDescent="0.2">
      <c r="AM3225" s="15"/>
      <c r="BB3225" s="16"/>
      <c r="BC3225" s="16"/>
      <c r="BD3225" s="16"/>
      <c r="BE3225" s="16"/>
      <c r="BF3225" s="16"/>
      <c r="BG3225" s="16"/>
      <c r="BH3225" s="16"/>
      <c r="BI3225" s="16"/>
      <c r="BJ3225" s="16"/>
      <c r="BK3225" s="16"/>
      <c r="BL3225" s="16"/>
      <c r="BM3225" s="16"/>
    </row>
    <row r="3226" spans="39:65" ht="57" customHeight="1" x14ac:dyDescent="0.2">
      <c r="AM3226" s="15"/>
      <c r="BB3226" s="16"/>
      <c r="BC3226" s="16"/>
      <c r="BD3226" s="16"/>
      <c r="BE3226" s="16"/>
      <c r="BF3226" s="16"/>
      <c r="BG3226" s="16"/>
      <c r="BH3226" s="16"/>
      <c r="BI3226" s="16"/>
      <c r="BJ3226" s="16"/>
      <c r="BK3226" s="16"/>
      <c r="BL3226" s="16"/>
      <c r="BM3226" s="16"/>
    </row>
    <row r="3227" spans="39:65" ht="57" customHeight="1" x14ac:dyDescent="0.2">
      <c r="AM3227" s="15"/>
      <c r="BB3227" s="16"/>
      <c r="BC3227" s="16"/>
      <c r="BD3227" s="16"/>
      <c r="BE3227" s="16"/>
      <c r="BF3227" s="16"/>
      <c r="BG3227" s="16"/>
      <c r="BH3227" s="16"/>
      <c r="BI3227" s="16"/>
      <c r="BJ3227" s="16"/>
      <c r="BK3227" s="16"/>
      <c r="BL3227" s="16"/>
      <c r="BM3227" s="16"/>
    </row>
    <row r="3228" spans="39:65" ht="57" customHeight="1" x14ac:dyDescent="0.2">
      <c r="AM3228" s="15"/>
      <c r="BB3228" s="16"/>
      <c r="BC3228" s="16"/>
      <c r="BD3228" s="16"/>
      <c r="BE3228" s="16"/>
      <c r="BF3228" s="16"/>
      <c r="BG3228" s="16"/>
      <c r="BH3228" s="16"/>
      <c r="BI3228" s="16"/>
      <c r="BJ3228" s="16"/>
      <c r="BK3228" s="16"/>
      <c r="BL3228" s="16"/>
      <c r="BM3228" s="16"/>
    </row>
    <row r="3229" spans="39:65" ht="57" customHeight="1" x14ac:dyDescent="0.2">
      <c r="AM3229" s="15"/>
      <c r="BB3229" s="16"/>
      <c r="BC3229" s="16"/>
      <c r="BD3229" s="16"/>
      <c r="BE3229" s="16"/>
      <c r="BF3229" s="16"/>
      <c r="BG3229" s="16"/>
      <c r="BH3229" s="16"/>
      <c r="BI3229" s="16"/>
      <c r="BJ3229" s="16"/>
      <c r="BK3229" s="16"/>
      <c r="BL3229" s="16"/>
      <c r="BM3229" s="16"/>
    </row>
    <row r="3230" spans="39:65" ht="57" customHeight="1" x14ac:dyDescent="0.2">
      <c r="AM3230" s="15"/>
      <c r="BB3230" s="16"/>
      <c r="BC3230" s="16"/>
      <c r="BD3230" s="16"/>
      <c r="BE3230" s="16"/>
      <c r="BF3230" s="16"/>
      <c r="BG3230" s="16"/>
      <c r="BH3230" s="16"/>
      <c r="BI3230" s="16"/>
      <c r="BJ3230" s="16"/>
      <c r="BK3230" s="16"/>
      <c r="BL3230" s="16"/>
      <c r="BM3230" s="16"/>
    </row>
    <row r="3231" spans="39:65" ht="57" customHeight="1" x14ac:dyDescent="0.2">
      <c r="AM3231" s="15"/>
      <c r="BB3231" s="16"/>
      <c r="BC3231" s="16"/>
      <c r="BD3231" s="16"/>
      <c r="BE3231" s="16"/>
      <c r="BF3231" s="16"/>
      <c r="BG3231" s="16"/>
      <c r="BH3231" s="16"/>
      <c r="BI3231" s="16"/>
      <c r="BJ3231" s="16"/>
      <c r="BK3231" s="16"/>
      <c r="BL3231" s="16"/>
      <c r="BM3231" s="16"/>
    </row>
    <row r="3232" spans="39:65" ht="57" customHeight="1" x14ac:dyDescent="0.2">
      <c r="AM3232" s="15"/>
      <c r="BB3232" s="16"/>
      <c r="BC3232" s="16"/>
      <c r="BD3232" s="16"/>
      <c r="BE3232" s="16"/>
      <c r="BF3232" s="16"/>
      <c r="BG3232" s="16"/>
      <c r="BH3232" s="16"/>
      <c r="BI3232" s="16"/>
      <c r="BJ3232" s="16"/>
      <c r="BK3232" s="16"/>
      <c r="BL3232" s="16"/>
      <c r="BM3232" s="16"/>
    </row>
    <row r="3233" spans="39:65" ht="57" customHeight="1" x14ac:dyDescent="0.2">
      <c r="AM3233" s="15"/>
      <c r="BB3233" s="16"/>
      <c r="BC3233" s="16"/>
      <c r="BD3233" s="16"/>
      <c r="BE3233" s="16"/>
      <c r="BF3233" s="16"/>
      <c r="BG3233" s="16"/>
      <c r="BH3233" s="16"/>
      <c r="BI3233" s="16"/>
      <c r="BJ3233" s="16"/>
      <c r="BK3233" s="16"/>
      <c r="BL3233" s="16"/>
      <c r="BM3233" s="16"/>
    </row>
    <row r="3234" spans="39:65" ht="57" customHeight="1" x14ac:dyDescent="0.2">
      <c r="AM3234" s="15"/>
      <c r="BB3234" s="16"/>
      <c r="BC3234" s="16"/>
      <c r="BD3234" s="16"/>
      <c r="BE3234" s="16"/>
      <c r="BF3234" s="16"/>
      <c r="BG3234" s="16"/>
      <c r="BH3234" s="16"/>
      <c r="BI3234" s="16"/>
      <c r="BJ3234" s="16"/>
      <c r="BK3234" s="16"/>
      <c r="BL3234" s="16"/>
      <c r="BM3234" s="16"/>
    </row>
    <row r="3235" spans="39:65" ht="57" customHeight="1" x14ac:dyDescent="0.2">
      <c r="AM3235" s="15"/>
      <c r="BB3235" s="16"/>
      <c r="BC3235" s="16"/>
      <c r="BD3235" s="16"/>
      <c r="BE3235" s="16"/>
      <c r="BF3235" s="16"/>
      <c r="BG3235" s="16"/>
      <c r="BH3235" s="16"/>
      <c r="BI3235" s="16"/>
      <c r="BJ3235" s="16"/>
      <c r="BK3235" s="16"/>
      <c r="BL3235" s="16"/>
      <c r="BM3235" s="16"/>
    </row>
    <row r="3236" spans="39:65" ht="57" customHeight="1" x14ac:dyDescent="0.2">
      <c r="AM3236" s="15"/>
      <c r="BB3236" s="16"/>
      <c r="BC3236" s="16"/>
      <c r="BD3236" s="16"/>
      <c r="BE3236" s="16"/>
      <c r="BF3236" s="16"/>
      <c r="BG3236" s="16"/>
      <c r="BH3236" s="16"/>
      <c r="BI3236" s="16"/>
      <c r="BJ3236" s="16"/>
      <c r="BK3236" s="16"/>
      <c r="BL3236" s="16"/>
      <c r="BM3236" s="16"/>
    </row>
    <row r="3237" spans="39:65" ht="57" customHeight="1" x14ac:dyDescent="0.2">
      <c r="AM3237" s="15"/>
      <c r="BB3237" s="16"/>
      <c r="BC3237" s="16"/>
      <c r="BD3237" s="16"/>
      <c r="BE3237" s="16"/>
      <c r="BF3237" s="16"/>
      <c r="BG3237" s="16"/>
      <c r="BH3237" s="16"/>
      <c r="BI3237" s="16"/>
      <c r="BJ3237" s="16"/>
      <c r="BK3237" s="16"/>
      <c r="BL3237" s="16"/>
      <c r="BM3237" s="16"/>
    </row>
    <row r="3238" spans="39:65" ht="57" customHeight="1" x14ac:dyDescent="0.2">
      <c r="AM3238" s="15"/>
      <c r="BB3238" s="16"/>
      <c r="BC3238" s="16"/>
      <c r="BD3238" s="16"/>
      <c r="BE3238" s="16"/>
      <c r="BF3238" s="16"/>
      <c r="BG3238" s="16"/>
      <c r="BH3238" s="16"/>
      <c r="BI3238" s="16"/>
      <c r="BJ3238" s="16"/>
      <c r="BK3238" s="16"/>
      <c r="BL3238" s="16"/>
      <c r="BM3238" s="16"/>
    </row>
    <row r="3239" spans="39:65" ht="57" customHeight="1" x14ac:dyDescent="0.2">
      <c r="AM3239" s="15"/>
      <c r="BB3239" s="16"/>
      <c r="BC3239" s="16"/>
      <c r="BD3239" s="16"/>
      <c r="BE3239" s="16"/>
      <c r="BF3239" s="16"/>
      <c r="BG3239" s="16"/>
      <c r="BH3239" s="16"/>
      <c r="BI3239" s="16"/>
      <c r="BJ3239" s="16"/>
      <c r="BK3239" s="16"/>
      <c r="BL3239" s="16"/>
      <c r="BM3239" s="16"/>
    </row>
    <row r="3240" spans="39:65" ht="57" customHeight="1" x14ac:dyDescent="0.2">
      <c r="AM3240" s="15"/>
      <c r="BB3240" s="16"/>
      <c r="BC3240" s="16"/>
      <c r="BD3240" s="16"/>
      <c r="BE3240" s="16"/>
      <c r="BF3240" s="16"/>
      <c r="BG3240" s="16"/>
      <c r="BH3240" s="16"/>
      <c r="BI3240" s="16"/>
      <c r="BJ3240" s="16"/>
      <c r="BK3240" s="16"/>
      <c r="BL3240" s="16"/>
      <c r="BM3240" s="16"/>
    </row>
    <row r="3241" spans="39:65" ht="57" customHeight="1" x14ac:dyDescent="0.2">
      <c r="AM3241" s="15"/>
      <c r="BB3241" s="16"/>
      <c r="BC3241" s="16"/>
      <c r="BD3241" s="16"/>
      <c r="BE3241" s="16"/>
      <c r="BF3241" s="16"/>
      <c r="BG3241" s="16"/>
      <c r="BH3241" s="16"/>
      <c r="BI3241" s="16"/>
      <c r="BJ3241" s="16"/>
      <c r="BK3241" s="16"/>
      <c r="BL3241" s="16"/>
      <c r="BM3241" s="16"/>
    </row>
    <row r="3242" spans="39:65" ht="57" customHeight="1" x14ac:dyDescent="0.2">
      <c r="AM3242" s="15"/>
      <c r="BB3242" s="16"/>
      <c r="BC3242" s="16"/>
      <c r="BD3242" s="16"/>
      <c r="BE3242" s="16"/>
      <c r="BF3242" s="16"/>
      <c r="BG3242" s="16"/>
      <c r="BH3242" s="16"/>
      <c r="BI3242" s="16"/>
      <c r="BJ3242" s="16"/>
      <c r="BK3242" s="16"/>
      <c r="BL3242" s="16"/>
      <c r="BM3242" s="16"/>
    </row>
    <row r="3243" spans="39:65" ht="57" customHeight="1" x14ac:dyDescent="0.2">
      <c r="AM3243" s="15"/>
      <c r="BB3243" s="16"/>
      <c r="BC3243" s="16"/>
      <c r="BD3243" s="16"/>
      <c r="BE3243" s="16"/>
      <c r="BF3243" s="16"/>
      <c r="BG3243" s="16"/>
      <c r="BH3243" s="16"/>
      <c r="BI3243" s="16"/>
      <c r="BJ3243" s="16"/>
      <c r="BK3243" s="16"/>
      <c r="BL3243" s="16"/>
      <c r="BM3243" s="16"/>
    </row>
    <row r="3244" spans="39:65" ht="57" customHeight="1" x14ac:dyDescent="0.2">
      <c r="AM3244" s="15"/>
      <c r="BB3244" s="16"/>
      <c r="BC3244" s="16"/>
      <c r="BD3244" s="16"/>
      <c r="BE3244" s="16"/>
      <c r="BF3244" s="16"/>
      <c r="BG3244" s="16"/>
      <c r="BH3244" s="16"/>
      <c r="BI3244" s="16"/>
      <c r="BJ3244" s="16"/>
      <c r="BK3244" s="16"/>
      <c r="BL3244" s="16"/>
      <c r="BM3244" s="16"/>
    </row>
    <row r="3245" spans="39:65" ht="57" customHeight="1" x14ac:dyDescent="0.2">
      <c r="AM3245" s="15"/>
      <c r="BB3245" s="16"/>
      <c r="BC3245" s="16"/>
      <c r="BD3245" s="16"/>
      <c r="BE3245" s="16"/>
      <c r="BF3245" s="16"/>
      <c r="BG3245" s="16"/>
      <c r="BH3245" s="16"/>
      <c r="BI3245" s="16"/>
      <c r="BJ3245" s="16"/>
      <c r="BK3245" s="16"/>
      <c r="BL3245" s="16"/>
      <c r="BM3245" s="16"/>
    </row>
    <row r="3246" spans="39:65" ht="57" customHeight="1" x14ac:dyDescent="0.2">
      <c r="AM3246" s="15"/>
      <c r="BB3246" s="16"/>
      <c r="BC3246" s="16"/>
      <c r="BD3246" s="16"/>
      <c r="BE3246" s="16"/>
      <c r="BF3246" s="16"/>
      <c r="BG3246" s="16"/>
      <c r="BH3246" s="16"/>
      <c r="BI3246" s="16"/>
      <c r="BJ3246" s="16"/>
      <c r="BK3246" s="16"/>
      <c r="BL3246" s="16"/>
      <c r="BM3246" s="16"/>
    </row>
    <row r="3247" spans="39:65" ht="57" customHeight="1" x14ac:dyDescent="0.2">
      <c r="AM3247" s="15"/>
      <c r="BB3247" s="16"/>
      <c r="BC3247" s="16"/>
      <c r="BD3247" s="16"/>
      <c r="BE3247" s="16"/>
      <c r="BF3247" s="16"/>
      <c r="BG3247" s="16"/>
      <c r="BH3247" s="16"/>
      <c r="BI3247" s="16"/>
      <c r="BJ3247" s="16"/>
      <c r="BK3247" s="16"/>
      <c r="BL3247" s="16"/>
      <c r="BM3247" s="16"/>
    </row>
    <row r="3248" spans="39:65" ht="57" customHeight="1" x14ac:dyDescent="0.2">
      <c r="AM3248" s="15"/>
      <c r="BB3248" s="16"/>
      <c r="BC3248" s="16"/>
      <c r="BD3248" s="16"/>
      <c r="BE3248" s="16"/>
      <c r="BF3248" s="16"/>
      <c r="BG3248" s="16"/>
      <c r="BH3248" s="16"/>
      <c r="BI3248" s="16"/>
      <c r="BJ3248" s="16"/>
      <c r="BK3248" s="16"/>
      <c r="BL3248" s="16"/>
      <c r="BM3248" s="16"/>
    </row>
    <row r="3249" spans="39:65" ht="57" customHeight="1" x14ac:dyDescent="0.2">
      <c r="AM3249" s="15"/>
      <c r="BB3249" s="16"/>
      <c r="BC3249" s="16"/>
      <c r="BD3249" s="16"/>
      <c r="BE3249" s="16"/>
      <c r="BF3249" s="16"/>
      <c r="BG3249" s="16"/>
      <c r="BH3249" s="16"/>
      <c r="BI3249" s="16"/>
      <c r="BJ3249" s="16"/>
      <c r="BK3249" s="16"/>
      <c r="BL3249" s="16"/>
      <c r="BM3249" s="16"/>
    </row>
    <row r="3250" spans="39:65" ht="57" customHeight="1" x14ac:dyDescent="0.2">
      <c r="AM3250" s="15"/>
      <c r="BB3250" s="16"/>
      <c r="BC3250" s="16"/>
      <c r="BD3250" s="16"/>
      <c r="BE3250" s="16"/>
      <c r="BF3250" s="16"/>
      <c r="BG3250" s="16"/>
      <c r="BH3250" s="16"/>
      <c r="BI3250" s="16"/>
      <c r="BJ3250" s="16"/>
      <c r="BK3250" s="16"/>
      <c r="BL3250" s="16"/>
      <c r="BM3250" s="16"/>
    </row>
    <row r="3251" spans="39:65" ht="57" customHeight="1" x14ac:dyDescent="0.2">
      <c r="AM3251" s="15"/>
      <c r="BB3251" s="16"/>
      <c r="BC3251" s="16"/>
      <c r="BD3251" s="16"/>
      <c r="BE3251" s="16"/>
      <c r="BF3251" s="16"/>
      <c r="BG3251" s="16"/>
      <c r="BH3251" s="16"/>
      <c r="BI3251" s="16"/>
      <c r="BJ3251" s="16"/>
      <c r="BK3251" s="16"/>
      <c r="BL3251" s="16"/>
      <c r="BM3251" s="16"/>
    </row>
    <row r="3252" spans="39:65" ht="57" customHeight="1" x14ac:dyDescent="0.2">
      <c r="AM3252" s="15"/>
      <c r="BB3252" s="16"/>
      <c r="BC3252" s="16"/>
      <c r="BD3252" s="16"/>
      <c r="BE3252" s="16"/>
      <c r="BF3252" s="16"/>
      <c r="BG3252" s="16"/>
      <c r="BH3252" s="16"/>
      <c r="BI3252" s="16"/>
      <c r="BJ3252" s="16"/>
      <c r="BK3252" s="16"/>
      <c r="BL3252" s="16"/>
      <c r="BM3252" s="16"/>
    </row>
    <row r="3253" spans="39:65" ht="57" customHeight="1" x14ac:dyDescent="0.2">
      <c r="AM3253" s="15"/>
      <c r="BB3253" s="16"/>
      <c r="BC3253" s="16"/>
      <c r="BD3253" s="16"/>
      <c r="BE3253" s="16"/>
      <c r="BF3253" s="16"/>
      <c r="BG3253" s="16"/>
      <c r="BH3253" s="16"/>
      <c r="BI3253" s="16"/>
      <c r="BJ3253" s="16"/>
      <c r="BK3253" s="16"/>
      <c r="BL3253" s="16"/>
      <c r="BM3253" s="16"/>
    </row>
    <row r="3254" spans="39:65" ht="57" customHeight="1" x14ac:dyDescent="0.2">
      <c r="AM3254" s="15"/>
      <c r="BB3254" s="16"/>
      <c r="BC3254" s="16"/>
      <c r="BD3254" s="16"/>
      <c r="BE3254" s="16"/>
      <c r="BF3254" s="16"/>
      <c r="BG3254" s="16"/>
      <c r="BH3254" s="16"/>
      <c r="BI3254" s="16"/>
      <c r="BJ3254" s="16"/>
      <c r="BK3254" s="16"/>
      <c r="BL3254" s="16"/>
      <c r="BM3254" s="16"/>
    </row>
    <row r="3255" spans="39:65" ht="57" customHeight="1" x14ac:dyDescent="0.2">
      <c r="AM3255" s="15"/>
      <c r="BB3255" s="16"/>
      <c r="BC3255" s="16"/>
      <c r="BD3255" s="16"/>
      <c r="BE3255" s="16"/>
      <c r="BF3255" s="16"/>
      <c r="BG3255" s="16"/>
      <c r="BH3255" s="16"/>
      <c r="BI3255" s="16"/>
      <c r="BJ3255" s="16"/>
      <c r="BK3255" s="16"/>
      <c r="BL3255" s="16"/>
      <c r="BM3255" s="16"/>
    </row>
    <row r="3256" spans="39:65" ht="57" customHeight="1" x14ac:dyDescent="0.2">
      <c r="AM3256" s="15"/>
      <c r="BB3256" s="16"/>
      <c r="BC3256" s="16"/>
      <c r="BD3256" s="16"/>
      <c r="BE3256" s="16"/>
      <c r="BF3256" s="16"/>
      <c r="BG3256" s="16"/>
      <c r="BH3256" s="16"/>
      <c r="BI3256" s="16"/>
      <c r="BJ3256" s="16"/>
      <c r="BK3256" s="16"/>
      <c r="BL3256" s="16"/>
      <c r="BM3256" s="16"/>
    </row>
    <row r="3257" spans="39:65" ht="57" customHeight="1" x14ac:dyDescent="0.2">
      <c r="AM3257" s="15"/>
      <c r="BB3257" s="16"/>
      <c r="BC3257" s="16"/>
      <c r="BD3257" s="16"/>
      <c r="BE3257" s="16"/>
      <c r="BF3257" s="16"/>
      <c r="BG3257" s="16"/>
      <c r="BH3257" s="16"/>
      <c r="BI3257" s="16"/>
      <c r="BJ3257" s="16"/>
      <c r="BK3257" s="16"/>
      <c r="BL3257" s="16"/>
      <c r="BM3257" s="16"/>
    </row>
    <row r="3258" spans="39:65" ht="57" customHeight="1" x14ac:dyDescent="0.2">
      <c r="AM3258" s="15"/>
      <c r="BB3258" s="16"/>
      <c r="BC3258" s="16"/>
      <c r="BD3258" s="16"/>
      <c r="BE3258" s="16"/>
      <c r="BF3258" s="16"/>
      <c r="BG3258" s="16"/>
      <c r="BH3258" s="16"/>
      <c r="BI3258" s="16"/>
      <c r="BJ3258" s="16"/>
      <c r="BK3258" s="16"/>
      <c r="BL3258" s="16"/>
      <c r="BM3258" s="16"/>
    </row>
    <row r="3259" spans="39:65" ht="57" customHeight="1" x14ac:dyDescent="0.2">
      <c r="AM3259" s="15"/>
      <c r="BB3259" s="16"/>
      <c r="BC3259" s="16"/>
      <c r="BD3259" s="16"/>
      <c r="BE3259" s="16"/>
      <c r="BF3259" s="16"/>
      <c r="BG3259" s="16"/>
      <c r="BH3259" s="16"/>
      <c r="BI3259" s="16"/>
      <c r="BJ3259" s="16"/>
      <c r="BK3259" s="16"/>
      <c r="BL3259" s="16"/>
      <c r="BM3259" s="16"/>
    </row>
    <row r="3260" spans="39:65" ht="57" customHeight="1" x14ac:dyDescent="0.2">
      <c r="AM3260" s="15"/>
      <c r="BB3260" s="16"/>
      <c r="BC3260" s="16"/>
      <c r="BD3260" s="16"/>
      <c r="BE3260" s="16"/>
      <c r="BF3260" s="16"/>
      <c r="BG3260" s="16"/>
      <c r="BH3260" s="16"/>
      <c r="BI3260" s="16"/>
      <c r="BJ3260" s="16"/>
      <c r="BK3260" s="16"/>
      <c r="BL3260" s="16"/>
      <c r="BM3260" s="16"/>
    </row>
    <row r="3261" spans="39:65" ht="57" customHeight="1" x14ac:dyDescent="0.2">
      <c r="AM3261" s="15"/>
      <c r="BB3261" s="16"/>
      <c r="BC3261" s="16"/>
      <c r="BD3261" s="16"/>
      <c r="BE3261" s="16"/>
      <c r="BF3261" s="16"/>
      <c r="BG3261" s="16"/>
      <c r="BH3261" s="16"/>
      <c r="BI3261" s="16"/>
      <c r="BJ3261" s="16"/>
      <c r="BK3261" s="16"/>
      <c r="BL3261" s="16"/>
      <c r="BM3261" s="16"/>
    </row>
    <row r="3262" spans="39:65" ht="57" customHeight="1" x14ac:dyDescent="0.2">
      <c r="AM3262" s="15"/>
      <c r="BB3262" s="16"/>
      <c r="BC3262" s="16"/>
      <c r="BD3262" s="16"/>
      <c r="BE3262" s="16"/>
      <c r="BF3262" s="16"/>
      <c r="BG3262" s="16"/>
      <c r="BH3262" s="16"/>
      <c r="BI3262" s="16"/>
      <c r="BJ3262" s="16"/>
      <c r="BK3262" s="16"/>
      <c r="BL3262" s="16"/>
      <c r="BM3262" s="16"/>
    </row>
    <row r="3263" spans="39:65" ht="57" customHeight="1" x14ac:dyDescent="0.2">
      <c r="AM3263" s="15"/>
      <c r="BB3263" s="16"/>
      <c r="BC3263" s="16"/>
      <c r="BD3263" s="16"/>
      <c r="BE3263" s="16"/>
      <c r="BF3263" s="16"/>
      <c r="BG3263" s="16"/>
      <c r="BH3263" s="16"/>
      <c r="BI3263" s="16"/>
      <c r="BJ3263" s="16"/>
      <c r="BK3263" s="16"/>
      <c r="BL3263" s="16"/>
      <c r="BM3263" s="16"/>
    </row>
    <row r="3264" spans="39:65" ht="57" customHeight="1" x14ac:dyDescent="0.2">
      <c r="AM3264" s="15"/>
      <c r="BB3264" s="16"/>
      <c r="BC3264" s="16"/>
      <c r="BD3264" s="16"/>
      <c r="BE3264" s="16"/>
      <c r="BF3264" s="16"/>
      <c r="BG3264" s="16"/>
      <c r="BH3264" s="16"/>
      <c r="BI3264" s="16"/>
      <c r="BJ3264" s="16"/>
      <c r="BK3264" s="16"/>
      <c r="BL3264" s="16"/>
      <c r="BM3264" s="16"/>
    </row>
    <row r="3265" spans="39:65" ht="57" customHeight="1" x14ac:dyDescent="0.2">
      <c r="AM3265" s="15"/>
      <c r="BB3265" s="16"/>
      <c r="BC3265" s="16"/>
      <c r="BD3265" s="16"/>
      <c r="BE3265" s="16"/>
      <c r="BF3265" s="16"/>
      <c r="BG3265" s="16"/>
      <c r="BH3265" s="16"/>
      <c r="BI3265" s="16"/>
      <c r="BJ3265" s="16"/>
      <c r="BK3265" s="16"/>
      <c r="BL3265" s="16"/>
      <c r="BM3265" s="16"/>
    </row>
    <row r="3266" spans="39:65" ht="57" customHeight="1" x14ac:dyDescent="0.2">
      <c r="AM3266" s="15"/>
      <c r="BB3266" s="16"/>
      <c r="BC3266" s="16"/>
      <c r="BD3266" s="16"/>
      <c r="BE3266" s="16"/>
      <c r="BF3266" s="16"/>
      <c r="BG3266" s="16"/>
      <c r="BH3266" s="16"/>
      <c r="BI3266" s="16"/>
      <c r="BJ3266" s="16"/>
      <c r="BK3266" s="16"/>
      <c r="BL3266" s="16"/>
      <c r="BM3266" s="16"/>
    </row>
    <row r="3267" spans="39:65" ht="57" customHeight="1" x14ac:dyDescent="0.2">
      <c r="AM3267" s="15"/>
      <c r="BB3267" s="16"/>
      <c r="BC3267" s="16"/>
      <c r="BD3267" s="16"/>
      <c r="BE3267" s="16"/>
      <c r="BF3267" s="16"/>
      <c r="BG3267" s="16"/>
      <c r="BH3267" s="16"/>
      <c r="BI3267" s="16"/>
      <c r="BJ3267" s="16"/>
      <c r="BK3267" s="16"/>
      <c r="BL3267" s="16"/>
      <c r="BM3267" s="16"/>
    </row>
    <row r="3268" spans="39:65" ht="57" customHeight="1" x14ac:dyDescent="0.2">
      <c r="AM3268" s="15"/>
      <c r="BB3268" s="16"/>
      <c r="BC3268" s="16"/>
      <c r="BD3268" s="16"/>
      <c r="BE3268" s="16"/>
      <c r="BF3268" s="16"/>
      <c r="BG3268" s="16"/>
      <c r="BH3268" s="16"/>
      <c r="BI3268" s="16"/>
      <c r="BJ3268" s="16"/>
      <c r="BK3268" s="16"/>
      <c r="BL3268" s="16"/>
      <c r="BM3268" s="16"/>
    </row>
    <row r="3269" spans="39:65" ht="57" customHeight="1" x14ac:dyDescent="0.2">
      <c r="AM3269" s="15"/>
      <c r="BB3269" s="16"/>
      <c r="BC3269" s="16"/>
      <c r="BD3269" s="16"/>
      <c r="BE3269" s="16"/>
      <c r="BF3269" s="16"/>
      <c r="BG3269" s="16"/>
      <c r="BH3269" s="16"/>
      <c r="BI3269" s="16"/>
      <c r="BJ3269" s="16"/>
      <c r="BK3269" s="16"/>
      <c r="BL3269" s="16"/>
      <c r="BM3269" s="16"/>
    </row>
    <row r="3270" spans="39:65" ht="57" customHeight="1" x14ac:dyDescent="0.2">
      <c r="AM3270" s="15"/>
      <c r="BB3270" s="16"/>
      <c r="BC3270" s="16"/>
      <c r="BD3270" s="16"/>
      <c r="BE3270" s="16"/>
      <c r="BF3270" s="16"/>
      <c r="BG3270" s="16"/>
      <c r="BH3270" s="16"/>
      <c r="BI3270" s="16"/>
      <c r="BJ3270" s="16"/>
      <c r="BK3270" s="16"/>
      <c r="BL3270" s="16"/>
      <c r="BM3270" s="16"/>
    </row>
    <row r="3271" spans="39:65" ht="57" customHeight="1" x14ac:dyDescent="0.2">
      <c r="AM3271" s="15"/>
      <c r="BB3271" s="16"/>
      <c r="BC3271" s="16"/>
      <c r="BD3271" s="16"/>
      <c r="BE3271" s="16"/>
      <c r="BF3271" s="16"/>
      <c r="BG3271" s="16"/>
      <c r="BH3271" s="16"/>
      <c r="BI3271" s="16"/>
      <c r="BJ3271" s="16"/>
      <c r="BK3271" s="16"/>
      <c r="BL3271" s="16"/>
      <c r="BM3271" s="16"/>
    </row>
    <row r="3272" spans="39:65" ht="57" customHeight="1" x14ac:dyDescent="0.2">
      <c r="AM3272" s="15"/>
      <c r="BB3272" s="16"/>
      <c r="BC3272" s="16"/>
      <c r="BD3272" s="16"/>
      <c r="BE3272" s="16"/>
      <c r="BF3272" s="16"/>
      <c r="BG3272" s="16"/>
      <c r="BH3272" s="16"/>
      <c r="BI3272" s="16"/>
      <c r="BJ3272" s="16"/>
      <c r="BK3272" s="16"/>
      <c r="BL3272" s="16"/>
      <c r="BM3272" s="16"/>
    </row>
    <row r="3273" spans="39:65" ht="57" customHeight="1" x14ac:dyDescent="0.2">
      <c r="AM3273" s="15"/>
      <c r="BB3273" s="16"/>
      <c r="BC3273" s="16"/>
      <c r="BD3273" s="16"/>
      <c r="BE3273" s="16"/>
      <c r="BF3273" s="16"/>
      <c r="BG3273" s="16"/>
      <c r="BH3273" s="16"/>
      <c r="BI3273" s="16"/>
      <c r="BJ3273" s="16"/>
      <c r="BK3273" s="16"/>
      <c r="BL3273" s="16"/>
      <c r="BM3273" s="16"/>
    </row>
    <row r="3274" spans="39:65" ht="57" customHeight="1" x14ac:dyDescent="0.2">
      <c r="AM3274" s="15"/>
      <c r="BB3274" s="16"/>
      <c r="BC3274" s="16"/>
      <c r="BD3274" s="16"/>
      <c r="BE3274" s="16"/>
      <c r="BF3274" s="16"/>
      <c r="BG3274" s="16"/>
      <c r="BH3274" s="16"/>
      <c r="BI3274" s="16"/>
      <c r="BJ3274" s="16"/>
      <c r="BK3274" s="16"/>
      <c r="BL3274" s="16"/>
      <c r="BM3274" s="16"/>
    </row>
    <row r="3275" spans="39:65" ht="57" customHeight="1" x14ac:dyDescent="0.2">
      <c r="AM3275" s="15"/>
      <c r="BB3275" s="16"/>
      <c r="BC3275" s="16"/>
      <c r="BD3275" s="16"/>
      <c r="BE3275" s="16"/>
      <c r="BF3275" s="16"/>
      <c r="BG3275" s="16"/>
      <c r="BH3275" s="16"/>
      <c r="BI3275" s="16"/>
      <c r="BJ3275" s="16"/>
      <c r="BK3275" s="16"/>
      <c r="BL3275" s="16"/>
      <c r="BM3275" s="16"/>
    </row>
    <row r="3276" spans="39:65" ht="57" customHeight="1" x14ac:dyDescent="0.2">
      <c r="AM3276" s="15"/>
      <c r="BB3276" s="16"/>
      <c r="BC3276" s="16"/>
      <c r="BD3276" s="16"/>
      <c r="BE3276" s="16"/>
      <c r="BF3276" s="16"/>
      <c r="BG3276" s="16"/>
      <c r="BH3276" s="16"/>
      <c r="BI3276" s="16"/>
      <c r="BJ3276" s="16"/>
      <c r="BK3276" s="16"/>
      <c r="BL3276" s="16"/>
      <c r="BM3276" s="16"/>
    </row>
    <row r="3277" spans="39:65" ht="57" customHeight="1" x14ac:dyDescent="0.2">
      <c r="AM3277" s="15"/>
      <c r="BB3277" s="16"/>
      <c r="BC3277" s="16"/>
      <c r="BD3277" s="16"/>
      <c r="BE3277" s="16"/>
      <c r="BF3277" s="16"/>
      <c r="BG3277" s="16"/>
      <c r="BH3277" s="16"/>
      <c r="BI3277" s="16"/>
      <c r="BJ3277" s="16"/>
      <c r="BK3277" s="16"/>
      <c r="BL3277" s="16"/>
      <c r="BM3277" s="16"/>
    </row>
    <row r="3278" spans="39:65" ht="57" customHeight="1" x14ac:dyDescent="0.2">
      <c r="AM3278" s="15"/>
      <c r="BB3278" s="16"/>
      <c r="BC3278" s="16"/>
      <c r="BD3278" s="16"/>
      <c r="BE3278" s="16"/>
      <c r="BF3278" s="16"/>
      <c r="BG3278" s="16"/>
      <c r="BH3278" s="16"/>
      <c r="BI3278" s="16"/>
      <c r="BJ3278" s="16"/>
      <c r="BK3278" s="16"/>
      <c r="BL3278" s="16"/>
      <c r="BM3278" s="16"/>
    </row>
    <row r="3279" spans="39:65" ht="57" customHeight="1" x14ac:dyDescent="0.2">
      <c r="AM3279" s="15"/>
      <c r="BB3279" s="16"/>
      <c r="BC3279" s="16"/>
      <c r="BD3279" s="16"/>
      <c r="BE3279" s="16"/>
      <c r="BF3279" s="16"/>
      <c r="BG3279" s="16"/>
      <c r="BH3279" s="16"/>
      <c r="BI3279" s="16"/>
      <c r="BJ3279" s="16"/>
      <c r="BK3279" s="16"/>
      <c r="BL3279" s="16"/>
      <c r="BM3279" s="16"/>
    </row>
    <row r="3280" spans="39:65" ht="57" customHeight="1" x14ac:dyDescent="0.2">
      <c r="AM3280" s="15"/>
      <c r="BB3280" s="16"/>
      <c r="BC3280" s="16"/>
      <c r="BD3280" s="16"/>
      <c r="BE3280" s="16"/>
      <c r="BF3280" s="16"/>
      <c r="BG3280" s="16"/>
      <c r="BH3280" s="16"/>
      <c r="BI3280" s="16"/>
      <c r="BJ3280" s="16"/>
      <c r="BK3280" s="16"/>
      <c r="BL3280" s="16"/>
      <c r="BM3280" s="16"/>
    </row>
    <row r="3281" spans="39:65" ht="57" customHeight="1" x14ac:dyDescent="0.2">
      <c r="AM3281" s="15"/>
      <c r="BB3281" s="16"/>
      <c r="BC3281" s="16"/>
      <c r="BD3281" s="16"/>
      <c r="BE3281" s="16"/>
      <c r="BF3281" s="16"/>
      <c r="BG3281" s="16"/>
      <c r="BH3281" s="16"/>
      <c r="BI3281" s="16"/>
      <c r="BJ3281" s="16"/>
      <c r="BK3281" s="16"/>
      <c r="BL3281" s="16"/>
      <c r="BM3281" s="16"/>
    </row>
    <row r="3282" spans="39:65" ht="57" customHeight="1" x14ac:dyDescent="0.2">
      <c r="AM3282" s="15"/>
      <c r="BB3282" s="16"/>
      <c r="BC3282" s="16"/>
      <c r="BD3282" s="16"/>
      <c r="BE3282" s="16"/>
      <c r="BF3282" s="16"/>
      <c r="BG3282" s="16"/>
      <c r="BH3282" s="16"/>
      <c r="BI3282" s="16"/>
      <c r="BJ3282" s="16"/>
      <c r="BK3282" s="16"/>
      <c r="BL3282" s="16"/>
      <c r="BM3282" s="16"/>
    </row>
    <row r="3283" spans="39:65" ht="57" customHeight="1" x14ac:dyDescent="0.2">
      <c r="AM3283" s="15"/>
      <c r="BB3283" s="16"/>
      <c r="BC3283" s="16"/>
      <c r="BD3283" s="16"/>
      <c r="BE3283" s="16"/>
      <c r="BF3283" s="16"/>
      <c r="BG3283" s="16"/>
      <c r="BH3283" s="16"/>
      <c r="BI3283" s="16"/>
      <c r="BJ3283" s="16"/>
      <c r="BK3283" s="16"/>
      <c r="BL3283" s="16"/>
      <c r="BM3283" s="16"/>
    </row>
    <row r="3284" spans="39:65" ht="57" customHeight="1" x14ac:dyDescent="0.2">
      <c r="AM3284" s="15"/>
      <c r="BB3284" s="16"/>
      <c r="BC3284" s="16"/>
      <c r="BD3284" s="16"/>
      <c r="BE3284" s="16"/>
      <c r="BF3284" s="16"/>
      <c r="BG3284" s="16"/>
      <c r="BH3284" s="16"/>
      <c r="BI3284" s="16"/>
      <c r="BJ3284" s="16"/>
      <c r="BK3284" s="16"/>
      <c r="BL3284" s="16"/>
      <c r="BM3284" s="16"/>
    </row>
    <row r="3285" spans="39:65" ht="57" customHeight="1" x14ac:dyDescent="0.2">
      <c r="AM3285" s="15"/>
      <c r="BB3285" s="16"/>
      <c r="BC3285" s="16"/>
      <c r="BD3285" s="16"/>
      <c r="BE3285" s="16"/>
      <c r="BF3285" s="16"/>
      <c r="BG3285" s="16"/>
      <c r="BH3285" s="16"/>
      <c r="BI3285" s="16"/>
      <c r="BJ3285" s="16"/>
      <c r="BK3285" s="16"/>
      <c r="BL3285" s="16"/>
      <c r="BM3285" s="16"/>
    </row>
    <row r="3286" spans="39:65" ht="57" customHeight="1" x14ac:dyDescent="0.2">
      <c r="AM3286" s="15"/>
      <c r="BB3286" s="16"/>
      <c r="BC3286" s="16"/>
      <c r="BD3286" s="16"/>
      <c r="BE3286" s="16"/>
      <c r="BF3286" s="16"/>
      <c r="BG3286" s="16"/>
      <c r="BH3286" s="16"/>
      <c r="BI3286" s="16"/>
      <c r="BJ3286" s="16"/>
      <c r="BK3286" s="16"/>
      <c r="BL3286" s="16"/>
      <c r="BM3286" s="16"/>
    </row>
    <row r="3287" spans="39:65" ht="57" customHeight="1" x14ac:dyDescent="0.2">
      <c r="AM3287" s="15"/>
      <c r="BB3287" s="16"/>
      <c r="BC3287" s="16"/>
      <c r="BD3287" s="16"/>
      <c r="BE3287" s="16"/>
      <c r="BF3287" s="16"/>
      <c r="BG3287" s="16"/>
      <c r="BH3287" s="16"/>
      <c r="BI3287" s="16"/>
      <c r="BJ3287" s="16"/>
      <c r="BK3287" s="16"/>
      <c r="BL3287" s="16"/>
      <c r="BM3287" s="16"/>
    </row>
    <row r="3288" spans="39:65" ht="57" customHeight="1" x14ac:dyDescent="0.2">
      <c r="AM3288" s="15"/>
      <c r="BB3288" s="16"/>
      <c r="BC3288" s="16"/>
      <c r="BD3288" s="16"/>
      <c r="BE3288" s="16"/>
      <c r="BF3288" s="16"/>
      <c r="BG3288" s="16"/>
      <c r="BH3288" s="16"/>
      <c r="BI3288" s="16"/>
      <c r="BJ3288" s="16"/>
      <c r="BK3288" s="16"/>
      <c r="BL3288" s="16"/>
      <c r="BM3288" s="16"/>
    </row>
    <row r="3289" spans="39:65" ht="57" customHeight="1" x14ac:dyDescent="0.2">
      <c r="AM3289" s="15"/>
      <c r="BB3289" s="16"/>
      <c r="BC3289" s="16"/>
      <c r="BD3289" s="16"/>
      <c r="BE3289" s="16"/>
      <c r="BF3289" s="16"/>
      <c r="BG3289" s="16"/>
      <c r="BH3289" s="16"/>
      <c r="BI3289" s="16"/>
      <c r="BJ3289" s="16"/>
      <c r="BK3289" s="16"/>
      <c r="BL3289" s="16"/>
      <c r="BM3289" s="16"/>
    </row>
    <row r="3290" spans="39:65" ht="57" customHeight="1" x14ac:dyDescent="0.2">
      <c r="AM3290" s="15"/>
      <c r="BB3290" s="16"/>
      <c r="BC3290" s="16"/>
      <c r="BD3290" s="16"/>
      <c r="BE3290" s="16"/>
      <c r="BF3290" s="16"/>
      <c r="BG3290" s="16"/>
      <c r="BH3290" s="16"/>
      <c r="BI3290" s="16"/>
      <c r="BJ3290" s="16"/>
      <c r="BK3290" s="16"/>
      <c r="BL3290" s="16"/>
      <c r="BM3290" s="16"/>
    </row>
    <row r="3291" spans="39:65" ht="57" customHeight="1" x14ac:dyDescent="0.2">
      <c r="AM3291" s="15"/>
      <c r="BB3291" s="16"/>
      <c r="BC3291" s="16"/>
      <c r="BD3291" s="16"/>
      <c r="BE3291" s="16"/>
      <c r="BF3291" s="16"/>
      <c r="BG3291" s="16"/>
      <c r="BH3291" s="16"/>
      <c r="BI3291" s="16"/>
      <c r="BJ3291" s="16"/>
      <c r="BK3291" s="16"/>
      <c r="BL3291" s="16"/>
      <c r="BM3291" s="16"/>
    </row>
    <row r="3292" spans="39:65" ht="57" customHeight="1" x14ac:dyDescent="0.2">
      <c r="AM3292" s="15"/>
      <c r="BB3292" s="16"/>
      <c r="BC3292" s="16"/>
      <c r="BD3292" s="16"/>
      <c r="BE3292" s="16"/>
      <c r="BF3292" s="16"/>
      <c r="BG3292" s="16"/>
      <c r="BH3292" s="16"/>
      <c r="BI3292" s="16"/>
      <c r="BJ3292" s="16"/>
      <c r="BK3292" s="16"/>
      <c r="BL3292" s="16"/>
      <c r="BM3292" s="16"/>
    </row>
    <row r="3293" spans="39:65" ht="57" customHeight="1" x14ac:dyDescent="0.2">
      <c r="AM3293" s="15"/>
      <c r="BB3293" s="16"/>
      <c r="BC3293" s="16"/>
      <c r="BD3293" s="16"/>
      <c r="BE3293" s="16"/>
      <c r="BF3293" s="16"/>
      <c r="BG3293" s="16"/>
      <c r="BH3293" s="16"/>
      <c r="BI3293" s="16"/>
      <c r="BJ3293" s="16"/>
      <c r="BK3293" s="16"/>
      <c r="BL3293" s="16"/>
      <c r="BM3293" s="16"/>
    </row>
    <row r="3294" spans="39:65" ht="57" customHeight="1" x14ac:dyDescent="0.2">
      <c r="AM3294" s="15"/>
      <c r="BB3294" s="16"/>
      <c r="BC3294" s="16"/>
      <c r="BD3294" s="16"/>
      <c r="BE3294" s="16"/>
      <c r="BF3294" s="16"/>
      <c r="BG3294" s="16"/>
      <c r="BH3294" s="16"/>
      <c r="BI3294" s="16"/>
      <c r="BJ3294" s="16"/>
      <c r="BK3294" s="16"/>
      <c r="BL3294" s="16"/>
      <c r="BM3294" s="16"/>
    </row>
    <row r="3295" spans="39:65" ht="57" customHeight="1" x14ac:dyDescent="0.2">
      <c r="AM3295" s="15"/>
      <c r="BB3295" s="16"/>
      <c r="BC3295" s="16"/>
      <c r="BD3295" s="16"/>
      <c r="BE3295" s="16"/>
      <c r="BF3295" s="16"/>
      <c r="BG3295" s="16"/>
      <c r="BH3295" s="16"/>
      <c r="BI3295" s="16"/>
      <c r="BJ3295" s="16"/>
      <c r="BK3295" s="16"/>
      <c r="BL3295" s="16"/>
      <c r="BM3295" s="16"/>
    </row>
    <row r="3296" spans="39:65" ht="57" customHeight="1" x14ac:dyDescent="0.2">
      <c r="AM3296" s="15"/>
      <c r="BB3296" s="16"/>
      <c r="BC3296" s="16"/>
      <c r="BD3296" s="16"/>
      <c r="BE3296" s="16"/>
      <c r="BF3296" s="16"/>
      <c r="BG3296" s="16"/>
      <c r="BH3296" s="16"/>
      <c r="BI3296" s="16"/>
      <c r="BJ3296" s="16"/>
      <c r="BK3296" s="16"/>
      <c r="BL3296" s="16"/>
      <c r="BM3296" s="16"/>
    </row>
    <row r="3297" spans="39:65" ht="57" customHeight="1" x14ac:dyDescent="0.2">
      <c r="AM3297" s="15"/>
      <c r="BB3297" s="16"/>
      <c r="BC3297" s="16"/>
      <c r="BD3297" s="16"/>
      <c r="BE3297" s="16"/>
      <c r="BF3297" s="16"/>
      <c r="BG3297" s="16"/>
      <c r="BH3297" s="16"/>
      <c r="BI3297" s="16"/>
      <c r="BJ3297" s="16"/>
      <c r="BK3297" s="16"/>
      <c r="BL3297" s="16"/>
      <c r="BM3297" s="16"/>
    </row>
    <row r="3298" spans="39:65" ht="57" customHeight="1" x14ac:dyDescent="0.2">
      <c r="AM3298" s="15"/>
      <c r="BB3298" s="16"/>
      <c r="BC3298" s="16"/>
      <c r="BD3298" s="16"/>
      <c r="BE3298" s="16"/>
      <c r="BF3298" s="16"/>
      <c r="BG3298" s="16"/>
      <c r="BH3298" s="16"/>
      <c r="BI3298" s="16"/>
      <c r="BJ3298" s="16"/>
      <c r="BK3298" s="16"/>
      <c r="BL3298" s="16"/>
      <c r="BM3298" s="16"/>
    </row>
    <row r="3299" spans="39:65" ht="57" customHeight="1" x14ac:dyDescent="0.2">
      <c r="AM3299" s="15"/>
      <c r="BB3299" s="16"/>
      <c r="BC3299" s="16"/>
      <c r="BD3299" s="16"/>
      <c r="BE3299" s="16"/>
      <c r="BF3299" s="16"/>
      <c r="BG3299" s="16"/>
      <c r="BH3299" s="16"/>
      <c r="BI3299" s="16"/>
      <c r="BJ3299" s="16"/>
      <c r="BK3299" s="16"/>
      <c r="BL3299" s="16"/>
      <c r="BM3299" s="16"/>
    </row>
    <row r="3300" spans="39:65" ht="57" customHeight="1" x14ac:dyDescent="0.2">
      <c r="AM3300" s="15"/>
      <c r="BB3300" s="16"/>
      <c r="BC3300" s="16"/>
      <c r="BD3300" s="16"/>
      <c r="BE3300" s="16"/>
      <c r="BF3300" s="16"/>
      <c r="BG3300" s="16"/>
      <c r="BH3300" s="16"/>
      <c r="BI3300" s="16"/>
      <c r="BJ3300" s="16"/>
      <c r="BK3300" s="16"/>
      <c r="BL3300" s="16"/>
      <c r="BM3300" s="16"/>
    </row>
    <row r="3301" spans="39:65" ht="57" customHeight="1" x14ac:dyDescent="0.2">
      <c r="AM3301" s="15"/>
      <c r="BB3301" s="16"/>
      <c r="BC3301" s="16"/>
      <c r="BD3301" s="16"/>
      <c r="BE3301" s="16"/>
      <c r="BF3301" s="16"/>
      <c r="BG3301" s="16"/>
      <c r="BH3301" s="16"/>
      <c r="BI3301" s="16"/>
      <c r="BJ3301" s="16"/>
      <c r="BK3301" s="16"/>
      <c r="BL3301" s="16"/>
      <c r="BM3301" s="16"/>
    </row>
    <row r="3302" spans="39:65" ht="57" customHeight="1" x14ac:dyDescent="0.2">
      <c r="AM3302" s="15"/>
      <c r="BB3302" s="16"/>
      <c r="BC3302" s="16"/>
      <c r="BD3302" s="16"/>
      <c r="BE3302" s="16"/>
      <c r="BF3302" s="16"/>
      <c r="BG3302" s="16"/>
      <c r="BH3302" s="16"/>
      <c r="BI3302" s="16"/>
      <c r="BJ3302" s="16"/>
      <c r="BK3302" s="16"/>
      <c r="BL3302" s="16"/>
      <c r="BM3302" s="16"/>
    </row>
    <row r="3303" spans="39:65" ht="57" customHeight="1" x14ac:dyDescent="0.2">
      <c r="AM3303" s="15"/>
      <c r="BB3303" s="16"/>
      <c r="BC3303" s="16"/>
      <c r="BD3303" s="16"/>
      <c r="BE3303" s="16"/>
      <c r="BF3303" s="16"/>
      <c r="BG3303" s="16"/>
      <c r="BH3303" s="16"/>
      <c r="BI3303" s="16"/>
      <c r="BJ3303" s="16"/>
      <c r="BK3303" s="16"/>
      <c r="BL3303" s="16"/>
      <c r="BM3303" s="16"/>
    </row>
    <row r="3304" spans="39:65" ht="57" customHeight="1" x14ac:dyDescent="0.2">
      <c r="AM3304" s="15"/>
      <c r="BB3304" s="16"/>
      <c r="BC3304" s="16"/>
      <c r="BD3304" s="16"/>
      <c r="BE3304" s="16"/>
      <c r="BF3304" s="16"/>
      <c r="BG3304" s="16"/>
      <c r="BH3304" s="16"/>
      <c r="BI3304" s="16"/>
      <c r="BJ3304" s="16"/>
      <c r="BK3304" s="16"/>
      <c r="BL3304" s="16"/>
      <c r="BM3304" s="16"/>
    </row>
    <row r="3305" spans="39:65" ht="57" customHeight="1" x14ac:dyDescent="0.2">
      <c r="AM3305" s="15"/>
      <c r="BB3305" s="16"/>
      <c r="BC3305" s="16"/>
      <c r="BD3305" s="16"/>
      <c r="BE3305" s="16"/>
      <c r="BF3305" s="16"/>
      <c r="BG3305" s="16"/>
      <c r="BH3305" s="16"/>
      <c r="BI3305" s="16"/>
      <c r="BJ3305" s="16"/>
      <c r="BK3305" s="16"/>
      <c r="BL3305" s="16"/>
      <c r="BM3305" s="16"/>
    </row>
    <row r="3306" spans="39:65" ht="57" customHeight="1" x14ac:dyDescent="0.2">
      <c r="AM3306" s="15"/>
      <c r="BB3306" s="16"/>
      <c r="BC3306" s="16"/>
      <c r="BD3306" s="16"/>
      <c r="BE3306" s="16"/>
      <c r="BF3306" s="16"/>
      <c r="BG3306" s="16"/>
      <c r="BH3306" s="16"/>
      <c r="BI3306" s="16"/>
      <c r="BJ3306" s="16"/>
      <c r="BK3306" s="16"/>
      <c r="BL3306" s="16"/>
      <c r="BM3306" s="16"/>
    </row>
    <row r="3307" spans="39:65" ht="57" customHeight="1" x14ac:dyDescent="0.2">
      <c r="AM3307" s="15"/>
      <c r="BB3307" s="16"/>
      <c r="BC3307" s="16"/>
      <c r="BD3307" s="16"/>
      <c r="BE3307" s="16"/>
      <c r="BF3307" s="16"/>
      <c r="BG3307" s="16"/>
      <c r="BH3307" s="16"/>
      <c r="BI3307" s="16"/>
      <c r="BJ3307" s="16"/>
      <c r="BK3307" s="16"/>
      <c r="BL3307" s="16"/>
      <c r="BM3307" s="16"/>
    </row>
    <row r="3308" spans="39:65" ht="57" customHeight="1" x14ac:dyDescent="0.2">
      <c r="AM3308" s="15"/>
      <c r="BB3308" s="16"/>
      <c r="BC3308" s="16"/>
      <c r="BD3308" s="16"/>
      <c r="BE3308" s="16"/>
      <c r="BF3308" s="16"/>
      <c r="BG3308" s="16"/>
      <c r="BH3308" s="16"/>
      <c r="BI3308" s="16"/>
      <c r="BJ3308" s="16"/>
      <c r="BK3308" s="16"/>
      <c r="BL3308" s="16"/>
      <c r="BM3308" s="16"/>
    </row>
    <row r="3309" spans="39:65" ht="57" customHeight="1" x14ac:dyDescent="0.2">
      <c r="AM3309" s="15"/>
      <c r="BB3309" s="16"/>
      <c r="BC3309" s="16"/>
      <c r="BD3309" s="16"/>
      <c r="BE3309" s="16"/>
      <c r="BF3309" s="16"/>
      <c r="BG3309" s="16"/>
      <c r="BH3309" s="16"/>
      <c r="BI3309" s="16"/>
      <c r="BJ3309" s="16"/>
      <c r="BK3309" s="16"/>
      <c r="BL3309" s="16"/>
      <c r="BM3309" s="16"/>
    </row>
    <row r="3310" spans="39:65" ht="57" customHeight="1" x14ac:dyDescent="0.2">
      <c r="AM3310" s="15"/>
      <c r="BB3310" s="16"/>
      <c r="BC3310" s="16"/>
      <c r="BD3310" s="16"/>
      <c r="BE3310" s="16"/>
      <c r="BF3310" s="16"/>
      <c r="BG3310" s="16"/>
      <c r="BH3310" s="16"/>
      <c r="BI3310" s="16"/>
      <c r="BJ3310" s="16"/>
      <c r="BK3310" s="16"/>
      <c r="BL3310" s="16"/>
      <c r="BM3310" s="16"/>
    </row>
    <row r="3311" spans="39:65" ht="57" customHeight="1" x14ac:dyDescent="0.2">
      <c r="AM3311" s="15"/>
      <c r="BB3311" s="16"/>
      <c r="BC3311" s="16"/>
      <c r="BD3311" s="16"/>
      <c r="BE3311" s="16"/>
      <c r="BF3311" s="16"/>
      <c r="BG3311" s="16"/>
      <c r="BH3311" s="16"/>
      <c r="BI3311" s="16"/>
      <c r="BJ3311" s="16"/>
      <c r="BK3311" s="16"/>
      <c r="BL3311" s="16"/>
      <c r="BM3311" s="16"/>
    </row>
    <row r="3312" spans="39:65" ht="57" customHeight="1" x14ac:dyDescent="0.2">
      <c r="AM3312" s="15"/>
      <c r="BB3312" s="16"/>
      <c r="BC3312" s="16"/>
      <c r="BD3312" s="16"/>
      <c r="BE3312" s="16"/>
      <c r="BF3312" s="16"/>
      <c r="BG3312" s="16"/>
      <c r="BH3312" s="16"/>
      <c r="BI3312" s="16"/>
      <c r="BJ3312" s="16"/>
      <c r="BK3312" s="16"/>
      <c r="BL3312" s="16"/>
      <c r="BM3312" s="16"/>
    </row>
    <row r="3313" spans="39:65" ht="57" customHeight="1" x14ac:dyDescent="0.2">
      <c r="AM3313" s="15"/>
      <c r="BB3313" s="16"/>
      <c r="BC3313" s="16"/>
      <c r="BD3313" s="16"/>
      <c r="BE3313" s="16"/>
      <c r="BF3313" s="16"/>
      <c r="BG3313" s="16"/>
      <c r="BH3313" s="16"/>
      <c r="BI3313" s="16"/>
      <c r="BJ3313" s="16"/>
      <c r="BK3313" s="16"/>
      <c r="BL3313" s="16"/>
      <c r="BM3313" s="16"/>
    </row>
    <row r="3314" spans="39:65" ht="57" customHeight="1" x14ac:dyDescent="0.2">
      <c r="AM3314" s="15"/>
      <c r="BB3314" s="16"/>
      <c r="BC3314" s="16"/>
      <c r="BD3314" s="16"/>
      <c r="BE3314" s="16"/>
      <c r="BF3314" s="16"/>
      <c r="BG3314" s="16"/>
      <c r="BH3314" s="16"/>
      <c r="BI3314" s="16"/>
      <c r="BJ3314" s="16"/>
      <c r="BK3314" s="16"/>
      <c r="BL3314" s="16"/>
      <c r="BM3314" s="16"/>
    </row>
    <row r="3315" spans="39:65" ht="57" customHeight="1" x14ac:dyDescent="0.2">
      <c r="AM3315" s="15"/>
      <c r="BB3315" s="16"/>
      <c r="BC3315" s="16"/>
      <c r="BD3315" s="16"/>
      <c r="BE3315" s="16"/>
      <c r="BF3315" s="16"/>
      <c r="BG3315" s="16"/>
      <c r="BH3315" s="16"/>
      <c r="BI3315" s="16"/>
      <c r="BJ3315" s="16"/>
      <c r="BK3315" s="16"/>
      <c r="BL3315" s="16"/>
      <c r="BM3315" s="16"/>
    </row>
    <row r="3316" spans="39:65" ht="57" customHeight="1" x14ac:dyDescent="0.2">
      <c r="AM3316" s="15"/>
      <c r="BB3316" s="16"/>
      <c r="BC3316" s="16"/>
      <c r="BD3316" s="16"/>
      <c r="BE3316" s="16"/>
      <c r="BF3316" s="16"/>
      <c r="BG3316" s="16"/>
      <c r="BH3316" s="16"/>
      <c r="BI3316" s="16"/>
      <c r="BJ3316" s="16"/>
      <c r="BK3316" s="16"/>
      <c r="BL3316" s="16"/>
      <c r="BM3316" s="16"/>
    </row>
    <row r="3317" spans="39:65" ht="57" customHeight="1" x14ac:dyDescent="0.2">
      <c r="AM3317" s="15"/>
      <c r="BB3317" s="16"/>
      <c r="BC3317" s="16"/>
      <c r="BD3317" s="16"/>
      <c r="BE3317" s="16"/>
      <c r="BF3317" s="16"/>
      <c r="BG3317" s="16"/>
      <c r="BH3317" s="16"/>
      <c r="BI3317" s="16"/>
      <c r="BJ3317" s="16"/>
      <c r="BK3317" s="16"/>
      <c r="BL3317" s="16"/>
      <c r="BM3317" s="16"/>
    </row>
    <row r="3318" spans="39:65" ht="57" customHeight="1" x14ac:dyDescent="0.2">
      <c r="AM3318" s="15"/>
      <c r="BB3318" s="16"/>
      <c r="BC3318" s="16"/>
      <c r="BD3318" s="16"/>
      <c r="BE3318" s="16"/>
      <c r="BF3318" s="16"/>
      <c r="BG3318" s="16"/>
      <c r="BH3318" s="16"/>
      <c r="BI3318" s="16"/>
      <c r="BJ3318" s="16"/>
      <c r="BK3318" s="16"/>
      <c r="BL3318" s="16"/>
      <c r="BM3318" s="16"/>
    </row>
    <row r="3319" spans="39:65" ht="57" customHeight="1" x14ac:dyDescent="0.2">
      <c r="AM3319" s="15"/>
      <c r="BB3319" s="16"/>
      <c r="BC3319" s="16"/>
      <c r="BD3319" s="16"/>
      <c r="BE3319" s="16"/>
      <c r="BF3319" s="16"/>
      <c r="BG3319" s="16"/>
      <c r="BH3319" s="16"/>
      <c r="BI3319" s="16"/>
      <c r="BJ3319" s="16"/>
      <c r="BK3319" s="16"/>
      <c r="BL3319" s="16"/>
      <c r="BM3319" s="16"/>
    </row>
    <row r="3320" spans="39:65" ht="57" customHeight="1" x14ac:dyDescent="0.2">
      <c r="AM3320" s="15"/>
      <c r="BB3320" s="16"/>
      <c r="BC3320" s="16"/>
      <c r="BD3320" s="16"/>
      <c r="BE3320" s="16"/>
      <c r="BF3320" s="16"/>
      <c r="BG3320" s="16"/>
      <c r="BH3320" s="16"/>
      <c r="BI3320" s="16"/>
      <c r="BJ3320" s="16"/>
      <c r="BK3320" s="16"/>
      <c r="BL3320" s="16"/>
      <c r="BM3320" s="16"/>
    </row>
    <row r="3321" spans="39:65" ht="57" customHeight="1" x14ac:dyDescent="0.2">
      <c r="AM3321" s="15"/>
      <c r="BB3321" s="16"/>
      <c r="BC3321" s="16"/>
      <c r="BD3321" s="16"/>
      <c r="BE3321" s="16"/>
      <c r="BF3321" s="16"/>
      <c r="BG3321" s="16"/>
      <c r="BH3321" s="16"/>
      <c r="BI3321" s="16"/>
      <c r="BJ3321" s="16"/>
      <c r="BK3321" s="16"/>
      <c r="BL3321" s="16"/>
      <c r="BM3321" s="16"/>
    </row>
    <row r="3322" spans="39:65" ht="57" customHeight="1" x14ac:dyDescent="0.2">
      <c r="AM3322" s="15"/>
      <c r="BB3322" s="16"/>
      <c r="BC3322" s="16"/>
      <c r="BD3322" s="16"/>
      <c r="BE3322" s="16"/>
      <c r="BF3322" s="16"/>
      <c r="BG3322" s="16"/>
      <c r="BH3322" s="16"/>
      <c r="BI3322" s="16"/>
      <c r="BJ3322" s="16"/>
      <c r="BK3322" s="16"/>
      <c r="BL3322" s="16"/>
      <c r="BM3322" s="16"/>
    </row>
    <row r="3323" spans="39:65" ht="57" customHeight="1" x14ac:dyDescent="0.2">
      <c r="AM3323" s="15"/>
      <c r="BB3323" s="16"/>
      <c r="BC3323" s="16"/>
      <c r="BD3323" s="16"/>
      <c r="BE3323" s="16"/>
      <c r="BF3323" s="16"/>
      <c r="BG3323" s="16"/>
      <c r="BH3323" s="16"/>
      <c r="BI3323" s="16"/>
      <c r="BJ3323" s="16"/>
      <c r="BK3323" s="16"/>
      <c r="BL3323" s="16"/>
      <c r="BM3323" s="16"/>
    </row>
    <row r="3324" spans="39:65" ht="57" customHeight="1" x14ac:dyDescent="0.2">
      <c r="AM3324" s="15"/>
      <c r="BB3324" s="16"/>
      <c r="BC3324" s="16"/>
      <c r="BD3324" s="16"/>
      <c r="BE3324" s="16"/>
      <c r="BF3324" s="16"/>
      <c r="BG3324" s="16"/>
      <c r="BH3324" s="16"/>
      <c r="BI3324" s="16"/>
      <c r="BJ3324" s="16"/>
      <c r="BK3324" s="16"/>
      <c r="BL3324" s="16"/>
      <c r="BM3324" s="16"/>
    </row>
    <row r="3325" spans="39:65" ht="57" customHeight="1" x14ac:dyDescent="0.2">
      <c r="AM3325" s="15"/>
      <c r="BB3325" s="16"/>
      <c r="BC3325" s="16"/>
      <c r="BD3325" s="16"/>
      <c r="BE3325" s="16"/>
      <c r="BF3325" s="16"/>
      <c r="BG3325" s="16"/>
      <c r="BH3325" s="16"/>
      <c r="BI3325" s="16"/>
      <c r="BJ3325" s="16"/>
      <c r="BK3325" s="16"/>
      <c r="BL3325" s="16"/>
      <c r="BM3325" s="16"/>
    </row>
    <row r="3326" spans="39:65" ht="57" customHeight="1" x14ac:dyDescent="0.2">
      <c r="AM3326" s="15"/>
      <c r="BB3326" s="16"/>
      <c r="BC3326" s="16"/>
      <c r="BD3326" s="16"/>
      <c r="BE3326" s="16"/>
      <c r="BF3326" s="16"/>
      <c r="BG3326" s="16"/>
      <c r="BH3326" s="16"/>
      <c r="BI3326" s="16"/>
      <c r="BJ3326" s="16"/>
      <c r="BK3326" s="16"/>
      <c r="BL3326" s="16"/>
      <c r="BM3326" s="16"/>
    </row>
    <row r="3327" spans="39:65" ht="57" customHeight="1" x14ac:dyDescent="0.2">
      <c r="AM3327" s="15"/>
      <c r="BB3327" s="16"/>
      <c r="BC3327" s="16"/>
      <c r="BD3327" s="16"/>
      <c r="BE3327" s="16"/>
      <c r="BF3327" s="16"/>
      <c r="BG3327" s="16"/>
      <c r="BH3327" s="16"/>
      <c r="BI3327" s="16"/>
      <c r="BJ3327" s="16"/>
      <c r="BK3327" s="16"/>
      <c r="BL3327" s="16"/>
      <c r="BM3327" s="16"/>
    </row>
    <row r="3328" spans="39:65" ht="57" customHeight="1" x14ac:dyDescent="0.2">
      <c r="AM3328" s="15"/>
      <c r="BB3328" s="16"/>
      <c r="BC3328" s="16"/>
      <c r="BD3328" s="16"/>
      <c r="BE3328" s="16"/>
      <c r="BF3328" s="16"/>
      <c r="BG3328" s="16"/>
      <c r="BH3328" s="16"/>
      <c r="BI3328" s="16"/>
      <c r="BJ3328" s="16"/>
      <c r="BK3328" s="16"/>
      <c r="BL3328" s="16"/>
      <c r="BM3328" s="16"/>
    </row>
    <row r="3329" spans="39:65" ht="57" customHeight="1" x14ac:dyDescent="0.2">
      <c r="AM3329" s="15"/>
      <c r="BB3329" s="16"/>
      <c r="BC3329" s="16"/>
      <c r="BD3329" s="16"/>
      <c r="BE3329" s="16"/>
      <c r="BF3329" s="16"/>
      <c r="BG3329" s="16"/>
      <c r="BH3329" s="16"/>
      <c r="BI3329" s="16"/>
      <c r="BJ3329" s="16"/>
      <c r="BK3329" s="16"/>
      <c r="BL3329" s="16"/>
      <c r="BM3329" s="16"/>
    </row>
    <row r="3330" spans="39:65" ht="57" customHeight="1" x14ac:dyDescent="0.2">
      <c r="AM3330" s="15"/>
      <c r="BB3330" s="16"/>
      <c r="BC3330" s="16"/>
      <c r="BD3330" s="16"/>
      <c r="BE3330" s="16"/>
      <c r="BF3330" s="16"/>
      <c r="BG3330" s="16"/>
      <c r="BH3330" s="16"/>
      <c r="BI3330" s="16"/>
      <c r="BJ3330" s="16"/>
      <c r="BK3330" s="16"/>
      <c r="BL3330" s="16"/>
      <c r="BM3330" s="16"/>
    </row>
    <row r="3331" spans="39:65" ht="57" customHeight="1" x14ac:dyDescent="0.2">
      <c r="AM3331" s="15"/>
      <c r="BB3331" s="16"/>
      <c r="BC3331" s="16"/>
      <c r="BD3331" s="16"/>
      <c r="BE3331" s="16"/>
      <c r="BF3331" s="16"/>
      <c r="BG3331" s="16"/>
      <c r="BH3331" s="16"/>
      <c r="BI3331" s="16"/>
      <c r="BJ3331" s="16"/>
      <c r="BK3331" s="16"/>
      <c r="BL3331" s="16"/>
      <c r="BM3331" s="16"/>
    </row>
    <row r="3332" spans="39:65" ht="57" customHeight="1" x14ac:dyDescent="0.2">
      <c r="AM3332" s="15"/>
      <c r="BB3332" s="16"/>
      <c r="BC3332" s="16"/>
      <c r="BD3332" s="16"/>
      <c r="BE3332" s="16"/>
      <c r="BF3332" s="16"/>
      <c r="BG3332" s="16"/>
      <c r="BH3332" s="16"/>
      <c r="BI3332" s="16"/>
      <c r="BJ3332" s="16"/>
      <c r="BK3332" s="16"/>
      <c r="BL3332" s="16"/>
      <c r="BM3332" s="16"/>
    </row>
    <row r="3333" spans="39:65" ht="57" customHeight="1" x14ac:dyDescent="0.2">
      <c r="AM3333" s="15"/>
      <c r="BB3333" s="16"/>
      <c r="BC3333" s="16"/>
      <c r="BD3333" s="16"/>
      <c r="BE3333" s="16"/>
      <c r="BF3333" s="16"/>
      <c r="BG3333" s="16"/>
      <c r="BH3333" s="16"/>
      <c r="BI3333" s="16"/>
      <c r="BJ3333" s="16"/>
      <c r="BK3333" s="16"/>
      <c r="BL3333" s="16"/>
      <c r="BM3333" s="16"/>
    </row>
    <row r="3334" spans="39:65" ht="57" customHeight="1" x14ac:dyDescent="0.2">
      <c r="AM3334" s="15"/>
      <c r="BB3334" s="16"/>
      <c r="BC3334" s="16"/>
      <c r="BD3334" s="16"/>
      <c r="BE3334" s="16"/>
      <c r="BF3334" s="16"/>
      <c r="BG3334" s="16"/>
      <c r="BH3334" s="16"/>
      <c r="BI3334" s="16"/>
      <c r="BJ3334" s="16"/>
      <c r="BK3334" s="16"/>
      <c r="BL3334" s="16"/>
      <c r="BM3334" s="16"/>
    </row>
    <row r="3335" spans="39:65" ht="57" customHeight="1" x14ac:dyDescent="0.2">
      <c r="AM3335" s="15"/>
      <c r="BB3335" s="16"/>
      <c r="BC3335" s="16"/>
      <c r="BD3335" s="16"/>
      <c r="BE3335" s="16"/>
      <c r="BF3335" s="16"/>
      <c r="BG3335" s="16"/>
      <c r="BH3335" s="16"/>
      <c r="BI3335" s="16"/>
      <c r="BJ3335" s="16"/>
      <c r="BK3335" s="16"/>
      <c r="BL3335" s="16"/>
      <c r="BM3335" s="16"/>
    </row>
    <row r="3336" spans="39:65" ht="57" customHeight="1" x14ac:dyDescent="0.2">
      <c r="AM3336" s="15"/>
      <c r="BB3336" s="16"/>
      <c r="BC3336" s="16"/>
      <c r="BD3336" s="16"/>
      <c r="BE3336" s="16"/>
      <c r="BF3336" s="16"/>
      <c r="BG3336" s="16"/>
      <c r="BH3336" s="16"/>
      <c r="BI3336" s="16"/>
      <c r="BJ3336" s="16"/>
      <c r="BK3336" s="16"/>
      <c r="BL3336" s="16"/>
      <c r="BM3336" s="16"/>
    </row>
    <row r="3337" spans="39:65" ht="57" customHeight="1" x14ac:dyDescent="0.2">
      <c r="AM3337" s="15"/>
      <c r="BB3337" s="16"/>
      <c r="BC3337" s="16"/>
      <c r="BD3337" s="16"/>
      <c r="BE3337" s="16"/>
      <c r="BF3337" s="16"/>
      <c r="BG3337" s="16"/>
      <c r="BH3337" s="16"/>
      <c r="BI3337" s="16"/>
      <c r="BJ3337" s="16"/>
      <c r="BK3337" s="16"/>
      <c r="BL3337" s="16"/>
      <c r="BM3337" s="16"/>
    </row>
    <row r="3338" spans="39:65" ht="57" customHeight="1" x14ac:dyDescent="0.2">
      <c r="AM3338" s="15"/>
      <c r="BB3338" s="16"/>
      <c r="BC3338" s="16"/>
      <c r="BD3338" s="16"/>
      <c r="BE3338" s="16"/>
      <c r="BF3338" s="16"/>
      <c r="BG3338" s="16"/>
      <c r="BH3338" s="16"/>
      <c r="BI3338" s="16"/>
      <c r="BJ3338" s="16"/>
      <c r="BK3338" s="16"/>
      <c r="BL3338" s="16"/>
      <c r="BM3338" s="16"/>
    </row>
    <row r="3339" spans="39:65" ht="57" customHeight="1" x14ac:dyDescent="0.2">
      <c r="AM3339" s="15"/>
      <c r="BB3339" s="16"/>
      <c r="BC3339" s="16"/>
      <c r="BD3339" s="16"/>
      <c r="BE3339" s="16"/>
      <c r="BF3339" s="16"/>
      <c r="BG3339" s="16"/>
      <c r="BH3339" s="16"/>
      <c r="BI3339" s="16"/>
      <c r="BJ3339" s="16"/>
      <c r="BK3339" s="16"/>
      <c r="BL3339" s="16"/>
      <c r="BM3339" s="16"/>
    </row>
    <row r="3340" spans="39:65" ht="57" customHeight="1" x14ac:dyDescent="0.2">
      <c r="AM3340" s="15"/>
      <c r="BB3340" s="16"/>
      <c r="BC3340" s="16"/>
      <c r="BD3340" s="16"/>
      <c r="BE3340" s="16"/>
      <c r="BF3340" s="16"/>
      <c r="BG3340" s="16"/>
      <c r="BH3340" s="16"/>
      <c r="BI3340" s="16"/>
      <c r="BJ3340" s="16"/>
      <c r="BK3340" s="16"/>
      <c r="BL3340" s="16"/>
      <c r="BM3340" s="16"/>
    </row>
    <row r="3341" spans="39:65" ht="57" customHeight="1" x14ac:dyDescent="0.2">
      <c r="AM3341" s="15"/>
      <c r="BB3341" s="16"/>
      <c r="BC3341" s="16"/>
      <c r="BD3341" s="16"/>
      <c r="BE3341" s="16"/>
      <c r="BF3341" s="16"/>
      <c r="BG3341" s="16"/>
      <c r="BH3341" s="16"/>
      <c r="BI3341" s="16"/>
      <c r="BJ3341" s="16"/>
      <c r="BK3341" s="16"/>
      <c r="BL3341" s="16"/>
      <c r="BM3341" s="16"/>
    </row>
    <row r="3342" spans="39:65" ht="57" customHeight="1" x14ac:dyDescent="0.2">
      <c r="AM3342" s="15"/>
      <c r="BB3342" s="16"/>
      <c r="BC3342" s="16"/>
      <c r="BD3342" s="16"/>
      <c r="BE3342" s="16"/>
      <c r="BF3342" s="16"/>
      <c r="BG3342" s="16"/>
      <c r="BH3342" s="16"/>
      <c r="BI3342" s="16"/>
      <c r="BJ3342" s="16"/>
      <c r="BK3342" s="16"/>
      <c r="BL3342" s="16"/>
      <c r="BM3342" s="16"/>
    </row>
    <row r="3343" spans="39:65" ht="57" customHeight="1" x14ac:dyDescent="0.2">
      <c r="AM3343" s="15"/>
      <c r="BB3343" s="16"/>
      <c r="BC3343" s="16"/>
      <c r="BD3343" s="16"/>
      <c r="BE3343" s="16"/>
      <c r="BF3343" s="16"/>
      <c r="BG3343" s="16"/>
      <c r="BH3343" s="16"/>
      <c r="BI3343" s="16"/>
      <c r="BJ3343" s="16"/>
      <c r="BK3343" s="16"/>
      <c r="BL3343" s="16"/>
      <c r="BM3343" s="16"/>
    </row>
    <row r="3344" spans="39:65" ht="57" customHeight="1" x14ac:dyDescent="0.2">
      <c r="AM3344" s="15"/>
      <c r="BB3344" s="16"/>
      <c r="BC3344" s="16"/>
      <c r="BD3344" s="16"/>
      <c r="BE3344" s="16"/>
      <c r="BF3344" s="16"/>
      <c r="BG3344" s="16"/>
      <c r="BH3344" s="16"/>
      <c r="BI3344" s="16"/>
      <c r="BJ3344" s="16"/>
      <c r="BK3344" s="16"/>
      <c r="BL3344" s="16"/>
      <c r="BM3344" s="16"/>
    </row>
    <row r="3345" spans="39:65" ht="57" customHeight="1" x14ac:dyDescent="0.2">
      <c r="AM3345" s="15"/>
      <c r="BB3345" s="16"/>
      <c r="BC3345" s="16"/>
      <c r="BD3345" s="16"/>
      <c r="BE3345" s="16"/>
      <c r="BF3345" s="16"/>
      <c r="BG3345" s="16"/>
      <c r="BH3345" s="16"/>
      <c r="BI3345" s="16"/>
      <c r="BJ3345" s="16"/>
      <c r="BK3345" s="16"/>
      <c r="BL3345" s="16"/>
      <c r="BM3345" s="16"/>
    </row>
    <row r="3346" spans="39:65" ht="57" customHeight="1" x14ac:dyDescent="0.2">
      <c r="AM3346" s="15"/>
      <c r="BB3346" s="16"/>
      <c r="BC3346" s="16"/>
      <c r="BD3346" s="16"/>
      <c r="BE3346" s="16"/>
      <c r="BF3346" s="16"/>
      <c r="BG3346" s="16"/>
      <c r="BH3346" s="16"/>
      <c r="BI3346" s="16"/>
      <c r="BJ3346" s="16"/>
      <c r="BK3346" s="16"/>
      <c r="BL3346" s="16"/>
      <c r="BM3346" s="16"/>
    </row>
    <row r="3347" spans="39:65" ht="57" customHeight="1" x14ac:dyDescent="0.2">
      <c r="AM3347" s="15"/>
      <c r="BB3347" s="16"/>
      <c r="BC3347" s="16"/>
      <c r="BD3347" s="16"/>
      <c r="BE3347" s="16"/>
      <c r="BF3347" s="16"/>
      <c r="BG3347" s="16"/>
      <c r="BH3347" s="16"/>
      <c r="BI3347" s="16"/>
      <c r="BJ3347" s="16"/>
      <c r="BK3347" s="16"/>
      <c r="BL3347" s="16"/>
      <c r="BM3347" s="16"/>
    </row>
    <row r="3348" spans="39:65" ht="57" customHeight="1" x14ac:dyDescent="0.2">
      <c r="AM3348" s="15"/>
      <c r="BB3348" s="16"/>
      <c r="BC3348" s="16"/>
      <c r="BD3348" s="16"/>
      <c r="BE3348" s="16"/>
      <c r="BF3348" s="16"/>
      <c r="BG3348" s="16"/>
      <c r="BH3348" s="16"/>
      <c r="BI3348" s="16"/>
      <c r="BJ3348" s="16"/>
      <c r="BK3348" s="16"/>
      <c r="BL3348" s="16"/>
      <c r="BM3348" s="16"/>
    </row>
    <row r="3349" spans="39:65" ht="57" customHeight="1" x14ac:dyDescent="0.2">
      <c r="AM3349" s="15"/>
      <c r="BB3349" s="16"/>
      <c r="BC3349" s="16"/>
      <c r="BD3349" s="16"/>
      <c r="BE3349" s="16"/>
      <c r="BF3349" s="16"/>
      <c r="BG3349" s="16"/>
      <c r="BH3349" s="16"/>
      <c r="BI3349" s="16"/>
      <c r="BJ3349" s="16"/>
      <c r="BK3349" s="16"/>
      <c r="BL3349" s="16"/>
      <c r="BM3349" s="16"/>
    </row>
    <row r="3350" spans="39:65" ht="57" customHeight="1" x14ac:dyDescent="0.2">
      <c r="AM3350" s="15"/>
      <c r="BB3350" s="16"/>
      <c r="BC3350" s="16"/>
      <c r="BD3350" s="16"/>
      <c r="BE3350" s="16"/>
      <c r="BF3350" s="16"/>
      <c r="BG3350" s="16"/>
      <c r="BH3350" s="16"/>
      <c r="BI3350" s="16"/>
      <c r="BJ3350" s="16"/>
      <c r="BK3350" s="16"/>
      <c r="BL3350" s="16"/>
      <c r="BM3350" s="16"/>
    </row>
    <row r="3351" spans="39:65" ht="57" customHeight="1" x14ac:dyDescent="0.2">
      <c r="AM3351" s="15"/>
      <c r="BB3351" s="16"/>
      <c r="BC3351" s="16"/>
      <c r="BD3351" s="16"/>
      <c r="BE3351" s="16"/>
      <c r="BF3351" s="16"/>
      <c r="BG3351" s="16"/>
      <c r="BH3351" s="16"/>
      <c r="BI3351" s="16"/>
      <c r="BJ3351" s="16"/>
      <c r="BK3351" s="16"/>
      <c r="BL3351" s="16"/>
      <c r="BM3351" s="16"/>
    </row>
    <row r="3352" spans="39:65" ht="57" customHeight="1" x14ac:dyDescent="0.2">
      <c r="AM3352" s="15"/>
      <c r="BB3352" s="16"/>
      <c r="BC3352" s="16"/>
      <c r="BD3352" s="16"/>
      <c r="BE3352" s="16"/>
      <c r="BF3352" s="16"/>
      <c r="BG3352" s="16"/>
      <c r="BH3352" s="16"/>
      <c r="BI3352" s="16"/>
      <c r="BJ3352" s="16"/>
      <c r="BK3352" s="16"/>
      <c r="BL3352" s="16"/>
      <c r="BM3352" s="16"/>
    </row>
    <row r="3353" spans="39:65" ht="57" customHeight="1" x14ac:dyDescent="0.2">
      <c r="AM3353" s="15"/>
      <c r="BB3353" s="16"/>
      <c r="BC3353" s="16"/>
      <c r="BD3353" s="16"/>
      <c r="BE3353" s="16"/>
      <c r="BF3353" s="16"/>
      <c r="BG3353" s="16"/>
      <c r="BH3353" s="16"/>
      <c r="BI3353" s="16"/>
      <c r="BJ3353" s="16"/>
      <c r="BK3353" s="16"/>
      <c r="BL3353" s="16"/>
      <c r="BM3353" s="16"/>
    </row>
    <row r="3354" spans="39:65" ht="57" customHeight="1" x14ac:dyDescent="0.2">
      <c r="AM3354" s="15"/>
      <c r="BB3354" s="16"/>
      <c r="BC3354" s="16"/>
      <c r="BD3354" s="16"/>
      <c r="BE3354" s="16"/>
      <c r="BF3354" s="16"/>
      <c r="BG3354" s="16"/>
      <c r="BH3354" s="16"/>
      <c r="BI3354" s="16"/>
      <c r="BJ3354" s="16"/>
      <c r="BK3354" s="16"/>
      <c r="BL3354" s="16"/>
      <c r="BM3354" s="16"/>
    </row>
    <row r="3355" spans="39:65" ht="57" customHeight="1" x14ac:dyDescent="0.2">
      <c r="AM3355" s="15"/>
      <c r="BB3355" s="16"/>
      <c r="BC3355" s="16"/>
      <c r="BD3355" s="16"/>
      <c r="BE3355" s="16"/>
      <c r="BF3355" s="16"/>
      <c r="BG3355" s="16"/>
      <c r="BH3355" s="16"/>
      <c r="BI3355" s="16"/>
      <c r="BJ3355" s="16"/>
      <c r="BK3355" s="16"/>
      <c r="BL3355" s="16"/>
      <c r="BM3355" s="16"/>
    </row>
    <row r="3356" spans="39:65" ht="57" customHeight="1" x14ac:dyDescent="0.2">
      <c r="AM3356" s="15"/>
      <c r="BB3356" s="16"/>
      <c r="BC3356" s="16"/>
      <c r="BD3356" s="16"/>
      <c r="BE3356" s="16"/>
      <c r="BF3356" s="16"/>
      <c r="BG3356" s="16"/>
      <c r="BH3356" s="16"/>
      <c r="BI3356" s="16"/>
      <c r="BJ3356" s="16"/>
      <c r="BK3356" s="16"/>
      <c r="BL3356" s="16"/>
      <c r="BM3356" s="16"/>
    </row>
    <row r="3357" spans="39:65" ht="57" customHeight="1" x14ac:dyDescent="0.2">
      <c r="AM3357" s="15"/>
      <c r="BB3357" s="16"/>
      <c r="BC3357" s="16"/>
      <c r="BD3357" s="16"/>
      <c r="BE3357" s="16"/>
      <c r="BF3357" s="16"/>
      <c r="BG3357" s="16"/>
      <c r="BH3357" s="16"/>
      <c r="BI3357" s="16"/>
      <c r="BJ3357" s="16"/>
      <c r="BK3357" s="16"/>
      <c r="BL3357" s="16"/>
      <c r="BM3357" s="16"/>
    </row>
    <row r="3358" spans="39:65" ht="57" customHeight="1" x14ac:dyDescent="0.2">
      <c r="AM3358" s="15"/>
      <c r="BB3358" s="16"/>
      <c r="BC3358" s="16"/>
      <c r="BD3358" s="16"/>
      <c r="BE3358" s="16"/>
      <c r="BF3358" s="16"/>
      <c r="BG3358" s="16"/>
      <c r="BH3358" s="16"/>
      <c r="BI3358" s="16"/>
      <c r="BJ3358" s="16"/>
      <c r="BK3358" s="16"/>
      <c r="BL3358" s="16"/>
      <c r="BM3358" s="16"/>
    </row>
    <row r="3359" spans="39:65" ht="57" customHeight="1" x14ac:dyDescent="0.2">
      <c r="AM3359" s="15"/>
      <c r="BB3359" s="16"/>
      <c r="BC3359" s="16"/>
      <c r="BD3359" s="16"/>
      <c r="BE3359" s="16"/>
      <c r="BF3359" s="16"/>
      <c r="BG3359" s="16"/>
      <c r="BH3359" s="16"/>
      <c r="BI3359" s="16"/>
      <c r="BJ3359" s="16"/>
      <c r="BK3359" s="16"/>
      <c r="BL3359" s="16"/>
      <c r="BM3359" s="16"/>
    </row>
    <row r="3360" spans="39:65" ht="57" customHeight="1" x14ac:dyDescent="0.2">
      <c r="AM3360" s="15"/>
      <c r="BB3360" s="16"/>
      <c r="BC3360" s="16"/>
      <c r="BD3360" s="16"/>
      <c r="BE3360" s="16"/>
      <c r="BF3360" s="16"/>
      <c r="BG3360" s="16"/>
      <c r="BH3360" s="16"/>
      <c r="BI3360" s="16"/>
      <c r="BJ3360" s="16"/>
      <c r="BK3360" s="16"/>
      <c r="BL3360" s="16"/>
      <c r="BM3360" s="16"/>
    </row>
    <row r="3361" spans="39:65" ht="57" customHeight="1" x14ac:dyDescent="0.2">
      <c r="AM3361" s="15"/>
      <c r="BB3361" s="16"/>
      <c r="BC3361" s="16"/>
      <c r="BD3361" s="16"/>
      <c r="BE3361" s="16"/>
      <c r="BF3361" s="16"/>
      <c r="BG3361" s="16"/>
      <c r="BH3361" s="16"/>
      <c r="BI3361" s="16"/>
      <c r="BJ3361" s="16"/>
      <c r="BK3361" s="16"/>
      <c r="BL3361" s="16"/>
      <c r="BM3361" s="16"/>
    </row>
    <row r="3362" spans="39:65" ht="57" customHeight="1" x14ac:dyDescent="0.2">
      <c r="AM3362" s="15"/>
      <c r="BB3362" s="16"/>
      <c r="BC3362" s="16"/>
      <c r="BD3362" s="16"/>
      <c r="BE3362" s="16"/>
      <c r="BF3362" s="16"/>
      <c r="BG3362" s="16"/>
      <c r="BH3362" s="16"/>
      <c r="BI3362" s="16"/>
      <c r="BJ3362" s="16"/>
      <c r="BK3362" s="16"/>
      <c r="BL3362" s="16"/>
      <c r="BM3362" s="16"/>
    </row>
    <row r="3363" spans="39:65" ht="57" customHeight="1" x14ac:dyDescent="0.2">
      <c r="AM3363" s="15"/>
      <c r="BB3363" s="16"/>
      <c r="BC3363" s="16"/>
      <c r="BD3363" s="16"/>
      <c r="BE3363" s="16"/>
      <c r="BF3363" s="16"/>
      <c r="BG3363" s="16"/>
      <c r="BH3363" s="16"/>
      <c r="BI3363" s="16"/>
      <c r="BJ3363" s="16"/>
      <c r="BK3363" s="16"/>
      <c r="BL3363" s="16"/>
      <c r="BM3363" s="16"/>
    </row>
    <row r="3364" spans="39:65" ht="57" customHeight="1" x14ac:dyDescent="0.2">
      <c r="AM3364" s="15"/>
      <c r="BB3364" s="16"/>
      <c r="BC3364" s="16"/>
      <c r="BD3364" s="16"/>
      <c r="BE3364" s="16"/>
      <c r="BF3364" s="16"/>
      <c r="BG3364" s="16"/>
      <c r="BH3364" s="16"/>
      <c r="BI3364" s="16"/>
      <c r="BJ3364" s="16"/>
      <c r="BK3364" s="16"/>
      <c r="BL3364" s="16"/>
      <c r="BM3364" s="16"/>
    </row>
    <row r="3365" spans="39:65" ht="57" customHeight="1" x14ac:dyDescent="0.2">
      <c r="AM3365" s="15"/>
      <c r="BB3365" s="16"/>
      <c r="BC3365" s="16"/>
      <c r="BD3365" s="16"/>
      <c r="BE3365" s="16"/>
      <c r="BF3365" s="16"/>
      <c r="BG3365" s="16"/>
      <c r="BH3365" s="16"/>
      <c r="BI3365" s="16"/>
      <c r="BJ3365" s="16"/>
      <c r="BK3365" s="16"/>
      <c r="BL3365" s="16"/>
      <c r="BM3365" s="16"/>
    </row>
    <row r="3366" spans="39:65" ht="57" customHeight="1" x14ac:dyDescent="0.2">
      <c r="AM3366" s="15"/>
      <c r="BB3366" s="16"/>
      <c r="BC3366" s="16"/>
      <c r="BD3366" s="16"/>
      <c r="BE3366" s="16"/>
      <c r="BF3366" s="16"/>
      <c r="BG3366" s="16"/>
      <c r="BH3366" s="16"/>
      <c r="BI3366" s="16"/>
      <c r="BJ3366" s="16"/>
      <c r="BK3366" s="16"/>
      <c r="BL3366" s="16"/>
      <c r="BM3366" s="16"/>
    </row>
    <row r="3367" spans="39:65" ht="57" customHeight="1" x14ac:dyDescent="0.2">
      <c r="AM3367" s="15"/>
      <c r="BB3367" s="16"/>
      <c r="BC3367" s="16"/>
      <c r="BD3367" s="16"/>
      <c r="BE3367" s="16"/>
      <c r="BF3367" s="16"/>
      <c r="BG3367" s="16"/>
      <c r="BH3367" s="16"/>
      <c r="BI3367" s="16"/>
      <c r="BJ3367" s="16"/>
      <c r="BK3367" s="16"/>
      <c r="BL3367" s="16"/>
      <c r="BM3367" s="16"/>
    </row>
    <row r="3368" spans="39:65" ht="57" customHeight="1" x14ac:dyDescent="0.2">
      <c r="AM3368" s="15"/>
      <c r="BB3368" s="16"/>
      <c r="BC3368" s="16"/>
      <c r="BD3368" s="16"/>
      <c r="BE3368" s="16"/>
      <c r="BF3368" s="16"/>
      <c r="BG3368" s="16"/>
      <c r="BH3368" s="16"/>
      <c r="BI3368" s="16"/>
      <c r="BJ3368" s="16"/>
      <c r="BK3368" s="16"/>
      <c r="BL3368" s="16"/>
      <c r="BM3368" s="16"/>
    </row>
    <row r="3369" spans="39:65" ht="57" customHeight="1" x14ac:dyDescent="0.2">
      <c r="AM3369" s="15"/>
      <c r="BB3369" s="16"/>
      <c r="BC3369" s="16"/>
      <c r="BD3369" s="16"/>
      <c r="BE3369" s="16"/>
      <c r="BF3369" s="16"/>
      <c r="BG3369" s="16"/>
      <c r="BH3369" s="16"/>
      <c r="BI3369" s="16"/>
      <c r="BJ3369" s="16"/>
      <c r="BK3369" s="16"/>
      <c r="BL3369" s="16"/>
      <c r="BM3369" s="16"/>
    </row>
    <row r="3370" spans="39:65" ht="57" customHeight="1" x14ac:dyDescent="0.2">
      <c r="AM3370" s="15"/>
      <c r="BB3370" s="16"/>
      <c r="BC3370" s="16"/>
      <c r="BD3370" s="16"/>
      <c r="BE3370" s="16"/>
      <c r="BF3370" s="16"/>
      <c r="BG3370" s="16"/>
      <c r="BH3370" s="16"/>
      <c r="BI3370" s="16"/>
      <c r="BJ3370" s="16"/>
      <c r="BK3370" s="16"/>
      <c r="BL3370" s="16"/>
      <c r="BM3370" s="16"/>
    </row>
    <row r="3371" spans="39:65" ht="57" customHeight="1" x14ac:dyDescent="0.2">
      <c r="AM3371" s="15"/>
      <c r="BB3371" s="16"/>
      <c r="BC3371" s="16"/>
      <c r="BD3371" s="16"/>
      <c r="BE3371" s="16"/>
      <c r="BF3371" s="16"/>
      <c r="BG3371" s="16"/>
      <c r="BH3371" s="16"/>
      <c r="BI3371" s="16"/>
      <c r="BJ3371" s="16"/>
      <c r="BK3371" s="16"/>
      <c r="BL3371" s="16"/>
      <c r="BM3371" s="16"/>
    </row>
    <row r="3372" spans="39:65" ht="57" customHeight="1" x14ac:dyDescent="0.2">
      <c r="AM3372" s="15"/>
      <c r="BB3372" s="16"/>
      <c r="BC3372" s="16"/>
      <c r="BD3372" s="16"/>
      <c r="BE3372" s="16"/>
      <c r="BF3372" s="16"/>
      <c r="BG3372" s="16"/>
      <c r="BH3372" s="16"/>
      <c r="BI3372" s="16"/>
      <c r="BJ3372" s="16"/>
      <c r="BK3372" s="16"/>
      <c r="BL3372" s="16"/>
      <c r="BM3372" s="16"/>
    </row>
    <row r="3373" spans="39:65" ht="57" customHeight="1" x14ac:dyDescent="0.2">
      <c r="AM3373" s="15"/>
      <c r="BB3373" s="16"/>
      <c r="BC3373" s="16"/>
      <c r="BD3373" s="16"/>
      <c r="BE3373" s="16"/>
      <c r="BF3373" s="16"/>
      <c r="BG3373" s="16"/>
      <c r="BH3373" s="16"/>
      <c r="BI3373" s="16"/>
      <c r="BJ3373" s="16"/>
      <c r="BK3373" s="16"/>
      <c r="BL3373" s="16"/>
      <c r="BM3373" s="16"/>
    </row>
    <row r="3374" spans="39:65" ht="57" customHeight="1" x14ac:dyDescent="0.2">
      <c r="AM3374" s="15"/>
      <c r="BB3374" s="16"/>
      <c r="BC3374" s="16"/>
      <c r="BD3374" s="16"/>
      <c r="BE3374" s="16"/>
      <c r="BF3374" s="16"/>
      <c r="BG3374" s="16"/>
      <c r="BH3374" s="16"/>
      <c r="BI3374" s="16"/>
      <c r="BJ3374" s="16"/>
      <c r="BK3374" s="16"/>
      <c r="BL3374" s="16"/>
      <c r="BM3374" s="16"/>
    </row>
    <row r="3375" spans="39:65" ht="57" customHeight="1" x14ac:dyDescent="0.2">
      <c r="AM3375" s="15"/>
      <c r="BB3375" s="16"/>
      <c r="BC3375" s="16"/>
      <c r="BD3375" s="16"/>
      <c r="BE3375" s="16"/>
      <c r="BF3375" s="16"/>
      <c r="BG3375" s="16"/>
      <c r="BH3375" s="16"/>
      <c r="BI3375" s="16"/>
      <c r="BJ3375" s="16"/>
      <c r="BK3375" s="16"/>
      <c r="BL3375" s="16"/>
      <c r="BM3375" s="16"/>
    </row>
    <row r="3376" spans="39:65" ht="57" customHeight="1" x14ac:dyDescent="0.2">
      <c r="AM3376" s="15"/>
      <c r="BB3376" s="16"/>
      <c r="BC3376" s="16"/>
      <c r="BD3376" s="16"/>
      <c r="BE3376" s="16"/>
      <c r="BF3376" s="16"/>
      <c r="BG3376" s="16"/>
      <c r="BH3376" s="16"/>
      <c r="BI3376" s="16"/>
      <c r="BJ3376" s="16"/>
      <c r="BK3376" s="16"/>
      <c r="BL3376" s="16"/>
      <c r="BM3376" s="16"/>
    </row>
    <row r="3377" spans="39:65" ht="57" customHeight="1" x14ac:dyDescent="0.2">
      <c r="AM3377" s="15"/>
      <c r="BB3377" s="16"/>
      <c r="BC3377" s="16"/>
      <c r="BD3377" s="16"/>
      <c r="BE3377" s="16"/>
      <c r="BF3377" s="16"/>
      <c r="BG3377" s="16"/>
      <c r="BH3377" s="16"/>
      <c r="BI3377" s="16"/>
      <c r="BJ3377" s="16"/>
      <c r="BK3377" s="16"/>
      <c r="BL3377" s="16"/>
      <c r="BM3377" s="16"/>
    </row>
    <row r="3378" spans="39:65" ht="57" customHeight="1" x14ac:dyDescent="0.2">
      <c r="AM3378" s="15"/>
      <c r="BB3378" s="16"/>
      <c r="BC3378" s="16"/>
      <c r="BD3378" s="16"/>
      <c r="BE3378" s="16"/>
      <c r="BF3378" s="16"/>
      <c r="BG3378" s="16"/>
      <c r="BH3378" s="16"/>
      <c r="BI3378" s="16"/>
      <c r="BJ3378" s="16"/>
      <c r="BK3378" s="16"/>
      <c r="BL3378" s="16"/>
      <c r="BM3378" s="16"/>
    </row>
    <row r="3379" spans="39:65" ht="57" customHeight="1" x14ac:dyDescent="0.2">
      <c r="AM3379" s="15"/>
      <c r="BB3379" s="16"/>
      <c r="BC3379" s="16"/>
      <c r="BD3379" s="16"/>
      <c r="BE3379" s="16"/>
      <c r="BF3379" s="16"/>
      <c r="BG3379" s="16"/>
      <c r="BH3379" s="16"/>
      <c r="BI3379" s="16"/>
      <c r="BJ3379" s="16"/>
      <c r="BK3379" s="16"/>
      <c r="BL3379" s="16"/>
      <c r="BM3379" s="16"/>
    </row>
    <row r="3380" spans="39:65" ht="57" customHeight="1" x14ac:dyDescent="0.2">
      <c r="AM3380" s="15"/>
      <c r="BB3380" s="16"/>
      <c r="BC3380" s="16"/>
      <c r="BD3380" s="16"/>
      <c r="BE3380" s="16"/>
      <c r="BF3380" s="16"/>
      <c r="BG3380" s="16"/>
      <c r="BH3380" s="16"/>
      <c r="BI3380" s="16"/>
      <c r="BJ3380" s="16"/>
      <c r="BK3380" s="16"/>
      <c r="BL3380" s="16"/>
      <c r="BM3380" s="16"/>
    </row>
    <row r="3381" spans="39:65" ht="57" customHeight="1" x14ac:dyDescent="0.2">
      <c r="AM3381" s="15"/>
      <c r="BB3381" s="16"/>
      <c r="BC3381" s="16"/>
      <c r="BD3381" s="16"/>
      <c r="BE3381" s="16"/>
      <c r="BF3381" s="16"/>
      <c r="BG3381" s="16"/>
      <c r="BH3381" s="16"/>
      <c r="BI3381" s="16"/>
      <c r="BJ3381" s="16"/>
      <c r="BK3381" s="16"/>
      <c r="BL3381" s="16"/>
      <c r="BM3381" s="16"/>
    </row>
    <row r="3382" spans="39:65" ht="57" customHeight="1" x14ac:dyDescent="0.2">
      <c r="AM3382" s="15"/>
      <c r="BB3382" s="16"/>
      <c r="BC3382" s="16"/>
      <c r="BD3382" s="16"/>
      <c r="BE3382" s="16"/>
      <c r="BF3382" s="16"/>
      <c r="BG3382" s="16"/>
      <c r="BH3382" s="16"/>
      <c r="BI3382" s="16"/>
      <c r="BJ3382" s="16"/>
      <c r="BK3382" s="16"/>
      <c r="BL3382" s="16"/>
      <c r="BM3382" s="16"/>
    </row>
    <row r="3383" spans="39:65" ht="57" customHeight="1" x14ac:dyDescent="0.2">
      <c r="AM3383" s="15"/>
      <c r="BB3383" s="16"/>
      <c r="BC3383" s="16"/>
      <c r="BD3383" s="16"/>
      <c r="BE3383" s="16"/>
      <c r="BF3383" s="16"/>
      <c r="BG3383" s="16"/>
      <c r="BH3383" s="16"/>
      <c r="BI3383" s="16"/>
      <c r="BJ3383" s="16"/>
      <c r="BK3383" s="16"/>
      <c r="BL3383" s="16"/>
      <c r="BM3383" s="16"/>
    </row>
    <row r="3384" spans="39:65" ht="57" customHeight="1" x14ac:dyDescent="0.2">
      <c r="AM3384" s="15"/>
      <c r="BB3384" s="16"/>
      <c r="BC3384" s="16"/>
      <c r="BD3384" s="16"/>
      <c r="BE3384" s="16"/>
      <c r="BF3384" s="16"/>
      <c r="BG3384" s="16"/>
      <c r="BH3384" s="16"/>
      <c r="BI3384" s="16"/>
      <c r="BJ3384" s="16"/>
      <c r="BK3384" s="16"/>
      <c r="BL3384" s="16"/>
      <c r="BM3384" s="16"/>
    </row>
    <row r="3385" spans="39:65" ht="57" customHeight="1" x14ac:dyDescent="0.2">
      <c r="AM3385" s="15"/>
      <c r="BB3385" s="16"/>
      <c r="BC3385" s="16"/>
      <c r="BD3385" s="16"/>
      <c r="BE3385" s="16"/>
      <c r="BF3385" s="16"/>
      <c r="BG3385" s="16"/>
      <c r="BH3385" s="16"/>
      <c r="BI3385" s="16"/>
      <c r="BJ3385" s="16"/>
      <c r="BK3385" s="16"/>
      <c r="BL3385" s="16"/>
      <c r="BM3385" s="16"/>
    </row>
    <row r="3386" spans="39:65" ht="57" customHeight="1" x14ac:dyDescent="0.2">
      <c r="AM3386" s="15"/>
      <c r="BB3386" s="16"/>
      <c r="BC3386" s="16"/>
      <c r="BD3386" s="16"/>
      <c r="BE3386" s="16"/>
      <c r="BF3386" s="16"/>
      <c r="BG3386" s="16"/>
      <c r="BH3386" s="16"/>
      <c r="BI3386" s="16"/>
      <c r="BJ3386" s="16"/>
      <c r="BK3386" s="16"/>
      <c r="BL3386" s="16"/>
      <c r="BM3386" s="16"/>
    </row>
    <row r="3387" spans="39:65" ht="57" customHeight="1" x14ac:dyDescent="0.2">
      <c r="AM3387" s="15"/>
      <c r="BB3387" s="16"/>
      <c r="BC3387" s="16"/>
      <c r="BD3387" s="16"/>
      <c r="BE3387" s="16"/>
      <c r="BF3387" s="16"/>
      <c r="BG3387" s="16"/>
      <c r="BH3387" s="16"/>
      <c r="BI3387" s="16"/>
      <c r="BJ3387" s="16"/>
      <c r="BK3387" s="16"/>
      <c r="BL3387" s="16"/>
      <c r="BM3387" s="16"/>
    </row>
    <row r="3388" spans="39:65" ht="57" customHeight="1" x14ac:dyDescent="0.2">
      <c r="AM3388" s="15"/>
      <c r="BB3388" s="16"/>
      <c r="BC3388" s="16"/>
      <c r="BD3388" s="16"/>
      <c r="BE3388" s="16"/>
      <c r="BF3388" s="16"/>
      <c r="BG3388" s="16"/>
      <c r="BH3388" s="16"/>
      <c r="BI3388" s="16"/>
      <c r="BJ3388" s="16"/>
      <c r="BK3388" s="16"/>
      <c r="BL3388" s="16"/>
      <c r="BM3388" s="16"/>
    </row>
    <row r="3389" spans="39:65" ht="57" customHeight="1" x14ac:dyDescent="0.2">
      <c r="AM3389" s="15"/>
      <c r="BB3389" s="16"/>
      <c r="BC3389" s="16"/>
      <c r="BD3389" s="16"/>
      <c r="BE3389" s="16"/>
      <c r="BF3389" s="16"/>
      <c r="BG3389" s="16"/>
      <c r="BH3389" s="16"/>
      <c r="BI3389" s="16"/>
      <c r="BJ3389" s="16"/>
      <c r="BK3389" s="16"/>
      <c r="BL3389" s="16"/>
      <c r="BM3389" s="16"/>
    </row>
    <row r="3390" spans="39:65" ht="57" customHeight="1" x14ac:dyDescent="0.2">
      <c r="AM3390" s="15"/>
      <c r="BB3390" s="16"/>
      <c r="BC3390" s="16"/>
      <c r="BD3390" s="16"/>
      <c r="BE3390" s="16"/>
      <c r="BF3390" s="16"/>
      <c r="BG3390" s="16"/>
      <c r="BH3390" s="16"/>
      <c r="BI3390" s="16"/>
      <c r="BJ3390" s="16"/>
      <c r="BK3390" s="16"/>
      <c r="BL3390" s="16"/>
      <c r="BM3390" s="16"/>
    </row>
    <row r="3391" spans="39:65" ht="57" customHeight="1" x14ac:dyDescent="0.2">
      <c r="AM3391" s="15"/>
      <c r="BB3391" s="16"/>
      <c r="BC3391" s="16"/>
      <c r="BD3391" s="16"/>
      <c r="BE3391" s="16"/>
      <c r="BF3391" s="16"/>
      <c r="BG3391" s="16"/>
      <c r="BH3391" s="16"/>
      <c r="BI3391" s="16"/>
      <c r="BJ3391" s="16"/>
      <c r="BK3391" s="16"/>
      <c r="BL3391" s="16"/>
      <c r="BM3391" s="16"/>
    </row>
    <row r="3392" spans="39:65" ht="57" customHeight="1" x14ac:dyDescent="0.2">
      <c r="AM3392" s="15"/>
      <c r="BB3392" s="16"/>
      <c r="BC3392" s="16"/>
      <c r="BD3392" s="16"/>
      <c r="BE3392" s="16"/>
      <c r="BF3392" s="16"/>
      <c r="BG3392" s="16"/>
      <c r="BH3392" s="16"/>
      <c r="BI3392" s="16"/>
      <c r="BJ3392" s="16"/>
      <c r="BK3392" s="16"/>
      <c r="BL3392" s="16"/>
      <c r="BM3392" s="16"/>
    </row>
    <row r="3393" spans="39:65" ht="57" customHeight="1" x14ac:dyDescent="0.2">
      <c r="AM3393" s="15"/>
      <c r="BB3393" s="16"/>
      <c r="BC3393" s="16"/>
      <c r="BD3393" s="16"/>
      <c r="BE3393" s="16"/>
      <c r="BF3393" s="16"/>
      <c r="BG3393" s="16"/>
      <c r="BH3393" s="16"/>
      <c r="BI3393" s="16"/>
      <c r="BJ3393" s="16"/>
      <c r="BK3393" s="16"/>
      <c r="BL3393" s="16"/>
      <c r="BM3393" s="16"/>
    </row>
    <row r="3394" spans="39:65" ht="57" customHeight="1" x14ac:dyDescent="0.2">
      <c r="AM3394" s="15"/>
      <c r="BB3394" s="16"/>
      <c r="BC3394" s="16"/>
      <c r="BD3394" s="16"/>
      <c r="BE3394" s="16"/>
      <c r="BF3394" s="16"/>
      <c r="BG3394" s="16"/>
      <c r="BH3394" s="16"/>
      <c r="BI3394" s="16"/>
      <c r="BJ3394" s="16"/>
      <c r="BK3394" s="16"/>
      <c r="BL3394" s="16"/>
      <c r="BM3394" s="16"/>
    </row>
    <row r="3395" spans="39:65" ht="57" customHeight="1" x14ac:dyDescent="0.2">
      <c r="AM3395" s="15"/>
      <c r="BB3395" s="16"/>
      <c r="BC3395" s="16"/>
      <c r="BD3395" s="16"/>
      <c r="BE3395" s="16"/>
      <c r="BF3395" s="16"/>
      <c r="BG3395" s="16"/>
      <c r="BH3395" s="16"/>
      <c r="BI3395" s="16"/>
      <c r="BJ3395" s="16"/>
      <c r="BK3395" s="16"/>
      <c r="BL3395" s="16"/>
      <c r="BM3395" s="16"/>
    </row>
    <row r="3396" spans="39:65" ht="57" customHeight="1" x14ac:dyDescent="0.2">
      <c r="AM3396" s="15"/>
      <c r="BB3396" s="16"/>
      <c r="BC3396" s="16"/>
      <c r="BD3396" s="16"/>
      <c r="BE3396" s="16"/>
      <c r="BF3396" s="16"/>
      <c r="BG3396" s="16"/>
      <c r="BH3396" s="16"/>
      <c r="BI3396" s="16"/>
      <c r="BJ3396" s="16"/>
      <c r="BK3396" s="16"/>
      <c r="BL3396" s="16"/>
      <c r="BM3396" s="16"/>
    </row>
    <row r="3397" spans="39:65" ht="57" customHeight="1" x14ac:dyDescent="0.2">
      <c r="AM3397" s="15"/>
      <c r="BB3397" s="16"/>
      <c r="BC3397" s="16"/>
      <c r="BD3397" s="16"/>
      <c r="BE3397" s="16"/>
      <c r="BF3397" s="16"/>
      <c r="BG3397" s="16"/>
      <c r="BH3397" s="16"/>
      <c r="BI3397" s="16"/>
      <c r="BJ3397" s="16"/>
      <c r="BK3397" s="16"/>
      <c r="BL3397" s="16"/>
      <c r="BM3397" s="16"/>
    </row>
    <row r="3398" spans="39:65" ht="57" customHeight="1" x14ac:dyDescent="0.2">
      <c r="AM3398" s="15"/>
      <c r="BB3398" s="16"/>
      <c r="BC3398" s="16"/>
      <c r="BD3398" s="16"/>
      <c r="BE3398" s="16"/>
      <c r="BF3398" s="16"/>
      <c r="BG3398" s="16"/>
      <c r="BH3398" s="16"/>
      <c r="BI3398" s="16"/>
      <c r="BJ3398" s="16"/>
      <c r="BK3398" s="16"/>
      <c r="BL3398" s="16"/>
      <c r="BM3398" s="16"/>
    </row>
    <row r="3399" spans="39:65" ht="57" customHeight="1" x14ac:dyDescent="0.2">
      <c r="AM3399" s="15"/>
      <c r="BB3399" s="16"/>
      <c r="BC3399" s="16"/>
      <c r="BD3399" s="16"/>
      <c r="BE3399" s="16"/>
      <c r="BF3399" s="16"/>
      <c r="BG3399" s="16"/>
      <c r="BH3399" s="16"/>
      <c r="BI3399" s="16"/>
      <c r="BJ3399" s="16"/>
      <c r="BK3399" s="16"/>
      <c r="BL3399" s="16"/>
      <c r="BM3399" s="16"/>
    </row>
    <row r="3400" spans="39:65" ht="57" customHeight="1" x14ac:dyDescent="0.2">
      <c r="AM3400" s="15"/>
      <c r="BB3400" s="16"/>
      <c r="BC3400" s="16"/>
      <c r="BD3400" s="16"/>
      <c r="BE3400" s="16"/>
      <c r="BF3400" s="16"/>
      <c r="BG3400" s="16"/>
      <c r="BH3400" s="16"/>
      <c r="BI3400" s="16"/>
      <c r="BJ3400" s="16"/>
      <c r="BK3400" s="16"/>
      <c r="BL3400" s="16"/>
      <c r="BM3400" s="16"/>
    </row>
    <row r="3401" spans="39:65" ht="57" customHeight="1" x14ac:dyDescent="0.2">
      <c r="AM3401" s="15"/>
      <c r="BB3401" s="16"/>
      <c r="BC3401" s="16"/>
      <c r="BD3401" s="16"/>
      <c r="BE3401" s="16"/>
      <c r="BF3401" s="16"/>
      <c r="BG3401" s="16"/>
      <c r="BH3401" s="16"/>
      <c r="BI3401" s="16"/>
      <c r="BJ3401" s="16"/>
      <c r="BK3401" s="16"/>
      <c r="BL3401" s="16"/>
      <c r="BM3401" s="16"/>
    </row>
    <row r="3402" spans="39:65" ht="57" customHeight="1" x14ac:dyDescent="0.2">
      <c r="AM3402" s="15"/>
      <c r="BB3402" s="16"/>
      <c r="BC3402" s="16"/>
      <c r="BD3402" s="16"/>
      <c r="BE3402" s="16"/>
      <c r="BF3402" s="16"/>
      <c r="BG3402" s="16"/>
      <c r="BH3402" s="16"/>
      <c r="BI3402" s="16"/>
      <c r="BJ3402" s="16"/>
      <c r="BK3402" s="16"/>
      <c r="BL3402" s="16"/>
      <c r="BM3402" s="16"/>
    </row>
    <row r="3403" spans="39:65" ht="57" customHeight="1" x14ac:dyDescent="0.2">
      <c r="AM3403" s="15"/>
      <c r="BB3403" s="16"/>
      <c r="BC3403" s="16"/>
      <c r="BD3403" s="16"/>
      <c r="BE3403" s="16"/>
      <c r="BF3403" s="16"/>
      <c r="BG3403" s="16"/>
      <c r="BH3403" s="16"/>
      <c r="BI3403" s="16"/>
      <c r="BJ3403" s="16"/>
      <c r="BK3403" s="16"/>
      <c r="BL3403" s="16"/>
      <c r="BM3403" s="16"/>
    </row>
    <row r="3404" spans="39:65" ht="57" customHeight="1" x14ac:dyDescent="0.2">
      <c r="AM3404" s="15"/>
      <c r="BB3404" s="16"/>
      <c r="BC3404" s="16"/>
      <c r="BD3404" s="16"/>
      <c r="BE3404" s="16"/>
      <c r="BF3404" s="16"/>
      <c r="BG3404" s="16"/>
      <c r="BH3404" s="16"/>
      <c r="BI3404" s="16"/>
      <c r="BJ3404" s="16"/>
      <c r="BK3404" s="16"/>
      <c r="BL3404" s="16"/>
      <c r="BM3404" s="16"/>
    </row>
    <row r="3405" spans="39:65" ht="57" customHeight="1" x14ac:dyDescent="0.2">
      <c r="AM3405" s="15"/>
      <c r="BB3405" s="16"/>
      <c r="BC3405" s="16"/>
      <c r="BD3405" s="16"/>
      <c r="BE3405" s="16"/>
      <c r="BF3405" s="16"/>
      <c r="BG3405" s="16"/>
      <c r="BH3405" s="16"/>
      <c r="BI3405" s="16"/>
      <c r="BJ3405" s="16"/>
      <c r="BK3405" s="16"/>
      <c r="BL3405" s="16"/>
      <c r="BM3405" s="16"/>
    </row>
    <row r="3406" spans="39:65" ht="57" customHeight="1" x14ac:dyDescent="0.2">
      <c r="AM3406" s="15"/>
      <c r="BB3406" s="16"/>
      <c r="BC3406" s="16"/>
      <c r="BD3406" s="16"/>
      <c r="BE3406" s="16"/>
      <c r="BF3406" s="16"/>
      <c r="BG3406" s="16"/>
      <c r="BH3406" s="16"/>
      <c r="BI3406" s="16"/>
      <c r="BJ3406" s="16"/>
      <c r="BK3406" s="16"/>
      <c r="BL3406" s="16"/>
      <c r="BM3406" s="16"/>
    </row>
    <row r="3407" spans="39:65" ht="57" customHeight="1" x14ac:dyDescent="0.2">
      <c r="AM3407" s="15"/>
      <c r="BB3407" s="16"/>
      <c r="BC3407" s="16"/>
      <c r="BD3407" s="16"/>
      <c r="BE3407" s="16"/>
      <c r="BF3407" s="16"/>
      <c r="BG3407" s="16"/>
      <c r="BH3407" s="16"/>
      <c r="BI3407" s="16"/>
      <c r="BJ3407" s="16"/>
      <c r="BK3407" s="16"/>
      <c r="BL3407" s="16"/>
      <c r="BM3407" s="16"/>
    </row>
    <row r="3408" spans="39:65" ht="57" customHeight="1" x14ac:dyDescent="0.2">
      <c r="AM3408" s="15"/>
      <c r="BB3408" s="16"/>
      <c r="BC3408" s="16"/>
      <c r="BD3408" s="16"/>
      <c r="BE3408" s="16"/>
      <c r="BF3408" s="16"/>
      <c r="BG3408" s="16"/>
      <c r="BH3408" s="16"/>
      <c r="BI3408" s="16"/>
      <c r="BJ3408" s="16"/>
      <c r="BK3408" s="16"/>
      <c r="BL3408" s="16"/>
      <c r="BM3408" s="16"/>
    </row>
    <row r="3409" spans="39:65" ht="57" customHeight="1" x14ac:dyDescent="0.2">
      <c r="AM3409" s="15"/>
      <c r="BB3409" s="16"/>
      <c r="BC3409" s="16"/>
      <c r="BD3409" s="16"/>
      <c r="BE3409" s="16"/>
      <c r="BF3409" s="16"/>
      <c r="BG3409" s="16"/>
      <c r="BH3409" s="16"/>
      <c r="BI3409" s="16"/>
      <c r="BJ3409" s="16"/>
      <c r="BK3409" s="16"/>
      <c r="BL3409" s="16"/>
      <c r="BM3409" s="16"/>
    </row>
    <row r="3410" spans="39:65" ht="57" customHeight="1" x14ac:dyDescent="0.2">
      <c r="AM3410" s="15"/>
      <c r="BB3410" s="16"/>
      <c r="BC3410" s="16"/>
      <c r="BD3410" s="16"/>
      <c r="BE3410" s="16"/>
      <c r="BF3410" s="16"/>
      <c r="BG3410" s="16"/>
      <c r="BH3410" s="16"/>
      <c r="BI3410" s="16"/>
      <c r="BJ3410" s="16"/>
      <c r="BK3410" s="16"/>
      <c r="BL3410" s="16"/>
      <c r="BM3410" s="16"/>
    </row>
    <row r="3411" spans="39:65" ht="57" customHeight="1" x14ac:dyDescent="0.2">
      <c r="AM3411" s="15"/>
      <c r="BB3411" s="16"/>
      <c r="BC3411" s="16"/>
      <c r="BD3411" s="16"/>
      <c r="BE3411" s="16"/>
      <c r="BF3411" s="16"/>
      <c r="BG3411" s="16"/>
      <c r="BH3411" s="16"/>
      <c r="BI3411" s="16"/>
      <c r="BJ3411" s="16"/>
      <c r="BK3411" s="16"/>
      <c r="BL3411" s="16"/>
      <c r="BM3411" s="16"/>
    </row>
    <row r="3412" spans="39:65" ht="57" customHeight="1" x14ac:dyDescent="0.2">
      <c r="AM3412" s="15"/>
      <c r="BB3412" s="16"/>
      <c r="BC3412" s="16"/>
      <c r="BD3412" s="16"/>
      <c r="BE3412" s="16"/>
      <c r="BF3412" s="16"/>
      <c r="BG3412" s="16"/>
      <c r="BH3412" s="16"/>
      <c r="BI3412" s="16"/>
      <c r="BJ3412" s="16"/>
      <c r="BK3412" s="16"/>
      <c r="BL3412" s="16"/>
      <c r="BM3412" s="16"/>
    </row>
    <row r="3413" spans="39:65" ht="57" customHeight="1" x14ac:dyDescent="0.2">
      <c r="AM3413" s="15"/>
      <c r="BB3413" s="16"/>
      <c r="BC3413" s="16"/>
      <c r="BD3413" s="16"/>
      <c r="BE3413" s="16"/>
      <c r="BF3413" s="16"/>
      <c r="BG3413" s="16"/>
      <c r="BH3413" s="16"/>
      <c r="BI3413" s="16"/>
      <c r="BJ3413" s="16"/>
      <c r="BK3413" s="16"/>
      <c r="BL3413" s="16"/>
      <c r="BM3413" s="16"/>
    </row>
    <row r="3414" spans="39:65" ht="57" customHeight="1" x14ac:dyDescent="0.2">
      <c r="AM3414" s="15"/>
      <c r="BB3414" s="16"/>
      <c r="BC3414" s="16"/>
      <c r="BD3414" s="16"/>
      <c r="BE3414" s="16"/>
      <c r="BF3414" s="16"/>
      <c r="BG3414" s="16"/>
      <c r="BH3414" s="16"/>
      <c r="BI3414" s="16"/>
      <c r="BJ3414" s="16"/>
      <c r="BK3414" s="16"/>
      <c r="BL3414" s="16"/>
      <c r="BM3414" s="16"/>
    </row>
    <row r="3415" spans="39:65" ht="57" customHeight="1" x14ac:dyDescent="0.2">
      <c r="AM3415" s="15"/>
      <c r="BB3415" s="16"/>
      <c r="BC3415" s="16"/>
      <c r="BD3415" s="16"/>
      <c r="BE3415" s="16"/>
      <c r="BF3415" s="16"/>
      <c r="BG3415" s="16"/>
      <c r="BH3415" s="16"/>
      <c r="BI3415" s="16"/>
      <c r="BJ3415" s="16"/>
      <c r="BK3415" s="16"/>
      <c r="BL3415" s="16"/>
      <c r="BM3415" s="16"/>
    </row>
    <row r="3416" spans="39:65" ht="57" customHeight="1" x14ac:dyDescent="0.2">
      <c r="AM3416" s="15"/>
      <c r="BB3416" s="16"/>
      <c r="BC3416" s="16"/>
      <c r="BD3416" s="16"/>
      <c r="BE3416" s="16"/>
      <c r="BF3416" s="16"/>
      <c r="BG3416" s="16"/>
      <c r="BH3416" s="16"/>
      <c r="BI3416" s="16"/>
      <c r="BJ3416" s="16"/>
      <c r="BK3416" s="16"/>
      <c r="BL3416" s="16"/>
      <c r="BM3416" s="16"/>
    </row>
    <row r="3417" spans="39:65" ht="57" customHeight="1" x14ac:dyDescent="0.2">
      <c r="AM3417" s="15"/>
      <c r="BB3417" s="16"/>
      <c r="BC3417" s="16"/>
      <c r="BD3417" s="16"/>
      <c r="BE3417" s="16"/>
      <c r="BF3417" s="16"/>
      <c r="BG3417" s="16"/>
      <c r="BH3417" s="16"/>
      <c r="BI3417" s="16"/>
      <c r="BJ3417" s="16"/>
      <c r="BK3417" s="16"/>
      <c r="BL3417" s="16"/>
      <c r="BM3417" s="16"/>
    </row>
    <row r="3418" spans="39:65" ht="57" customHeight="1" x14ac:dyDescent="0.2">
      <c r="AM3418" s="15"/>
      <c r="BB3418" s="16"/>
      <c r="BC3418" s="16"/>
      <c r="BD3418" s="16"/>
      <c r="BE3418" s="16"/>
      <c r="BF3418" s="16"/>
      <c r="BG3418" s="16"/>
      <c r="BH3418" s="16"/>
      <c r="BI3418" s="16"/>
      <c r="BJ3418" s="16"/>
      <c r="BK3418" s="16"/>
      <c r="BL3418" s="16"/>
      <c r="BM3418" s="16"/>
    </row>
    <row r="3419" spans="39:65" ht="57" customHeight="1" x14ac:dyDescent="0.2">
      <c r="AM3419" s="15"/>
      <c r="BB3419" s="16"/>
      <c r="BC3419" s="16"/>
      <c r="BD3419" s="16"/>
      <c r="BE3419" s="16"/>
      <c r="BF3419" s="16"/>
      <c r="BG3419" s="16"/>
      <c r="BH3419" s="16"/>
      <c r="BI3419" s="16"/>
      <c r="BJ3419" s="16"/>
      <c r="BK3419" s="16"/>
      <c r="BL3419" s="16"/>
      <c r="BM3419" s="16"/>
    </row>
    <row r="3420" spans="39:65" ht="57" customHeight="1" x14ac:dyDescent="0.2">
      <c r="AM3420" s="15"/>
      <c r="BB3420" s="16"/>
      <c r="BC3420" s="16"/>
      <c r="BD3420" s="16"/>
      <c r="BE3420" s="16"/>
      <c r="BF3420" s="16"/>
      <c r="BG3420" s="16"/>
      <c r="BH3420" s="16"/>
      <c r="BI3420" s="16"/>
      <c r="BJ3420" s="16"/>
      <c r="BK3420" s="16"/>
      <c r="BL3420" s="16"/>
      <c r="BM3420" s="16"/>
    </row>
    <row r="3421" spans="39:65" ht="57" customHeight="1" x14ac:dyDescent="0.2">
      <c r="AM3421" s="15"/>
      <c r="BB3421" s="16"/>
      <c r="BC3421" s="16"/>
      <c r="BD3421" s="16"/>
      <c r="BE3421" s="16"/>
      <c r="BF3421" s="16"/>
      <c r="BG3421" s="16"/>
      <c r="BH3421" s="16"/>
      <c r="BI3421" s="16"/>
      <c r="BJ3421" s="16"/>
      <c r="BK3421" s="16"/>
      <c r="BL3421" s="16"/>
      <c r="BM3421" s="16"/>
    </row>
    <row r="3422" spans="39:65" ht="57" customHeight="1" x14ac:dyDescent="0.2">
      <c r="AM3422" s="15"/>
      <c r="BB3422" s="16"/>
      <c r="BC3422" s="16"/>
      <c r="BD3422" s="16"/>
      <c r="BE3422" s="16"/>
      <c r="BF3422" s="16"/>
      <c r="BG3422" s="16"/>
      <c r="BH3422" s="16"/>
      <c r="BI3422" s="16"/>
      <c r="BJ3422" s="16"/>
      <c r="BK3422" s="16"/>
      <c r="BL3422" s="16"/>
      <c r="BM3422" s="16"/>
    </row>
    <row r="3423" spans="39:65" ht="57" customHeight="1" x14ac:dyDescent="0.2">
      <c r="AM3423" s="15"/>
      <c r="BB3423" s="16"/>
      <c r="BC3423" s="16"/>
      <c r="BD3423" s="16"/>
      <c r="BE3423" s="16"/>
      <c r="BF3423" s="16"/>
      <c r="BG3423" s="16"/>
      <c r="BH3423" s="16"/>
      <c r="BI3423" s="16"/>
      <c r="BJ3423" s="16"/>
      <c r="BK3423" s="16"/>
      <c r="BL3423" s="16"/>
      <c r="BM3423" s="16"/>
    </row>
    <row r="3424" spans="39:65" ht="57" customHeight="1" x14ac:dyDescent="0.2">
      <c r="AM3424" s="15"/>
      <c r="BB3424" s="16"/>
      <c r="BC3424" s="16"/>
      <c r="BD3424" s="16"/>
      <c r="BE3424" s="16"/>
      <c r="BF3424" s="16"/>
      <c r="BG3424" s="16"/>
      <c r="BH3424" s="16"/>
      <c r="BI3424" s="16"/>
      <c r="BJ3424" s="16"/>
      <c r="BK3424" s="16"/>
      <c r="BL3424" s="16"/>
      <c r="BM3424" s="16"/>
    </row>
    <row r="3425" spans="39:65" ht="57" customHeight="1" x14ac:dyDescent="0.2">
      <c r="AM3425" s="15"/>
      <c r="BB3425" s="16"/>
      <c r="BC3425" s="16"/>
      <c r="BD3425" s="16"/>
      <c r="BE3425" s="16"/>
      <c r="BF3425" s="16"/>
      <c r="BG3425" s="16"/>
      <c r="BH3425" s="16"/>
      <c r="BI3425" s="16"/>
      <c r="BJ3425" s="16"/>
      <c r="BK3425" s="16"/>
      <c r="BL3425" s="16"/>
      <c r="BM3425" s="16"/>
    </row>
    <row r="3426" spans="39:65" ht="57" customHeight="1" x14ac:dyDescent="0.2">
      <c r="AM3426" s="15"/>
      <c r="BB3426" s="16"/>
      <c r="BC3426" s="16"/>
      <c r="BD3426" s="16"/>
      <c r="BE3426" s="16"/>
      <c r="BF3426" s="16"/>
      <c r="BG3426" s="16"/>
      <c r="BH3426" s="16"/>
      <c r="BI3426" s="16"/>
      <c r="BJ3426" s="16"/>
      <c r="BK3426" s="16"/>
      <c r="BL3426" s="16"/>
      <c r="BM3426" s="16"/>
    </row>
    <row r="3427" spans="39:65" ht="57" customHeight="1" x14ac:dyDescent="0.2">
      <c r="AM3427" s="15"/>
      <c r="BB3427" s="16"/>
      <c r="BC3427" s="16"/>
      <c r="BD3427" s="16"/>
      <c r="BE3427" s="16"/>
      <c r="BF3427" s="16"/>
      <c r="BG3427" s="16"/>
      <c r="BH3427" s="16"/>
      <c r="BI3427" s="16"/>
      <c r="BJ3427" s="16"/>
      <c r="BK3427" s="16"/>
      <c r="BL3427" s="16"/>
      <c r="BM3427" s="16"/>
    </row>
    <row r="3428" spans="39:65" ht="57" customHeight="1" x14ac:dyDescent="0.2">
      <c r="AM3428" s="15"/>
      <c r="BB3428" s="16"/>
      <c r="BC3428" s="16"/>
      <c r="BD3428" s="16"/>
      <c r="BE3428" s="16"/>
      <c r="BF3428" s="16"/>
      <c r="BG3428" s="16"/>
      <c r="BH3428" s="16"/>
      <c r="BI3428" s="16"/>
      <c r="BJ3428" s="16"/>
      <c r="BK3428" s="16"/>
      <c r="BL3428" s="16"/>
      <c r="BM3428" s="16"/>
    </row>
    <row r="3429" spans="39:65" ht="57" customHeight="1" x14ac:dyDescent="0.2">
      <c r="AM3429" s="15"/>
      <c r="BB3429" s="16"/>
      <c r="BC3429" s="16"/>
      <c r="BD3429" s="16"/>
      <c r="BE3429" s="16"/>
      <c r="BF3429" s="16"/>
      <c r="BG3429" s="16"/>
      <c r="BH3429" s="16"/>
      <c r="BI3429" s="16"/>
      <c r="BJ3429" s="16"/>
      <c r="BK3429" s="16"/>
      <c r="BL3429" s="16"/>
      <c r="BM3429" s="16"/>
    </row>
    <row r="3430" spans="39:65" ht="57" customHeight="1" x14ac:dyDescent="0.2">
      <c r="AM3430" s="15"/>
      <c r="BB3430" s="16"/>
      <c r="BC3430" s="16"/>
      <c r="BD3430" s="16"/>
      <c r="BE3430" s="16"/>
      <c r="BF3430" s="16"/>
      <c r="BG3430" s="16"/>
      <c r="BH3430" s="16"/>
      <c r="BI3430" s="16"/>
      <c r="BJ3430" s="16"/>
      <c r="BK3430" s="16"/>
      <c r="BL3430" s="16"/>
      <c r="BM3430" s="16"/>
    </row>
    <row r="3431" spans="39:65" ht="57" customHeight="1" x14ac:dyDescent="0.2">
      <c r="AM3431" s="15"/>
      <c r="BB3431" s="16"/>
      <c r="BC3431" s="16"/>
      <c r="BD3431" s="16"/>
      <c r="BE3431" s="16"/>
      <c r="BF3431" s="16"/>
      <c r="BG3431" s="16"/>
      <c r="BH3431" s="16"/>
      <c r="BI3431" s="16"/>
      <c r="BJ3431" s="16"/>
      <c r="BK3431" s="16"/>
      <c r="BL3431" s="16"/>
      <c r="BM3431" s="16"/>
    </row>
    <row r="3432" spans="39:65" ht="57" customHeight="1" x14ac:dyDescent="0.2">
      <c r="AM3432" s="15"/>
      <c r="BB3432" s="16"/>
      <c r="BC3432" s="16"/>
      <c r="BD3432" s="16"/>
      <c r="BE3432" s="16"/>
      <c r="BF3432" s="16"/>
      <c r="BG3432" s="16"/>
      <c r="BH3432" s="16"/>
      <c r="BI3432" s="16"/>
      <c r="BJ3432" s="16"/>
      <c r="BK3432" s="16"/>
      <c r="BL3432" s="16"/>
      <c r="BM3432" s="16"/>
    </row>
    <row r="3433" spans="39:65" ht="57" customHeight="1" x14ac:dyDescent="0.2">
      <c r="AM3433" s="15"/>
      <c r="BB3433" s="16"/>
      <c r="BC3433" s="16"/>
      <c r="BD3433" s="16"/>
      <c r="BE3433" s="16"/>
      <c r="BF3433" s="16"/>
      <c r="BG3433" s="16"/>
      <c r="BH3433" s="16"/>
      <c r="BI3433" s="16"/>
      <c r="BJ3433" s="16"/>
      <c r="BK3433" s="16"/>
      <c r="BL3433" s="16"/>
      <c r="BM3433" s="16"/>
    </row>
    <row r="3434" spans="39:65" ht="57" customHeight="1" x14ac:dyDescent="0.2">
      <c r="AM3434" s="15"/>
      <c r="BB3434" s="16"/>
      <c r="BC3434" s="16"/>
      <c r="BD3434" s="16"/>
      <c r="BE3434" s="16"/>
      <c r="BF3434" s="16"/>
      <c r="BG3434" s="16"/>
      <c r="BH3434" s="16"/>
      <c r="BI3434" s="16"/>
      <c r="BJ3434" s="16"/>
      <c r="BK3434" s="16"/>
      <c r="BL3434" s="16"/>
      <c r="BM3434" s="16"/>
    </row>
    <row r="3435" spans="39:65" ht="57" customHeight="1" x14ac:dyDescent="0.2">
      <c r="AM3435" s="15"/>
      <c r="BB3435" s="16"/>
      <c r="BC3435" s="16"/>
      <c r="BD3435" s="16"/>
      <c r="BE3435" s="16"/>
      <c r="BF3435" s="16"/>
      <c r="BG3435" s="16"/>
      <c r="BH3435" s="16"/>
      <c r="BI3435" s="16"/>
      <c r="BJ3435" s="16"/>
      <c r="BK3435" s="16"/>
      <c r="BL3435" s="16"/>
      <c r="BM3435" s="16"/>
    </row>
    <row r="3436" spans="39:65" ht="57" customHeight="1" x14ac:dyDescent="0.2">
      <c r="AM3436" s="15"/>
      <c r="BB3436" s="16"/>
      <c r="BC3436" s="16"/>
      <c r="BD3436" s="16"/>
      <c r="BE3436" s="16"/>
      <c r="BF3436" s="16"/>
      <c r="BG3436" s="16"/>
      <c r="BH3436" s="16"/>
      <c r="BI3436" s="16"/>
      <c r="BJ3436" s="16"/>
      <c r="BK3436" s="16"/>
      <c r="BL3436" s="16"/>
      <c r="BM3436" s="16"/>
    </row>
    <row r="3437" spans="39:65" ht="57" customHeight="1" x14ac:dyDescent="0.2">
      <c r="AM3437" s="15"/>
      <c r="BB3437" s="16"/>
      <c r="BC3437" s="16"/>
      <c r="BD3437" s="16"/>
      <c r="BE3437" s="16"/>
      <c r="BF3437" s="16"/>
      <c r="BG3437" s="16"/>
      <c r="BH3437" s="16"/>
      <c r="BI3437" s="16"/>
      <c r="BJ3437" s="16"/>
      <c r="BK3437" s="16"/>
      <c r="BL3437" s="16"/>
      <c r="BM3437" s="16"/>
    </row>
    <row r="3438" spans="39:65" ht="57" customHeight="1" x14ac:dyDescent="0.2">
      <c r="AM3438" s="15"/>
      <c r="BB3438" s="16"/>
      <c r="BC3438" s="16"/>
      <c r="BD3438" s="16"/>
      <c r="BE3438" s="16"/>
      <c r="BF3438" s="16"/>
      <c r="BG3438" s="16"/>
      <c r="BH3438" s="16"/>
      <c r="BI3438" s="16"/>
      <c r="BJ3438" s="16"/>
      <c r="BK3438" s="16"/>
      <c r="BL3438" s="16"/>
      <c r="BM3438" s="16"/>
    </row>
    <row r="3439" spans="39:65" ht="57" customHeight="1" x14ac:dyDescent="0.2">
      <c r="AM3439" s="15"/>
      <c r="BB3439" s="16"/>
      <c r="BC3439" s="16"/>
      <c r="BD3439" s="16"/>
      <c r="BE3439" s="16"/>
      <c r="BF3439" s="16"/>
      <c r="BG3439" s="16"/>
      <c r="BH3439" s="16"/>
      <c r="BI3439" s="16"/>
      <c r="BJ3439" s="16"/>
      <c r="BK3439" s="16"/>
      <c r="BL3439" s="16"/>
      <c r="BM3439" s="16"/>
    </row>
    <row r="3440" spans="39:65" ht="57" customHeight="1" x14ac:dyDescent="0.2">
      <c r="AM3440" s="15"/>
      <c r="BB3440" s="16"/>
      <c r="BC3440" s="16"/>
      <c r="BD3440" s="16"/>
      <c r="BE3440" s="16"/>
      <c r="BF3440" s="16"/>
      <c r="BG3440" s="16"/>
      <c r="BH3440" s="16"/>
      <c r="BI3440" s="16"/>
      <c r="BJ3440" s="16"/>
      <c r="BK3440" s="16"/>
      <c r="BL3440" s="16"/>
      <c r="BM3440" s="16"/>
    </row>
    <row r="3441" spans="39:65" ht="57" customHeight="1" x14ac:dyDescent="0.2">
      <c r="AM3441" s="15"/>
      <c r="BB3441" s="16"/>
      <c r="BC3441" s="16"/>
      <c r="BD3441" s="16"/>
      <c r="BE3441" s="16"/>
      <c r="BF3441" s="16"/>
      <c r="BG3441" s="16"/>
      <c r="BH3441" s="16"/>
      <c r="BI3441" s="16"/>
      <c r="BJ3441" s="16"/>
      <c r="BK3441" s="16"/>
      <c r="BL3441" s="16"/>
      <c r="BM3441" s="16"/>
    </row>
    <row r="3442" spans="39:65" ht="57" customHeight="1" x14ac:dyDescent="0.2">
      <c r="AM3442" s="15"/>
      <c r="BB3442" s="16"/>
      <c r="BC3442" s="16"/>
      <c r="BD3442" s="16"/>
      <c r="BE3442" s="16"/>
      <c r="BF3442" s="16"/>
      <c r="BG3442" s="16"/>
      <c r="BH3442" s="16"/>
      <c r="BI3442" s="16"/>
      <c r="BJ3442" s="16"/>
      <c r="BK3442" s="16"/>
      <c r="BL3442" s="16"/>
      <c r="BM3442" s="16"/>
    </row>
    <row r="3443" spans="39:65" ht="57" customHeight="1" x14ac:dyDescent="0.2">
      <c r="AM3443" s="15"/>
      <c r="BB3443" s="16"/>
      <c r="BC3443" s="16"/>
      <c r="BD3443" s="16"/>
      <c r="BE3443" s="16"/>
      <c r="BF3443" s="16"/>
      <c r="BG3443" s="16"/>
      <c r="BH3443" s="16"/>
      <c r="BI3443" s="16"/>
      <c r="BJ3443" s="16"/>
      <c r="BK3443" s="16"/>
      <c r="BL3443" s="16"/>
      <c r="BM3443" s="16"/>
    </row>
    <row r="3444" spans="39:65" ht="57" customHeight="1" x14ac:dyDescent="0.2">
      <c r="AM3444" s="15"/>
      <c r="BB3444" s="16"/>
      <c r="BC3444" s="16"/>
      <c r="BD3444" s="16"/>
      <c r="BE3444" s="16"/>
      <c r="BF3444" s="16"/>
      <c r="BG3444" s="16"/>
      <c r="BH3444" s="16"/>
      <c r="BI3444" s="16"/>
      <c r="BJ3444" s="16"/>
      <c r="BK3444" s="16"/>
      <c r="BL3444" s="16"/>
      <c r="BM3444" s="16"/>
    </row>
    <row r="3445" spans="39:65" ht="57" customHeight="1" x14ac:dyDescent="0.2">
      <c r="AM3445" s="15"/>
      <c r="BB3445" s="16"/>
      <c r="BC3445" s="16"/>
      <c r="BD3445" s="16"/>
      <c r="BE3445" s="16"/>
      <c r="BF3445" s="16"/>
      <c r="BG3445" s="16"/>
      <c r="BH3445" s="16"/>
      <c r="BI3445" s="16"/>
      <c r="BJ3445" s="16"/>
      <c r="BK3445" s="16"/>
      <c r="BL3445" s="16"/>
      <c r="BM3445" s="16"/>
    </row>
    <row r="3446" spans="39:65" ht="57" customHeight="1" x14ac:dyDescent="0.2">
      <c r="AM3446" s="15"/>
      <c r="BB3446" s="16"/>
      <c r="BC3446" s="16"/>
      <c r="BD3446" s="16"/>
      <c r="BE3446" s="16"/>
      <c r="BF3446" s="16"/>
      <c r="BG3446" s="16"/>
      <c r="BH3446" s="16"/>
      <c r="BI3446" s="16"/>
      <c r="BJ3446" s="16"/>
      <c r="BK3446" s="16"/>
      <c r="BL3446" s="16"/>
      <c r="BM3446" s="16"/>
    </row>
    <row r="3447" spans="39:65" ht="57" customHeight="1" x14ac:dyDescent="0.2">
      <c r="AM3447" s="15"/>
      <c r="BB3447" s="16"/>
      <c r="BC3447" s="16"/>
      <c r="BD3447" s="16"/>
      <c r="BE3447" s="16"/>
      <c r="BF3447" s="16"/>
      <c r="BG3447" s="16"/>
      <c r="BH3447" s="16"/>
      <c r="BI3447" s="16"/>
      <c r="BJ3447" s="16"/>
      <c r="BK3447" s="16"/>
      <c r="BL3447" s="16"/>
      <c r="BM3447" s="16"/>
    </row>
    <row r="3448" spans="39:65" ht="57" customHeight="1" x14ac:dyDescent="0.2">
      <c r="AM3448" s="15"/>
      <c r="BB3448" s="16"/>
      <c r="BC3448" s="16"/>
      <c r="BD3448" s="16"/>
      <c r="BE3448" s="16"/>
      <c r="BF3448" s="16"/>
      <c r="BG3448" s="16"/>
      <c r="BH3448" s="16"/>
      <c r="BI3448" s="16"/>
      <c r="BJ3448" s="16"/>
      <c r="BK3448" s="16"/>
      <c r="BL3448" s="16"/>
      <c r="BM3448" s="16"/>
    </row>
    <row r="3449" spans="39:65" ht="57" customHeight="1" x14ac:dyDescent="0.2">
      <c r="AM3449" s="15"/>
      <c r="BB3449" s="16"/>
      <c r="BC3449" s="16"/>
      <c r="BD3449" s="16"/>
      <c r="BE3449" s="16"/>
      <c r="BF3449" s="16"/>
      <c r="BG3449" s="16"/>
      <c r="BH3449" s="16"/>
      <c r="BI3449" s="16"/>
      <c r="BJ3449" s="16"/>
      <c r="BK3449" s="16"/>
      <c r="BL3449" s="16"/>
      <c r="BM3449" s="16"/>
    </row>
    <row r="3450" spans="39:65" ht="57" customHeight="1" x14ac:dyDescent="0.2">
      <c r="AM3450" s="15"/>
      <c r="BB3450" s="16"/>
      <c r="BC3450" s="16"/>
      <c r="BD3450" s="16"/>
      <c r="BE3450" s="16"/>
      <c r="BF3450" s="16"/>
      <c r="BG3450" s="16"/>
      <c r="BH3450" s="16"/>
      <c r="BI3450" s="16"/>
      <c r="BJ3450" s="16"/>
      <c r="BK3450" s="16"/>
      <c r="BL3450" s="16"/>
      <c r="BM3450" s="16"/>
    </row>
    <row r="3451" spans="39:65" ht="57" customHeight="1" x14ac:dyDescent="0.2">
      <c r="AM3451" s="15"/>
      <c r="BB3451" s="16"/>
      <c r="BC3451" s="16"/>
      <c r="BD3451" s="16"/>
      <c r="BE3451" s="16"/>
      <c r="BF3451" s="16"/>
      <c r="BG3451" s="16"/>
      <c r="BH3451" s="16"/>
      <c r="BI3451" s="16"/>
      <c r="BJ3451" s="16"/>
      <c r="BK3451" s="16"/>
      <c r="BL3451" s="16"/>
      <c r="BM3451" s="16"/>
    </row>
    <row r="3452" spans="39:65" ht="57" customHeight="1" x14ac:dyDescent="0.2">
      <c r="AM3452" s="15"/>
      <c r="BB3452" s="16"/>
      <c r="BC3452" s="16"/>
      <c r="BD3452" s="16"/>
      <c r="BE3452" s="16"/>
      <c r="BF3452" s="16"/>
      <c r="BG3452" s="16"/>
      <c r="BH3452" s="16"/>
      <c r="BI3452" s="16"/>
      <c r="BJ3452" s="16"/>
      <c r="BK3452" s="16"/>
      <c r="BL3452" s="16"/>
      <c r="BM3452" s="16"/>
    </row>
    <row r="3453" spans="39:65" ht="57" customHeight="1" x14ac:dyDescent="0.2">
      <c r="AM3453" s="15"/>
      <c r="BB3453" s="16"/>
      <c r="BC3453" s="16"/>
      <c r="BD3453" s="16"/>
      <c r="BE3453" s="16"/>
      <c r="BF3453" s="16"/>
      <c r="BG3453" s="16"/>
      <c r="BH3453" s="16"/>
      <c r="BI3453" s="16"/>
      <c r="BJ3453" s="16"/>
      <c r="BK3453" s="16"/>
      <c r="BL3453" s="16"/>
      <c r="BM3453" s="16"/>
    </row>
    <row r="3454" spans="39:65" ht="57" customHeight="1" x14ac:dyDescent="0.2">
      <c r="AM3454" s="15"/>
      <c r="BB3454" s="16"/>
      <c r="BC3454" s="16"/>
      <c r="BD3454" s="16"/>
      <c r="BE3454" s="16"/>
      <c r="BF3454" s="16"/>
      <c r="BG3454" s="16"/>
      <c r="BH3454" s="16"/>
      <c r="BI3454" s="16"/>
      <c r="BJ3454" s="16"/>
      <c r="BK3454" s="16"/>
      <c r="BL3454" s="16"/>
      <c r="BM3454" s="16"/>
    </row>
    <row r="3455" spans="39:65" ht="57" customHeight="1" x14ac:dyDescent="0.2">
      <c r="AM3455" s="15"/>
      <c r="BB3455" s="16"/>
      <c r="BC3455" s="16"/>
      <c r="BD3455" s="16"/>
      <c r="BE3455" s="16"/>
      <c r="BF3455" s="16"/>
      <c r="BG3455" s="16"/>
      <c r="BH3455" s="16"/>
      <c r="BI3455" s="16"/>
      <c r="BJ3455" s="16"/>
      <c r="BK3455" s="16"/>
      <c r="BL3455" s="16"/>
      <c r="BM3455" s="16"/>
    </row>
    <row r="3456" spans="39:65" ht="57" customHeight="1" x14ac:dyDescent="0.2">
      <c r="AM3456" s="15"/>
      <c r="BB3456" s="16"/>
      <c r="BC3456" s="16"/>
      <c r="BD3456" s="16"/>
      <c r="BE3456" s="16"/>
      <c r="BF3456" s="16"/>
      <c r="BG3456" s="16"/>
      <c r="BH3456" s="16"/>
      <c r="BI3456" s="16"/>
      <c r="BJ3456" s="16"/>
      <c r="BK3456" s="16"/>
      <c r="BL3456" s="16"/>
      <c r="BM3456" s="16"/>
    </row>
    <row r="3457" spans="39:65" ht="57" customHeight="1" x14ac:dyDescent="0.2">
      <c r="AM3457" s="15"/>
      <c r="BB3457" s="16"/>
      <c r="BC3457" s="16"/>
      <c r="BD3457" s="16"/>
      <c r="BE3457" s="16"/>
      <c r="BF3457" s="16"/>
      <c r="BG3457" s="16"/>
      <c r="BH3457" s="16"/>
      <c r="BI3457" s="16"/>
      <c r="BJ3457" s="16"/>
      <c r="BK3457" s="16"/>
      <c r="BL3457" s="16"/>
      <c r="BM3457" s="16"/>
    </row>
    <row r="3458" spans="39:65" ht="57" customHeight="1" x14ac:dyDescent="0.2">
      <c r="AM3458" s="15"/>
      <c r="BB3458" s="16"/>
      <c r="BC3458" s="16"/>
      <c r="BD3458" s="16"/>
      <c r="BE3458" s="16"/>
      <c r="BF3458" s="16"/>
      <c r="BG3458" s="16"/>
      <c r="BH3458" s="16"/>
      <c r="BI3458" s="16"/>
      <c r="BJ3458" s="16"/>
      <c r="BK3458" s="16"/>
      <c r="BL3458" s="16"/>
      <c r="BM3458" s="16"/>
    </row>
    <row r="3459" spans="39:65" ht="57" customHeight="1" x14ac:dyDescent="0.2">
      <c r="AM3459" s="15"/>
      <c r="BB3459" s="16"/>
      <c r="BC3459" s="16"/>
      <c r="BD3459" s="16"/>
      <c r="BE3459" s="16"/>
      <c r="BF3459" s="16"/>
      <c r="BG3459" s="16"/>
      <c r="BH3459" s="16"/>
      <c r="BI3459" s="16"/>
      <c r="BJ3459" s="16"/>
      <c r="BK3459" s="16"/>
      <c r="BL3459" s="16"/>
      <c r="BM3459" s="16"/>
    </row>
    <row r="3460" spans="39:65" ht="57" customHeight="1" x14ac:dyDescent="0.2">
      <c r="AM3460" s="15"/>
      <c r="BB3460" s="16"/>
      <c r="BC3460" s="16"/>
      <c r="BD3460" s="16"/>
      <c r="BE3460" s="16"/>
      <c r="BF3460" s="16"/>
      <c r="BG3460" s="16"/>
      <c r="BH3460" s="16"/>
      <c r="BI3460" s="16"/>
      <c r="BJ3460" s="16"/>
      <c r="BK3460" s="16"/>
      <c r="BL3460" s="16"/>
      <c r="BM3460" s="16"/>
    </row>
    <row r="3461" spans="39:65" ht="57" customHeight="1" x14ac:dyDescent="0.2">
      <c r="AM3461" s="15"/>
      <c r="BB3461" s="16"/>
      <c r="BC3461" s="16"/>
      <c r="BD3461" s="16"/>
      <c r="BE3461" s="16"/>
      <c r="BF3461" s="16"/>
      <c r="BG3461" s="16"/>
      <c r="BH3461" s="16"/>
      <c r="BI3461" s="16"/>
      <c r="BJ3461" s="16"/>
      <c r="BK3461" s="16"/>
      <c r="BL3461" s="16"/>
      <c r="BM3461" s="16"/>
    </row>
    <row r="3462" spans="39:65" ht="57" customHeight="1" x14ac:dyDescent="0.2">
      <c r="AM3462" s="15"/>
      <c r="BB3462" s="16"/>
      <c r="BC3462" s="16"/>
      <c r="BD3462" s="16"/>
      <c r="BE3462" s="16"/>
      <c r="BF3462" s="16"/>
      <c r="BG3462" s="16"/>
      <c r="BH3462" s="16"/>
      <c r="BI3462" s="16"/>
      <c r="BJ3462" s="16"/>
      <c r="BK3462" s="16"/>
      <c r="BL3462" s="16"/>
      <c r="BM3462" s="16"/>
    </row>
    <row r="3463" spans="39:65" ht="57" customHeight="1" x14ac:dyDescent="0.2">
      <c r="AM3463" s="15"/>
      <c r="BB3463" s="16"/>
      <c r="BC3463" s="16"/>
      <c r="BD3463" s="16"/>
      <c r="BE3463" s="16"/>
      <c r="BF3463" s="16"/>
      <c r="BG3463" s="16"/>
      <c r="BH3463" s="16"/>
      <c r="BI3463" s="16"/>
      <c r="BJ3463" s="16"/>
      <c r="BK3463" s="16"/>
      <c r="BL3463" s="16"/>
      <c r="BM3463" s="16"/>
    </row>
    <row r="3464" spans="39:65" ht="57" customHeight="1" x14ac:dyDescent="0.2">
      <c r="AM3464" s="15"/>
      <c r="BB3464" s="16"/>
      <c r="BC3464" s="16"/>
      <c r="BD3464" s="16"/>
      <c r="BE3464" s="16"/>
      <c r="BF3464" s="16"/>
      <c r="BG3464" s="16"/>
      <c r="BH3464" s="16"/>
      <c r="BI3464" s="16"/>
      <c r="BJ3464" s="16"/>
      <c r="BK3464" s="16"/>
      <c r="BL3464" s="16"/>
      <c r="BM3464" s="16"/>
    </row>
    <row r="3465" spans="39:65" ht="57" customHeight="1" x14ac:dyDescent="0.2">
      <c r="AM3465" s="15"/>
      <c r="BB3465" s="16"/>
      <c r="BC3465" s="16"/>
      <c r="BD3465" s="16"/>
      <c r="BE3465" s="16"/>
      <c r="BF3465" s="16"/>
      <c r="BG3465" s="16"/>
      <c r="BH3465" s="16"/>
      <c r="BI3465" s="16"/>
      <c r="BJ3465" s="16"/>
      <c r="BK3465" s="16"/>
      <c r="BL3465" s="16"/>
      <c r="BM3465" s="16"/>
    </row>
    <row r="3466" spans="39:65" ht="57" customHeight="1" x14ac:dyDescent="0.2">
      <c r="AM3466" s="15"/>
      <c r="BB3466" s="16"/>
      <c r="BC3466" s="16"/>
      <c r="BD3466" s="16"/>
      <c r="BE3466" s="16"/>
      <c r="BF3466" s="16"/>
      <c r="BG3466" s="16"/>
      <c r="BH3466" s="16"/>
      <c r="BI3466" s="16"/>
      <c r="BJ3466" s="16"/>
      <c r="BK3466" s="16"/>
      <c r="BL3466" s="16"/>
      <c r="BM3466" s="16"/>
    </row>
    <row r="3467" spans="39:65" ht="57" customHeight="1" x14ac:dyDescent="0.2">
      <c r="AM3467" s="15"/>
      <c r="BB3467" s="16"/>
      <c r="BC3467" s="16"/>
      <c r="BD3467" s="16"/>
      <c r="BE3467" s="16"/>
      <c r="BF3467" s="16"/>
      <c r="BG3467" s="16"/>
      <c r="BH3467" s="16"/>
      <c r="BI3467" s="16"/>
      <c r="BJ3467" s="16"/>
      <c r="BK3467" s="16"/>
      <c r="BL3467" s="16"/>
      <c r="BM3467" s="16"/>
    </row>
    <row r="3468" spans="39:65" ht="57" customHeight="1" x14ac:dyDescent="0.2">
      <c r="AM3468" s="15"/>
      <c r="BB3468" s="16"/>
      <c r="BC3468" s="16"/>
      <c r="BD3468" s="16"/>
      <c r="BE3468" s="16"/>
      <c r="BF3468" s="16"/>
      <c r="BG3468" s="16"/>
      <c r="BH3468" s="16"/>
      <c r="BI3468" s="16"/>
      <c r="BJ3468" s="16"/>
      <c r="BK3468" s="16"/>
      <c r="BL3468" s="16"/>
      <c r="BM3468" s="16"/>
    </row>
    <row r="3469" spans="39:65" ht="57" customHeight="1" x14ac:dyDescent="0.2">
      <c r="AM3469" s="15"/>
      <c r="BB3469" s="16"/>
      <c r="BC3469" s="16"/>
      <c r="BD3469" s="16"/>
      <c r="BE3469" s="16"/>
      <c r="BF3469" s="16"/>
      <c r="BG3469" s="16"/>
      <c r="BH3469" s="16"/>
      <c r="BI3469" s="16"/>
      <c r="BJ3469" s="16"/>
      <c r="BK3469" s="16"/>
      <c r="BL3469" s="16"/>
      <c r="BM3469" s="16"/>
    </row>
    <row r="3470" spans="39:65" ht="57" customHeight="1" x14ac:dyDescent="0.2">
      <c r="AM3470" s="15"/>
      <c r="BB3470" s="16"/>
      <c r="BC3470" s="16"/>
      <c r="BD3470" s="16"/>
      <c r="BE3470" s="16"/>
      <c r="BF3470" s="16"/>
      <c r="BG3470" s="16"/>
      <c r="BH3470" s="16"/>
      <c r="BI3470" s="16"/>
      <c r="BJ3470" s="16"/>
      <c r="BK3470" s="16"/>
      <c r="BL3470" s="16"/>
      <c r="BM3470" s="16"/>
    </row>
    <row r="3471" spans="39:65" ht="57" customHeight="1" x14ac:dyDescent="0.2">
      <c r="AM3471" s="15"/>
      <c r="BB3471" s="16"/>
      <c r="BC3471" s="16"/>
      <c r="BD3471" s="16"/>
      <c r="BE3471" s="16"/>
      <c r="BF3471" s="16"/>
      <c r="BG3471" s="16"/>
      <c r="BH3471" s="16"/>
      <c r="BI3471" s="16"/>
      <c r="BJ3471" s="16"/>
      <c r="BK3471" s="16"/>
      <c r="BL3471" s="16"/>
      <c r="BM3471" s="16"/>
    </row>
    <row r="3472" spans="39:65" ht="57" customHeight="1" x14ac:dyDescent="0.2">
      <c r="AM3472" s="15"/>
      <c r="BB3472" s="16"/>
      <c r="BC3472" s="16"/>
      <c r="BD3472" s="16"/>
      <c r="BE3472" s="16"/>
      <c r="BF3472" s="16"/>
      <c r="BG3472" s="16"/>
      <c r="BH3472" s="16"/>
      <c r="BI3472" s="16"/>
      <c r="BJ3472" s="16"/>
      <c r="BK3472" s="16"/>
      <c r="BL3472" s="16"/>
      <c r="BM3472" s="16"/>
    </row>
    <row r="3473" spans="39:65" ht="57" customHeight="1" x14ac:dyDescent="0.2">
      <c r="AM3473" s="15"/>
      <c r="BB3473" s="16"/>
      <c r="BC3473" s="16"/>
      <c r="BD3473" s="16"/>
      <c r="BE3473" s="16"/>
      <c r="BF3473" s="16"/>
      <c r="BG3473" s="16"/>
      <c r="BH3473" s="16"/>
      <c r="BI3473" s="16"/>
      <c r="BJ3473" s="16"/>
      <c r="BK3473" s="16"/>
      <c r="BL3473" s="16"/>
      <c r="BM3473" s="16"/>
    </row>
    <row r="3474" spans="39:65" ht="57" customHeight="1" x14ac:dyDescent="0.2">
      <c r="AM3474" s="15"/>
      <c r="BB3474" s="16"/>
      <c r="BC3474" s="16"/>
      <c r="BD3474" s="16"/>
      <c r="BE3474" s="16"/>
      <c r="BF3474" s="16"/>
      <c r="BG3474" s="16"/>
      <c r="BH3474" s="16"/>
      <c r="BI3474" s="16"/>
      <c r="BJ3474" s="16"/>
      <c r="BK3474" s="16"/>
      <c r="BL3474" s="16"/>
      <c r="BM3474" s="16"/>
    </row>
    <row r="3475" spans="39:65" ht="57" customHeight="1" x14ac:dyDescent="0.2">
      <c r="AM3475" s="15"/>
      <c r="BB3475" s="16"/>
      <c r="BC3475" s="16"/>
      <c r="BD3475" s="16"/>
      <c r="BE3475" s="16"/>
      <c r="BF3475" s="16"/>
      <c r="BG3475" s="16"/>
      <c r="BH3475" s="16"/>
      <c r="BI3475" s="16"/>
      <c r="BJ3475" s="16"/>
      <c r="BK3475" s="16"/>
      <c r="BL3475" s="16"/>
      <c r="BM3475" s="16"/>
    </row>
    <row r="3476" spans="39:65" ht="57" customHeight="1" x14ac:dyDescent="0.2">
      <c r="AM3476" s="15"/>
      <c r="BB3476" s="16"/>
      <c r="BC3476" s="16"/>
      <c r="BD3476" s="16"/>
      <c r="BE3476" s="16"/>
      <c r="BF3476" s="16"/>
      <c r="BG3476" s="16"/>
      <c r="BH3476" s="16"/>
      <c r="BI3476" s="16"/>
      <c r="BJ3476" s="16"/>
      <c r="BK3476" s="16"/>
      <c r="BL3476" s="16"/>
      <c r="BM3476" s="16"/>
    </row>
    <row r="3477" spans="39:65" ht="57" customHeight="1" x14ac:dyDescent="0.2">
      <c r="AM3477" s="15"/>
      <c r="BB3477" s="16"/>
      <c r="BC3477" s="16"/>
      <c r="BD3477" s="16"/>
      <c r="BE3477" s="16"/>
      <c r="BF3477" s="16"/>
      <c r="BG3477" s="16"/>
      <c r="BH3477" s="16"/>
      <c r="BI3477" s="16"/>
      <c r="BJ3477" s="16"/>
      <c r="BK3477" s="16"/>
      <c r="BL3477" s="16"/>
      <c r="BM3477" s="16"/>
    </row>
    <row r="3478" spans="39:65" ht="57" customHeight="1" x14ac:dyDescent="0.2">
      <c r="AM3478" s="15"/>
      <c r="BB3478" s="16"/>
      <c r="BC3478" s="16"/>
      <c r="BD3478" s="16"/>
      <c r="BE3478" s="16"/>
      <c r="BF3478" s="16"/>
      <c r="BG3478" s="16"/>
      <c r="BH3478" s="16"/>
      <c r="BI3478" s="16"/>
      <c r="BJ3478" s="16"/>
      <c r="BK3478" s="16"/>
      <c r="BL3478" s="16"/>
      <c r="BM3478" s="16"/>
    </row>
    <row r="3479" spans="39:65" ht="57" customHeight="1" x14ac:dyDescent="0.2">
      <c r="AM3479" s="15"/>
      <c r="BB3479" s="16"/>
      <c r="BC3479" s="16"/>
      <c r="BD3479" s="16"/>
      <c r="BE3479" s="16"/>
      <c r="BF3479" s="16"/>
      <c r="BG3479" s="16"/>
      <c r="BH3479" s="16"/>
      <c r="BI3479" s="16"/>
      <c r="BJ3479" s="16"/>
      <c r="BK3479" s="16"/>
      <c r="BL3479" s="16"/>
      <c r="BM3479" s="16"/>
    </row>
    <row r="3480" spans="39:65" ht="57" customHeight="1" x14ac:dyDescent="0.2">
      <c r="AM3480" s="15"/>
      <c r="BB3480" s="16"/>
      <c r="BC3480" s="16"/>
      <c r="BD3480" s="16"/>
      <c r="BE3480" s="16"/>
      <c r="BF3480" s="16"/>
      <c r="BG3480" s="16"/>
      <c r="BH3480" s="16"/>
      <c r="BI3480" s="16"/>
      <c r="BJ3480" s="16"/>
      <c r="BK3480" s="16"/>
      <c r="BL3480" s="16"/>
      <c r="BM3480" s="16"/>
    </row>
    <row r="3481" spans="39:65" ht="57" customHeight="1" x14ac:dyDescent="0.2">
      <c r="AM3481" s="15"/>
      <c r="BB3481" s="16"/>
      <c r="BC3481" s="16"/>
      <c r="BD3481" s="16"/>
      <c r="BE3481" s="16"/>
      <c r="BF3481" s="16"/>
      <c r="BG3481" s="16"/>
      <c r="BH3481" s="16"/>
      <c r="BI3481" s="16"/>
      <c r="BJ3481" s="16"/>
      <c r="BK3481" s="16"/>
      <c r="BL3481" s="16"/>
      <c r="BM3481" s="16"/>
    </row>
    <row r="3482" spans="39:65" ht="57" customHeight="1" x14ac:dyDescent="0.2">
      <c r="AM3482" s="15"/>
      <c r="BB3482" s="16"/>
      <c r="BC3482" s="16"/>
      <c r="BD3482" s="16"/>
      <c r="BE3482" s="16"/>
      <c r="BF3482" s="16"/>
      <c r="BG3482" s="16"/>
      <c r="BH3482" s="16"/>
      <c r="BI3482" s="16"/>
      <c r="BJ3482" s="16"/>
      <c r="BK3482" s="16"/>
      <c r="BL3482" s="16"/>
      <c r="BM3482" s="16"/>
    </row>
    <row r="3483" spans="39:65" ht="57" customHeight="1" x14ac:dyDescent="0.2">
      <c r="AM3483" s="15"/>
      <c r="BB3483" s="16"/>
      <c r="BC3483" s="16"/>
      <c r="BD3483" s="16"/>
      <c r="BE3483" s="16"/>
      <c r="BF3483" s="16"/>
      <c r="BG3483" s="16"/>
      <c r="BH3483" s="16"/>
      <c r="BI3483" s="16"/>
      <c r="BJ3483" s="16"/>
      <c r="BK3483" s="16"/>
      <c r="BL3483" s="16"/>
      <c r="BM3483" s="16"/>
    </row>
    <row r="3484" spans="39:65" ht="57" customHeight="1" x14ac:dyDescent="0.2">
      <c r="AM3484" s="15"/>
      <c r="BB3484" s="16"/>
      <c r="BC3484" s="16"/>
      <c r="BD3484" s="16"/>
      <c r="BE3484" s="16"/>
      <c r="BF3484" s="16"/>
      <c r="BG3484" s="16"/>
      <c r="BH3484" s="16"/>
      <c r="BI3484" s="16"/>
      <c r="BJ3484" s="16"/>
      <c r="BK3484" s="16"/>
      <c r="BL3484" s="16"/>
      <c r="BM3484" s="16"/>
    </row>
    <row r="3485" spans="39:65" ht="57" customHeight="1" x14ac:dyDescent="0.2">
      <c r="AM3485" s="15"/>
      <c r="BB3485" s="16"/>
      <c r="BC3485" s="16"/>
      <c r="BD3485" s="16"/>
      <c r="BE3485" s="16"/>
      <c r="BF3485" s="16"/>
      <c r="BG3485" s="16"/>
      <c r="BH3485" s="16"/>
      <c r="BI3485" s="16"/>
      <c r="BJ3485" s="16"/>
      <c r="BK3485" s="16"/>
      <c r="BL3485" s="16"/>
      <c r="BM3485" s="16"/>
    </row>
    <row r="3486" spans="39:65" ht="57" customHeight="1" x14ac:dyDescent="0.2">
      <c r="AM3486" s="15"/>
      <c r="BB3486" s="16"/>
      <c r="BC3486" s="16"/>
      <c r="BD3486" s="16"/>
      <c r="BE3486" s="16"/>
      <c r="BF3486" s="16"/>
      <c r="BG3486" s="16"/>
      <c r="BH3486" s="16"/>
      <c r="BI3486" s="16"/>
      <c r="BJ3486" s="16"/>
      <c r="BK3486" s="16"/>
      <c r="BL3486" s="16"/>
      <c r="BM3486" s="16"/>
    </row>
    <row r="3487" spans="39:65" ht="57" customHeight="1" x14ac:dyDescent="0.2">
      <c r="AM3487" s="15"/>
      <c r="BB3487" s="16"/>
      <c r="BC3487" s="16"/>
      <c r="BD3487" s="16"/>
      <c r="BE3487" s="16"/>
      <c r="BF3487" s="16"/>
      <c r="BG3487" s="16"/>
      <c r="BH3487" s="16"/>
      <c r="BI3487" s="16"/>
      <c r="BJ3487" s="16"/>
      <c r="BK3487" s="16"/>
      <c r="BL3487" s="16"/>
      <c r="BM3487" s="16"/>
    </row>
    <row r="3488" spans="39:65" ht="57" customHeight="1" x14ac:dyDescent="0.2">
      <c r="AM3488" s="15"/>
      <c r="BB3488" s="16"/>
      <c r="BC3488" s="16"/>
      <c r="BD3488" s="16"/>
      <c r="BE3488" s="16"/>
      <c r="BF3488" s="16"/>
      <c r="BG3488" s="16"/>
      <c r="BH3488" s="16"/>
      <c r="BI3488" s="16"/>
      <c r="BJ3488" s="16"/>
      <c r="BK3488" s="16"/>
      <c r="BL3488" s="16"/>
      <c r="BM3488" s="16"/>
    </row>
    <row r="3489" spans="39:65" ht="57" customHeight="1" x14ac:dyDescent="0.2">
      <c r="AM3489" s="15"/>
      <c r="BB3489" s="16"/>
      <c r="BC3489" s="16"/>
      <c r="BD3489" s="16"/>
      <c r="BE3489" s="16"/>
      <c r="BF3489" s="16"/>
      <c r="BG3489" s="16"/>
      <c r="BH3489" s="16"/>
      <c r="BI3489" s="16"/>
      <c r="BJ3489" s="16"/>
      <c r="BK3489" s="16"/>
      <c r="BL3489" s="16"/>
      <c r="BM3489" s="16"/>
    </row>
    <row r="3490" spans="39:65" ht="57" customHeight="1" x14ac:dyDescent="0.2">
      <c r="AM3490" s="15"/>
      <c r="BB3490" s="16"/>
      <c r="BC3490" s="16"/>
      <c r="BD3490" s="16"/>
      <c r="BE3490" s="16"/>
      <c r="BF3490" s="16"/>
      <c r="BG3490" s="16"/>
      <c r="BH3490" s="16"/>
      <c r="BI3490" s="16"/>
      <c r="BJ3490" s="16"/>
      <c r="BK3490" s="16"/>
      <c r="BL3490" s="16"/>
      <c r="BM3490" s="16"/>
    </row>
    <row r="3491" spans="39:65" ht="57" customHeight="1" x14ac:dyDescent="0.2">
      <c r="AM3491" s="15"/>
      <c r="BB3491" s="16"/>
      <c r="BC3491" s="16"/>
      <c r="BD3491" s="16"/>
      <c r="BE3491" s="16"/>
      <c r="BF3491" s="16"/>
      <c r="BG3491" s="16"/>
      <c r="BH3491" s="16"/>
      <c r="BI3491" s="16"/>
      <c r="BJ3491" s="16"/>
      <c r="BK3491" s="16"/>
      <c r="BL3491" s="16"/>
      <c r="BM3491" s="16"/>
    </row>
    <row r="3492" spans="39:65" ht="57" customHeight="1" x14ac:dyDescent="0.2">
      <c r="AM3492" s="15"/>
      <c r="BB3492" s="16"/>
      <c r="BC3492" s="16"/>
      <c r="BD3492" s="16"/>
      <c r="BE3492" s="16"/>
      <c r="BF3492" s="16"/>
      <c r="BG3492" s="16"/>
      <c r="BH3492" s="16"/>
      <c r="BI3492" s="16"/>
      <c r="BJ3492" s="16"/>
      <c r="BK3492" s="16"/>
      <c r="BL3492" s="16"/>
      <c r="BM3492" s="16"/>
    </row>
    <row r="3493" spans="39:65" ht="57" customHeight="1" x14ac:dyDescent="0.2">
      <c r="AM3493" s="15"/>
      <c r="BB3493" s="16"/>
      <c r="BC3493" s="16"/>
      <c r="BD3493" s="16"/>
      <c r="BE3493" s="16"/>
      <c r="BF3493" s="16"/>
      <c r="BG3493" s="16"/>
      <c r="BH3493" s="16"/>
      <c r="BI3493" s="16"/>
      <c r="BJ3493" s="16"/>
      <c r="BK3493" s="16"/>
      <c r="BL3493" s="16"/>
      <c r="BM3493" s="16"/>
    </row>
    <row r="3494" spans="39:65" ht="57" customHeight="1" x14ac:dyDescent="0.2">
      <c r="AM3494" s="15"/>
      <c r="BB3494" s="16"/>
      <c r="BC3494" s="16"/>
      <c r="BD3494" s="16"/>
      <c r="BE3494" s="16"/>
      <c r="BF3494" s="16"/>
      <c r="BG3494" s="16"/>
      <c r="BH3494" s="16"/>
      <c r="BI3494" s="16"/>
      <c r="BJ3494" s="16"/>
      <c r="BK3494" s="16"/>
      <c r="BL3494" s="16"/>
      <c r="BM3494" s="16"/>
    </row>
    <row r="3495" spans="39:65" ht="57" customHeight="1" x14ac:dyDescent="0.2">
      <c r="AM3495" s="15"/>
      <c r="BB3495" s="16"/>
      <c r="BC3495" s="16"/>
      <c r="BD3495" s="16"/>
      <c r="BE3495" s="16"/>
      <c r="BF3495" s="16"/>
      <c r="BG3495" s="16"/>
      <c r="BH3495" s="16"/>
      <c r="BI3495" s="16"/>
      <c r="BJ3495" s="16"/>
      <c r="BK3495" s="16"/>
      <c r="BL3495" s="16"/>
      <c r="BM3495" s="16"/>
    </row>
    <row r="3496" spans="39:65" ht="57" customHeight="1" x14ac:dyDescent="0.2">
      <c r="AM3496" s="15"/>
      <c r="BB3496" s="16"/>
      <c r="BC3496" s="16"/>
      <c r="BD3496" s="16"/>
      <c r="BE3496" s="16"/>
      <c r="BF3496" s="16"/>
      <c r="BG3496" s="16"/>
      <c r="BH3496" s="16"/>
      <c r="BI3496" s="16"/>
      <c r="BJ3496" s="16"/>
      <c r="BK3496" s="16"/>
      <c r="BL3496" s="16"/>
      <c r="BM3496" s="16"/>
    </row>
    <row r="3497" spans="39:65" ht="57" customHeight="1" x14ac:dyDescent="0.2">
      <c r="AM3497" s="15"/>
      <c r="BB3497" s="16"/>
      <c r="BC3497" s="16"/>
      <c r="BD3497" s="16"/>
      <c r="BE3497" s="16"/>
      <c r="BF3497" s="16"/>
      <c r="BG3497" s="16"/>
      <c r="BH3497" s="16"/>
      <c r="BI3497" s="16"/>
      <c r="BJ3497" s="16"/>
      <c r="BK3497" s="16"/>
      <c r="BL3497" s="16"/>
      <c r="BM3497" s="16"/>
    </row>
    <row r="3498" spans="39:65" ht="57" customHeight="1" x14ac:dyDescent="0.2">
      <c r="AM3498" s="15"/>
      <c r="BB3498" s="16"/>
      <c r="BC3498" s="16"/>
      <c r="BD3498" s="16"/>
      <c r="BE3498" s="16"/>
      <c r="BF3498" s="16"/>
      <c r="BG3498" s="16"/>
      <c r="BH3498" s="16"/>
      <c r="BI3498" s="16"/>
      <c r="BJ3498" s="16"/>
      <c r="BK3498" s="16"/>
      <c r="BL3498" s="16"/>
      <c r="BM3498" s="16"/>
    </row>
    <row r="3499" spans="39:65" ht="57" customHeight="1" x14ac:dyDescent="0.2">
      <c r="AM3499" s="15"/>
      <c r="BB3499" s="16"/>
      <c r="BC3499" s="16"/>
      <c r="BD3499" s="16"/>
      <c r="BE3499" s="16"/>
      <c r="BF3499" s="16"/>
      <c r="BG3499" s="16"/>
      <c r="BH3499" s="16"/>
      <c r="BI3499" s="16"/>
      <c r="BJ3499" s="16"/>
      <c r="BK3499" s="16"/>
      <c r="BL3499" s="16"/>
      <c r="BM3499" s="16"/>
    </row>
    <row r="3500" spans="39:65" ht="57" customHeight="1" x14ac:dyDescent="0.2">
      <c r="AM3500" s="15"/>
      <c r="BB3500" s="16"/>
      <c r="BC3500" s="16"/>
      <c r="BD3500" s="16"/>
      <c r="BE3500" s="16"/>
      <c r="BF3500" s="16"/>
      <c r="BG3500" s="16"/>
      <c r="BH3500" s="16"/>
      <c r="BI3500" s="16"/>
      <c r="BJ3500" s="16"/>
      <c r="BK3500" s="16"/>
      <c r="BL3500" s="16"/>
      <c r="BM3500" s="16"/>
    </row>
    <row r="3501" spans="39:65" ht="57" customHeight="1" x14ac:dyDescent="0.2">
      <c r="AM3501" s="15"/>
      <c r="BB3501" s="16"/>
      <c r="BC3501" s="16"/>
      <c r="BD3501" s="16"/>
      <c r="BE3501" s="16"/>
      <c r="BF3501" s="16"/>
      <c r="BG3501" s="16"/>
      <c r="BH3501" s="16"/>
      <c r="BI3501" s="16"/>
      <c r="BJ3501" s="16"/>
      <c r="BK3501" s="16"/>
      <c r="BL3501" s="16"/>
      <c r="BM3501" s="16"/>
    </row>
    <row r="3502" spans="39:65" ht="57" customHeight="1" x14ac:dyDescent="0.2">
      <c r="AM3502" s="15"/>
      <c r="BB3502" s="16"/>
      <c r="BC3502" s="16"/>
      <c r="BD3502" s="16"/>
      <c r="BE3502" s="16"/>
      <c r="BF3502" s="16"/>
      <c r="BG3502" s="16"/>
      <c r="BH3502" s="16"/>
      <c r="BI3502" s="16"/>
      <c r="BJ3502" s="16"/>
      <c r="BK3502" s="16"/>
      <c r="BL3502" s="16"/>
      <c r="BM3502" s="16"/>
    </row>
    <row r="3503" spans="39:65" ht="57" customHeight="1" x14ac:dyDescent="0.2">
      <c r="AM3503" s="15"/>
      <c r="BB3503" s="16"/>
      <c r="BC3503" s="16"/>
      <c r="BD3503" s="16"/>
      <c r="BE3503" s="16"/>
      <c r="BF3503" s="16"/>
      <c r="BG3503" s="16"/>
      <c r="BH3503" s="16"/>
      <c r="BI3503" s="16"/>
      <c r="BJ3503" s="16"/>
      <c r="BK3503" s="16"/>
      <c r="BL3503" s="16"/>
      <c r="BM3503" s="16"/>
    </row>
    <row r="3504" spans="39:65" ht="57" customHeight="1" x14ac:dyDescent="0.2">
      <c r="AM3504" s="15"/>
      <c r="BB3504" s="16"/>
      <c r="BC3504" s="16"/>
      <c r="BD3504" s="16"/>
      <c r="BE3504" s="16"/>
      <c r="BF3504" s="16"/>
      <c r="BG3504" s="16"/>
      <c r="BH3504" s="16"/>
      <c r="BI3504" s="16"/>
      <c r="BJ3504" s="16"/>
      <c r="BK3504" s="16"/>
      <c r="BL3504" s="16"/>
      <c r="BM3504" s="16"/>
    </row>
    <row r="3505" spans="39:65" ht="57" customHeight="1" x14ac:dyDescent="0.2">
      <c r="AM3505" s="15"/>
      <c r="BB3505" s="16"/>
      <c r="BC3505" s="16"/>
      <c r="BD3505" s="16"/>
      <c r="BE3505" s="16"/>
      <c r="BF3505" s="16"/>
      <c r="BG3505" s="16"/>
      <c r="BH3505" s="16"/>
      <c r="BI3505" s="16"/>
      <c r="BJ3505" s="16"/>
      <c r="BK3505" s="16"/>
      <c r="BL3505" s="16"/>
      <c r="BM3505" s="16"/>
    </row>
    <row r="3506" spans="39:65" ht="57" customHeight="1" x14ac:dyDescent="0.2">
      <c r="AM3506" s="15"/>
      <c r="BB3506" s="16"/>
      <c r="BC3506" s="16"/>
      <c r="BD3506" s="16"/>
      <c r="BE3506" s="16"/>
      <c r="BF3506" s="16"/>
      <c r="BG3506" s="16"/>
      <c r="BH3506" s="16"/>
      <c r="BI3506" s="16"/>
      <c r="BJ3506" s="16"/>
      <c r="BK3506" s="16"/>
      <c r="BL3506" s="16"/>
      <c r="BM3506" s="16"/>
    </row>
    <row r="3507" spans="39:65" ht="57" customHeight="1" x14ac:dyDescent="0.2">
      <c r="AM3507" s="15"/>
      <c r="BB3507" s="16"/>
      <c r="BC3507" s="16"/>
      <c r="BD3507" s="16"/>
      <c r="BE3507" s="16"/>
      <c r="BF3507" s="16"/>
      <c r="BG3507" s="16"/>
      <c r="BH3507" s="16"/>
      <c r="BI3507" s="16"/>
      <c r="BJ3507" s="16"/>
      <c r="BK3507" s="16"/>
      <c r="BL3507" s="16"/>
      <c r="BM3507" s="16"/>
    </row>
    <row r="3508" spans="39:65" ht="57" customHeight="1" x14ac:dyDescent="0.2">
      <c r="AM3508" s="15"/>
      <c r="BB3508" s="16"/>
      <c r="BC3508" s="16"/>
      <c r="BD3508" s="16"/>
      <c r="BE3508" s="16"/>
      <c r="BF3508" s="16"/>
      <c r="BG3508" s="16"/>
      <c r="BH3508" s="16"/>
      <c r="BI3508" s="16"/>
      <c r="BJ3508" s="16"/>
      <c r="BK3508" s="16"/>
      <c r="BL3508" s="16"/>
      <c r="BM3508" s="16"/>
    </row>
    <row r="3509" spans="39:65" ht="57" customHeight="1" x14ac:dyDescent="0.2">
      <c r="AM3509" s="15"/>
      <c r="BB3509" s="16"/>
      <c r="BC3509" s="16"/>
      <c r="BD3509" s="16"/>
      <c r="BE3509" s="16"/>
      <c r="BF3509" s="16"/>
      <c r="BG3509" s="16"/>
      <c r="BH3509" s="16"/>
      <c r="BI3509" s="16"/>
      <c r="BJ3509" s="16"/>
      <c r="BK3509" s="16"/>
      <c r="BL3509" s="16"/>
      <c r="BM3509" s="16"/>
    </row>
    <row r="3510" spans="39:65" ht="57" customHeight="1" x14ac:dyDescent="0.2">
      <c r="AM3510" s="15"/>
      <c r="BB3510" s="16"/>
      <c r="BC3510" s="16"/>
      <c r="BD3510" s="16"/>
      <c r="BE3510" s="16"/>
      <c r="BF3510" s="16"/>
      <c r="BG3510" s="16"/>
      <c r="BH3510" s="16"/>
      <c r="BI3510" s="16"/>
      <c r="BJ3510" s="16"/>
      <c r="BK3510" s="16"/>
      <c r="BL3510" s="16"/>
      <c r="BM3510" s="16"/>
    </row>
    <row r="3511" spans="39:65" ht="57" customHeight="1" x14ac:dyDescent="0.2">
      <c r="AM3511" s="15"/>
      <c r="BB3511" s="16"/>
      <c r="BC3511" s="16"/>
      <c r="BD3511" s="16"/>
      <c r="BE3511" s="16"/>
      <c r="BF3511" s="16"/>
      <c r="BG3511" s="16"/>
      <c r="BH3511" s="16"/>
      <c r="BI3511" s="16"/>
      <c r="BJ3511" s="16"/>
      <c r="BK3511" s="16"/>
      <c r="BL3511" s="16"/>
      <c r="BM3511" s="16"/>
    </row>
    <row r="3512" spans="39:65" ht="57" customHeight="1" x14ac:dyDescent="0.2">
      <c r="AM3512" s="15"/>
      <c r="BB3512" s="16"/>
      <c r="BC3512" s="16"/>
      <c r="BD3512" s="16"/>
      <c r="BE3512" s="16"/>
      <c r="BF3512" s="16"/>
      <c r="BG3512" s="16"/>
      <c r="BH3512" s="16"/>
      <c r="BI3512" s="16"/>
      <c r="BJ3512" s="16"/>
      <c r="BK3512" s="16"/>
      <c r="BL3512" s="16"/>
      <c r="BM3512" s="16"/>
    </row>
    <row r="3513" spans="39:65" ht="57" customHeight="1" x14ac:dyDescent="0.2">
      <c r="AM3513" s="15"/>
      <c r="BB3513" s="16"/>
      <c r="BC3513" s="16"/>
      <c r="BD3513" s="16"/>
      <c r="BE3513" s="16"/>
      <c r="BF3513" s="16"/>
      <c r="BG3513" s="16"/>
      <c r="BH3513" s="16"/>
      <c r="BI3513" s="16"/>
      <c r="BJ3513" s="16"/>
      <c r="BK3513" s="16"/>
      <c r="BL3513" s="16"/>
      <c r="BM3513" s="16"/>
    </row>
    <row r="3514" spans="39:65" ht="57" customHeight="1" x14ac:dyDescent="0.2">
      <c r="AM3514" s="15"/>
      <c r="BB3514" s="16"/>
      <c r="BC3514" s="16"/>
      <c r="BD3514" s="16"/>
      <c r="BE3514" s="16"/>
      <c r="BF3514" s="16"/>
      <c r="BG3514" s="16"/>
      <c r="BH3514" s="16"/>
      <c r="BI3514" s="16"/>
      <c r="BJ3514" s="16"/>
      <c r="BK3514" s="16"/>
      <c r="BL3514" s="16"/>
      <c r="BM3514" s="16"/>
    </row>
    <row r="3515" spans="39:65" ht="57" customHeight="1" x14ac:dyDescent="0.2">
      <c r="AM3515" s="15"/>
      <c r="BB3515" s="16"/>
      <c r="BC3515" s="16"/>
      <c r="BD3515" s="16"/>
      <c r="BE3515" s="16"/>
      <c r="BF3515" s="16"/>
      <c r="BG3515" s="16"/>
      <c r="BH3515" s="16"/>
      <c r="BI3515" s="16"/>
      <c r="BJ3515" s="16"/>
      <c r="BK3515" s="16"/>
      <c r="BL3515" s="16"/>
      <c r="BM3515" s="16"/>
    </row>
    <row r="3516" spans="39:65" ht="57" customHeight="1" x14ac:dyDescent="0.2">
      <c r="AM3516" s="15"/>
      <c r="BB3516" s="16"/>
      <c r="BC3516" s="16"/>
      <c r="BD3516" s="16"/>
      <c r="BE3516" s="16"/>
      <c r="BF3516" s="16"/>
      <c r="BG3516" s="16"/>
      <c r="BH3516" s="16"/>
      <c r="BI3516" s="16"/>
      <c r="BJ3516" s="16"/>
      <c r="BK3516" s="16"/>
      <c r="BL3516" s="16"/>
      <c r="BM3516" s="16"/>
    </row>
    <row r="3517" spans="39:65" ht="57" customHeight="1" x14ac:dyDescent="0.2">
      <c r="AM3517" s="15"/>
      <c r="BB3517" s="16"/>
      <c r="BC3517" s="16"/>
      <c r="BD3517" s="16"/>
      <c r="BE3517" s="16"/>
      <c r="BF3517" s="16"/>
      <c r="BG3517" s="16"/>
      <c r="BH3517" s="16"/>
      <c r="BI3517" s="16"/>
      <c r="BJ3517" s="16"/>
      <c r="BK3517" s="16"/>
      <c r="BL3517" s="16"/>
      <c r="BM3517" s="16"/>
    </row>
    <row r="3518" spans="39:65" ht="57" customHeight="1" x14ac:dyDescent="0.2">
      <c r="AM3518" s="15"/>
      <c r="BB3518" s="16"/>
      <c r="BC3518" s="16"/>
      <c r="BD3518" s="16"/>
      <c r="BE3518" s="16"/>
      <c r="BF3518" s="16"/>
      <c r="BG3518" s="16"/>
      <c r="BH3518" s="16"/>
      <c r="BI3518" s="16"/>
      <c r="BJ3518" s="16"/>
      <c r="BK3518" s="16"/>
      <c r="BL3518" s="16"/>
      <c r="BM3518" s="16"/>
    </row>
    <row r="3519" spans="39:65" ht="57" customHeight="1" x14ac:dyDescent="0.2">
      <c r="AM3519" s="15"/>
      <c r="BB3519" s="16"/>
      <c r="BC3519" s="16"/>
      <c r="BD3519" s="16"/>
      <c r="BE3519" s="16"/>
      <c r="BF3519" s="16"/>
      <c r="BG3519" s="16"/>
      <c r="BH3519" s="16"/>
      <c r="BI3519" s="16"/>
      <c r="BJ3519" s="16"/>
      <c r="BK3519" s="16"/>
      <c r="BL3519" s="16"/>
      <c r="BM3519" s="16"/>
    </row>
    <row r="3520" spans="39:65" ht="57" customHeight="1" x14ac:dyDescent="0.2">
      <c r="AM3520" s="15"/>
      <c r="BB3520" s="16"/>
      <c r="BC3520" s="16"/>
      <c r="BD3520" s="16"/>
      <c r="BE3520" s="16"/>
      <c r="BF3520" s="16"/>
      <c r="BG3520" s="16"/>
      <c r="BH3520" s="16"/>
      <c r="BI3520" s="16"/>
      <c r="BJ3520" s="16"/>
      <c r="BK3520" s="16"/>
      <c r="BL3520" s="16"/>
      <c r="BM3520" s="16"/>
    </row>
    <row r="3521" spans="39:65" ht="57" customHeight="1" x14ac:dyDescent="0.2">
      <c r="AM3521" s="15"/>
      <c r="BB3521" s="16"/>
      <c r="BC3521" s="16"/>
      <c r="BD3521" s="16"/>
      <c r="BE3521" s="16"/>
      <c r="BF3521" s="16"/>
      <c r="BG3521" s="16"/>
      <c r="BH3521" s="16"/>
      <c r="BI3521" s="16"/>
      <c r="BJ3521" s="16"/>
      <c r="BK3521" s="16"/>
      <c r="BL3521" s="16"/>
      <c r="BM3521" s="16"/>
    </row>
    <row r="3522" spans="39:65" ht="57" customHeight="1" x14ac:dyDescent="0.2">
      <c r="AM3522" s="15"/>
      <c r="BB3522" s="16"/>
      <c r="BC3522" s="16"/>
      <c r="BD3522" s="16"/>
      <c r="BE3522" s="16"/>
      <c r="BF3522" s="16"/>
      <c r="BG3522" s="16"/>
      <c r="BH3522" s="16"/>
      <c r="BI3522" s="16"/>
      <c r="BJ3522" s="16"/>
      <c r="BK3522" s="16"/>
      <c r="BL3522" s="16"/>
      <c r="BM3522" s="16"/>
    </row>
    <row r="3523" spans="39:65" ht="57" customHeight="1" x14ac:dyDescent="0.2">
      <c r="AM3523" s="15"/>
      <c r="BB3523" s="16"/>
      <c r="BC3523" s="16"/>
      <c r="BD3523" s="16"/>
      <c r="BE3523" s="16"/>
      <c r="BF3523" s="16"/>
      <c r="BG3523" s="16"/>
      <c r="BH3523" s="16"/>
      <c r="BI3523" s="16"/>
      <c r="BJ3523" s="16"/>
      <c r="BK3523" s="16"/>
      <c r="BL3523" s="16"/>
      <c r="BM3523" s="16"/>
    </row>
    <row r="3524" spans="39:65" ht="57" customHeight="1" x14ac:dyDescent="0.2">
      <c r="AM3524" s="15"/>
      <c r="BB3524" s="16"/>
      <c r="BC3524" s="16"/>
      <c r="BD3524" s="16"/>
      <c r="BE3524" s="16"/>
      <c r="BF3524" s="16"/>
      <c r="BG3524" s="16"/>
      <c r="BH3524" s="16"/>
      <c r="BI3524" s="16"/>
      <c r="BJ3524" s="16"/>
      <c r="BK3524" s="16"/>
      <c r="BL3524" s="16"/>
      <c r="BM3524" s="16"/>
    </row>
    <row r="3525" spans="39:65" ht="57" customHeight="1" x14ac:dyDescent="0.2">
      <c r="AM3525" s="15"/>
      <c r="BB3525" s="16"/>
      <c r="BC3525" s="16"/>
      <c r="BD3525" s="16"/>
      <c r="BE3525" s="16"/>
      <c r="BF3525" s="16"/>
      <c r="BG3525" s="16"/>
      <c r="BH3525" s="16"/>
      <c r="BI3525" s="16"/>
      <c r="BJ3525" s="16"/>
      <c r="BK3525" s="16"/>
      <c r="BL3525" s="16"/>
      <c r="BM3525" s="16"/>
    </row>
    <row r="3526" spans="39:65" ht="57" customHeight="1" x14ac:dyDescent="0.2">
      <c r="AM3526" s="15"/>
      <c r="BB3526" s="16"/>
      <c r="BC3526" s="16"/>
      <c r="BD3526" s="16"/>
      <c r="BE3526" s="16"/>
      <c r="BF3526" s="16"/>
      <c r="BG3526" s="16"/>
      <c r="BH3526" s="16"/>
      <c r="BI3526" s="16"/>
      <c r="BJ3526" s="16"/>
      <c r="BK3526" s="16"/>
      <c r="BL3526" s="16"/>
      <c r="BM3526" s="16"/>
    </row>
    <row r="3527" spans="39:65" ht="57" customHeight="1" x14ac:dyDescent="0.2">
      <c r="AM3527" s="15"/>
      <c r="BB3527" s="16"/>
      <c r="BC3527" s="16"/>
      <c r="BD3527" s="16"/>
      <c r="BE3527" s="16"/>
      <c r="BF3527" s="16"/>
      <c r="BG3527" s="16"/>
      <c r="BH3527" s="16"/>
      <c r="BI3527" s="16"/>
      <c r="BJ3527" s="16"/>
      <c r="BK3527" s="16"/>
      <c r="BL3527" s="16"/>
      <c r="BM3527" s="16"/>
    </row>
    <row r="3528" spans="39:65" ht="57" customHeight="1" x14ac:dyDescent="0.2">
      <c r="AM3528" s="15"/>
      <c r="BB3528" s="16"/>
      <c r="BC3528" s="16"/>
      <c r="BD3528" s="16"/>
      <c r="BE3528" s="16"/>
      <c r="BF3528" s="16"/>
      <c r="BG3528" s="16"/>
      <c r="BH3528" s="16"/>
      <c r="BI3528" s="16"/>
      <c r="BJ3528" s="16"/>
      <c r="BK3528" s="16"/>
      <c r="BL3528" s="16"/>
      <c r="BM3528" s="16"/>
    </row>
    <row r="3529" spans="39:65" ht="57" customHeight="1" x14ac:dyDescent="0.2">
      <c r="AM3529" s="15"/>
      <c r="BB3529" s="16"/>
      <c r="BC3529" s="16"/>
      <c r="BD3529" s="16"/>
      <c r="BE3529" s="16"/>
      <c r="BF3529" s="16"/>
      <c r="BG3529" s="16"/>
      <c r="BH3529" s="16"/>
      <c r="BI3529" s="16"/>
      <c r="BJ3529" s="16"/>
      <c r="BK3529" s="16"/>
      <c r="BL3529" s="16"/>
      <c r="BM3529" s="16"/>
    </row>
    <row r="3530" spans="39:65" ht="57" customHeight="1" x14ac:dyDescent="0.2">
      <c r="AM3530" s="15"/>
      <c r="BB3530" s="16"/>
      <c r="BC3530" s="16"/>
      <c r="BD3530" s="16"/>
      <c r="BE3530" s="16"/>
      <c r="BF3530" s="16"/>
      <c r="BG3530" s="16"/>
      <c r="BH3530" s="16"/>
      <c r="BI3530" s="16"/>
      <c r="BJ3530" s="16"/>
      <c r="BK3530" s="16"/>
      <c r="BL3530" s="16"/>
      <c r="BM3530" s="16"/>
    </row>
    <row r="3531" spans="39:65" ht="57" customHeight="1" x14ac:dyDescent="0.2">
      <c r="AM3531" s="15"/>
      <c r="BB3531" s="16"/>
      <c r="BC3531" s="16"/>
      <c r="BD3531" s="16"/>
      <c r="BE3531" s="16"/>
      <c r="BF3531" s="16"/>
      <c r="BG3531" s="16"/>
      <c r="BH3531" s="16"/>
      <c r="BI3531" s="16"/>
      <c r="BJ3531" s="16"/>
      <c r="BK3531" s="16"/>
      <c r="BL3531" s="16"/>
      <c r="BM3531" s="16"/>
    </row>
    <row r="3532" spans="39:65" ht="57" customHeight="1" x14ac:dyDescent="0.2">
      <c r="AM3532" s="15"/>
      <c r="BB3532" s="16"/>
      <c r="BC3532" s="16"/>
      <c r="BD3532" s="16"/>
      <c r="BE3532" s="16"/>
      <c r="BF3532" s="16"/>
      <c r="BG3532" s="16"/>
      <c r="BH3532" s="16"/>
      <c r="BI3532" s="16"/>
      <c r="BJ3532" s="16"/>
      <c r="BK3532" s="16"/>
      <c r="BL3532" s="16"/>
      <c r="BM3532" s="16"/>
    </row>
    <row r="3533" spans="39:65" ht="57" customHeight="1" x14ac:dyDescent="0.2">
      <c r="AM3533" s="15"/>
      <c r="BB3533" s="16"/>
      <c r="BC3533" s="16"/>
      <c r="BD3533" s="16"/>
      <c r="BE3533" s="16"/>
      <c r="BF3533" s="16"/>
      <c r="BG3533" s="16"/>
      <c r="BH3533" s="16"/>
      <c r="BI3533" s="16"/>
      <c r="BJ3533" s="16"/>
      <c r="BK3533" s="16"/>
      <c r="BL3533" s="16"/>
      <c r="BM3533" s="16"/>
    </row>
    <row r="3534" spans="39:65" ht="57" customHeight="1" x14ac:dyDescent="0.2">
      <c r="AM3534" s="15"/>
      <c r="BB3534" s="16"/>
      <c r="BC3534" s="16"/>
      <c r="BD3534" s="16"/>
      <c r="BE3534" s="16"/>
      <c r="BF3534" s="16"/>
      <c r="BG3534" s="16"/>
      <c r="BH3534" s="16"/>
      <c r="BI3534" s="16"/>
      <c r="BJ3534" s="16"/>
      <c r="BK3534" s="16"/>
      <c r="BL3534" s="16"/>
      <c r="BM3534" s="16"/>
    </row>
    <row r="3535" spans="39:65" ht="57" customHeight="1" x14ac:dyDescent="0.2">
      <c r="AM3535" s="15"/>
      <c r="BB3535" s="16"/>
      <c r="BC3535" s="16"/>
      <c r="BD3535" s="16"/>
      <c r="BE3535" s="16"/>
      <c r="BF3535" s="16"/>
      <c r="BG3535" s="16"/>
      <c r="BH3535" s="16"/>
      <c r="BI3535" s="16"/>
      <c r="BJ3535" s="16"/>
      <c r="BK3535" s="16"/>
      <c r="BL3535" s="16"/>
      <c r="BM3535" s="16"/>
    </row>
    <row r="3536" spans="39:65" ht="57" customHeight="1" x14ac:dyDescent="0.2">
      <c r="AM3536" s="15"/>
      <c r="BB3536" s="16"/>
      <c r="BC3536" s="16"/>
      <c r="BD3536" s="16"/>
      <c r="BE3536" s="16"/>
      <c r="BF3536" s="16"/>
      <c r="BG3536" s="16"/>
      <c r="BH3536" s="16"/>
      <c r="BI3536" s="16"/>
      <c r="BJ3536" s="16"/>
      <c r="BK3536" s="16"/>
      <c r="BL3536" s="16"/>
      <c r="BM3536" s="16"/>
    </row>
    <row r="3537" spans="39:65" ht="57" customHeight="1" x14ac:dyDescent="0.2">
      <c r="AM3537" s="15"/>
      <c r="BB3537" s="16"/>
      <c r="BC3537" s="16"/>
      <c r="BD3537" s="16"/>
      <c r="BE3537" s="16"/>
      <c r="BF3537" s="16"/>
      <c r="BG3537" s="16"/>
      <c r="BH3537" s="16"/>
      <c r="BI3537" s="16"/>
      <c r="BJ3537" s="16"/>
      <c r="BK3537" s="16"/>
      <c r="BL3537" s="16"/>
      <c r="BM3537" s="16"/>
    </row>
    <row r="3538" spans="39:65" ht="57" customHeight="1" x14ac:dyDescent="0.2">
      <c r="AM3538" s="15"/>
      <c r="BB3538" s="16"/>
      <c r="BC3538" s="16"/>
      <c r="BD3538" s="16"/>
      <c r="BE3538" s="16"/>
      <c r="BF3538" s="16"/>
      <c r="BG3538" s="16"/>
      <c r="BH3538" s="16"/>
      <c r="BI3538" s="16"/>
      <c r="BJ3538" s="16"/>
      <c r="BK3538" s="16"/>
      <c r="BL3538" s="16"/>
      <c r="BM3538" s="16"/>
    </row>
    <row r="3539" spans="39:65" ht="57" customHeight="1" x14ac:dyDescent="0.2">
      <c r="AM3539" s="15"/>
      <c r="BB3539" s="16"/>
      <c r="BC3539" s="16"/>
      <c r="BD3539" s="16"/>
      <c r="BE3539" s="16"/>
      <c r="BF3539" s="16"/>
      <c r="BG3539" s="16"/>
      <c r="BH3539" s="16"/>
      <c r="BI3539" s="16"/>
      <c r="BJ3539" s="16"/>
      <c r="BK3539" s="16"/>
      <c r="BL3539" s="16"/>
      <c r="BM3539" s="16"/>
    </row>
    <row r="3540" spans="39:65" ht="57" customHeight="1" x14ac:dyDescent="0.2">
      <c r="AM3540" s="15"/>
      <c r="BB3540" s="16"/>
      <c r="BC3540" s="16"/>
      <c r="BD3540" s="16"/>
      <c r="BE3540" s="16"/>
      <c r="BF3540" s="16"/>
      <c r="BG3540" s="16"/>
      <c r="BH3540" s="16"/>
      <c r="BI3540" s="16"/>
      <c r="BJ3540" s="16"/>
      <c r="BK3540" s="16"/>
      <c r="BL3540" s="16"/>
      <c r="BM3540" s="16"/>
    </row>
    <row r="3541" spans="39:65" ht="57" customHeight="1" x14ac:dyDescent="0.2">
      <c r="AM3541" s="15"/>
      <c r="BB3541" s="16"/>
      <c r="BC3541" s="16"/>
      <c r="BD3541" s="16"/>
      <c r="BE3541" s="16"/>
      <c r="BF3541" s="16"/>
      <c r="BG3541" s="16"/>
      <c r="BH3541" s="16"/>
      <c r="BI3541" s="16"/>
      <c r="BJ3541" s="16"/>
      <c r="BK3541" s="16"/>
      <c r="BL3541" s="16"/>
      <c r="BM3541" s="16"/>
    </row>
    <row r="3542" spans="39:65" ht="57" customHeight="1" x14ac:dyDescent="0.2">
      <c r="AM3542" s="15"/>
      <c r="BB3542" s="16"/>
      <c r="BC3542" s="16"/>
      <c r="BD3542" s="16"/>
      <c r="BE3542" s="16"/>
      <c r="BF3542" s="16"/>
      <c r="BG3542" s="16"/>
      <c r="BH3542" s="16"/>
      <c r="BI3542" s="16"/>
      <c r="BJ3542" s="16"/>
      <c r="BK3542" s="16"/>
      <c r="BL3542" s="16"/>
      <c r="BM3542" s="16"/>
    </row>
    <row r="3543" spans="39:65" ht="57" customHeight="1" x14ac:dyDescent="0.2">
      <c r="AM3543" s="15"/>
      <c r="BB3543" s="16"/>
      <c r="BC3543" s="16"/>
      <c r="BD3543" s="16"/>
      <c r="BE3543" s="16"/>
      <c r="BF3543" s="16"/>
      <c r="BG3543" s="16"/>
      <c r="BH3543" s="16"/>
      <c r="BI3543" s="16"/>
      <c r="BJ3543" s="16"/>
      <c r="BK3543" s="16"/>
      <c r="BL3543" s="16"/>
      <c r="BM3543" s="16"/>
    </row>
    <row r="3544" spans="39:65" ht="57" customHeight="1" x14ac:dyDescent="0.2">
      <c r="AM3544" s="15"/>
      <c r="BB3544" s="16"/>
      <c r="BC3544" s="16"/>
      <c r="BD3544" s="16"/>
      <c r="BE3544" s="16"/>
      <c r="BF3544" s="16"/>
      <c r="BG3544" s="16"/>
      <c r="BH3544" s="16"/>
      <c r="BI3544" s="16"/>
      <c r="BJ3544" s="16"/>
      <c r="BK3544" s="16"/>
      <c r="BL3544" s="16"/>
      <c r="BM3544" s="16"/>
    </row>
    <row r="3545" spans="39:65" ht="57" customHeight="1" x14ac:dyDescent="0.2">
      <c r="AM3545" s="15"/>
      <c r="BB3545" s="16"/>
      <c r="BC3545" s="16"/>
      <c r="BD3545" s="16"/>
      <c r="BE3545" s="16"/>
      <c r="BF3545" s="16"/>
      <c r="BG3545" s="16"/>
      <c r="BH3545" s="16"/>
      <c r="BI3545" s="16"/>
      <c r="BJ3545" s="16"/>
      <c r="BK3545" s="16"/>
      <c r="BL3545" s="16"/>
      <c r="BM3545" s="16"/>
    </row>
    <row r="3546" spans="39:65" ht="57" customHeight="1" x14ac:dyDescent="0.2">
      <c r="AM3546" s="15"/>
      <c r="BB3546" s="16"/>
      <c r="BC3546" s="16"/>
      <c r="BD3546" s="16"/>
      <c r="BE3546" s="16"/>
      <c r="BF3546" s="16"/>
      <c r="BG3546" s="16"/>
      <c r="BH3546" s="16"/>
      <c r="BI3546" s="16"/>
      <c r="BJ3546" s="16"/>
      <c r="BK3546" s="16"/>
      <c r="BL3546" s="16"/>
      <c r="BM3546" s="16"/>
    </row>
    <row r="3547" spans="39:65" ht="57" customHeight="1" x14ac:dyDescent="0.2">
      <c r="AM3547" s="15"/>
      <c r="BB3547" s="16"/>
      <c r="BC3547" s="16"/>
      <c r="BD3547" s="16"/>
      <c r="BE3547" s="16"/>
      <c r="BF3547" s="16"/>
      <c r="BG3547" s="16"/>
      <c r="BH3547" s="16"/>
      <c r="BI3547" s="16"/>
      <c r="BJ3547" s="16"/>
      <c r="BK3547" s="16"/>
      <c r="BL3547" s="16"/>
      <c r="BM3547" s="16"/>
    </row>
    <row r="3548" spans="39:65" ht="57" customHeight="1" x14ac:dyDescent="0.2">
      <c r="AM3548" s="15"/>
      <c r="BB3548" s="16"/>
      <c r="BC3548" s="16"/>
      <c r="BD3548" s="16"/>
      <c r="BE3548" s="16"/>
      <c r="BF3548" s="16"/>
      <c r="BG3548" s="16"/>
      <c r="BH3548" s="16"/>
      <c r="BI3548" s="16"/>
      <c r="BJ3548" s="16"/>
      <c r="BK3548" s="16"/>
      <c r="BL3548" s="16"/>
      <c r="BM3548" s="16"/>
    </row>
    <row r="3549" spans="39:65" ht="57" customHeight="1" x14ac:dyDescent="0.2">
      <c r="AM3549" s="15"/>
      <c r="BB3549" s="16"/>
      <c r="BC3549" s="16"/>
      <c r="BD3549" s="16"/>
      <c r="BE3549" s="16"/>
      <c r="BF3549" s="16"/>
      <c r="BG3549" s="16"/>
      <c r="BH3549" s="16"/>
      <c r="BI3549" s="16"/>
      <c r="BJ3549" s="16"/>
      <c r="BK3549" s="16"/>
      <c r="BL3549" s="16"/>
      <c r="BM3549" s="16"/>
    </row>
    <row r="3550" spans="39:65" ht="57" customHeight="1" x14ac:dyDescent="0.2">
      <c r="AM3550" s="15"/>
      <c r="BB3550" s="16"/>
      <c r="BC3550" s="16"/>
      <c r="BD3550" s="16"/>
      <c r="BE3550" s="16"/>
      <c r="BF3550" s="16"/>
      <c r="BG3550" s="16"/>
      <c r="BH3550" s="16"/>
      <c r="BI3550" s="16"/>
      <c r="BJ3550" s="16"/>
      <c r="BK3550" s="16"/>
      <c r="BL3550" s="16"/>
      <c r="BM3550" s="16"/>
    </row>
    <row r="3551" spans="39:65" ht="57" customHeight="1" x14ac:dyDescent="0.2">
      <c r="AM3551" s="15"/>
      <c r="BB3551" s="16"/>
      <c r="BC3551" s="16"/>
      <c r="BD3551" s="16"/>
      <c r="BE3551" s="16"/>
      <c r="BF3551" s="16"/>
      <c r="BG3551" s="16"/>
      <c r="BH3551" s="16"/>
      <c r="BI3551" s="16"/>
      <c r="BJ3551" s="16"/>
      <c r="BK3551" s="16"/>
      <c r="BL3551" s="16"/>
      <c r="BM3551" s="16"/>
    </row>
    <row r="3552" spans="39:65" ht="57" customHeight="1" x14ac:dyDescent="0.2">
      <c r="AM3552" s="15"/>
      <c r="BB3552" s="16"/>
      <c r="BC3552" s="16"/>
      <c r="BD3552" s="16"/>
      <c r="BE3552" s="16"/>
      <c r="BF3552" s="16"/>
      <c r="BG3552" s="16"/>
      <c r="BH3552" s="16"/>
      <c r="BI3552" s="16"/>
      <c r="BJ3552" s="16"/>
      <c r="BK3552" s="16"/>
      <c r="BL3552" s="16"/>
      <c r="BM3552" s="16"/>
    </row>
    <row r="3553" spans="39:65" ht="57" customHeight="1" x14ac:dyDescent="0.2">
      <c r="AM3553" s="15"/>
      <c r="BB3553" s="16"/>
      <c r="BC3553" s="16"/>
      <c r="BD3553" s="16"/>
      <c r="BE3553" s="16"/>
      <c r="BF3553" s="16"/>
      <c r="BG3553" s="16"/>
      <c r="BH3553" s="16"/>
      <c r="BI3553" s="16"/>
      <c r="BJ3553" s="16"/>
      <c r="BK3553" s="16"/>
      <c r="BL3553" s="16"/>
      <c r="BM3553" s="16"/>
    </row>
    <row r="3554" spans="39:65" ht="57" customHeight="1" x14ac:dyDescent="0.2">
      <c r="AM3554" s="15"/>
      <c r="BB3554" s="16"/>
      <c r="BC3554" s="16"/>
      <c r="BD3554" s="16"/>
      <c r="BE3554" s="16"/>
      <c r="BF3554" s="16"/>
      <c r="BG3554" s="16"/>
      <c r="BH3554" s="16"/>
      <c r="BI3554" s="16"/>
      <c r="BJ3554" s="16"/>
      <c r="BK3554" s="16"/>
      <c r="BL3554" s="16"/>
      <c r="BM3554" s="16"/>
    </row>
    <row r="3555" spans="39:65" ht="57" customHeight="1" x14ac:dyDescent="0.2">
      <c r="AM3555" s="15"/>
      <c r="BB3555" s="16"/>
      <c r="BC3555" s="16"/>
      <c r="BD3555" s="16"/>
      <c r="BE3555" s="16"/>
      <c r="BF3555" s="16"/>
      <c r="BG3555" s="16"/>
      <c r="BH3555" s="16"/>
      <c r="BI3555" s="16"/>
      <c r="BJ3555" s="16"/>
      <c r="BK3555" s="16"/>
      <c r="BL3555" s="16"/>
      <c r="BM3555" s="16"/>
    </row>
    <row r="3556" spans="39:65" ht="57" customHeight="1" x14ac:dyDescent="0.2">
      <c r="AM3556" s="15"/>
      <c r="BB3556" s="16"/>
      <c r="BC3556" s="16"/>
      <c r="BD3556" s="16"/>
      <c r="BE3556" s="16"/>
      <c r="BF3556" s="16"/>
      <c r="BG3556" s="16"/>
      <c r="BH3556" s="16"/>
      <c r="BI3556" s="16"/>
      <c r="BJ3556" s="16"/>
      <c r="BK3556" s="16"/>
      <c r="BL3556" s="16"/>
      <c r="BM3556" s="16"/>
    </row>
    <row r="3557" spans="39:65" ht="57" customHeight="1" x14ac:dyDescent="0.2">
      <c r="AM3557" s="15"/>
      <c r="BB3557" s="16"/>
      <c r="BC3557" s="16"/>
      <c r="BD3557" s="16"/>
      <c r="BE3557" s="16"/>
      <c r="BF3557" s="16"/>
      <c r="BG3557" s="16"/>
      <c r="BH3557" s="16"/>
      <c r="BI3557" s="16"/>
      <c r="BJ3557" s="16"/>
      <c r="BK3557" s="16"/>
      <c r="BL3557" s="16"/>
      <c r="BM3557" s="16"/>
    </row>
    <row r="3558" spans="39:65" ht="57" customHeight="1" x14ac:dyDescent="0.2">
      <c r="AM3558" s="15"/>
      <c r="BB3558" s="16"/>
      <c r="BC3558" s="16"/>
      <c r="BD3558" s="16"/>
      <c r="BE3558" s="16"/>
      <c r="BF3558" s="16"/>
      <c r="BG3558" s="16"/>
      <c r="BH3558" s="16"/>
      <c r="BI3558" s="16"/>
      <c r="BJ3558" s="16"/>
      <c r="BK3558" s="16"/>
      <c r="BL3558" s="16"/>
      <c r="BM3558" s="16"/>
    </row>
    <row r="3559" spans="39:65" ht="57" customHeight="1" x14ac:dyDescent="0.2">
      <c r="AM3559" s="15"/>
      <c r="BB3559" s="16"/>
      <c r="BC3559" s="16"/>
      <c r="BD3559" s="16"/>
      <c r="BE3559" s="16"/>
      <c r="BF3559" s="16"/>
      <c r="BG3559" s="16"/>
      <c r="BH3559" s="16"/>
      <c r="BI3559" s="16"/>
      <c r="BJ3559" s="16"/>
      <c r="BK3559" s="16"/>
      <c r="BL3559" s="16"/>
      <c r="BM3559" s="16"/>
    </row>
    <row r="3560" spans="39:65" ht="57" customHeight="1" x14ac:dyDescent="0.2">
      <c r="AM3560" s="15"/>
      <c r="BB3560" s="16"/>
      <c r="BC3560" s="16"/>
      <c r="BD3560" s="16"/>
      <c r="BE3560" s="16"/>
      <c r="BF3560" s="16"/>
      <c r="BG3560" s="16"/>
      <c r="BH3560" s="16"/>
      <c r="BI3560" s="16"/>
      <c r="BJ3560" s="16"/>
      <c r="BK3560" s="16"/>
      <c r="BL3560" s="16"/>
      <c r="BM3560" s="16"/>
    </row>
    <row r="3561" spans="39:65" ht="57" customHeight="1" x14ac:dyDescent="0.2">
      <c r="AM3561" s="15"/>
      <c r="BB3561" s="16"/>
      <c r="BC3561" s="16"/>
      <c r="BD3561" s="16"/>
      <c r="BE3561" s="16"/>
      <c r="BF3561" s="16"/>
      <c r="BG3561" s="16"/>
      <c r="BH3561" s="16"/>
      <c r="BI3561" s="16"/>
      <c r="BJ3561" s="16"/>
      <c r="BK3561" s="16"/>
      <c r="BL3561" s="16"/>
      <c r="BM3561" s="16"/>
    </row>
    <row r="3562" spans="39:65" ht="57" customHeight="1" x14ac:dyDescent="0.2">
      <c r="AM3562" s="15"/>
      <c r="BB3562" s="16"/>
      <c r="BC3562" s="16"/>
      <c r="BD3562" s="16"/>
      <c r="BE3562" s="16"/>
      <c r="BF3562" s="16"/>
      <c r="BG3562" s="16"/>
      <c r="BH3562" s="16"/>
      <c r="BI3562" s="16"/>
      <c r="BJ3562" s="16"/>
      <c r="BK3562" s="16"/>
      <c r="BL3562" s="16"/>
      <c r="BM3562" s="16"/>
    </row>
    <row r="3563" spans="39:65" ht="57" customHeight="1" x14ac:dyDescent="0.2">
      <c r="AM3563" s="15"/>
      <c r="BB3563" s="16"/>
      <c r="BC3563" s="16"/>
      <c r="BD3563" s="16"/>
      <c r="BE3563" s="16"/>
      <c r="BF3563" s="16"/>
      <c r="BG3563" s="16"/>
      <c r="BH3563" s="16"/>
      <c r="BI3563" s="16"/>
      <c r="BJ3563" s="16"/>
      <c r="BK3563" s="16"/>
      <c r="BL3563" s="16"/>
      <c r="BM3563" s="16"/>
    </row>
    <row r="3564" spans="39:65" ht="57" customHeight="1" x14ac:dyDescent="0.2">
      <c r="AM3564" s="15"/>
      <c r="BB3564" s="16"/>
      <c r="BC3564" s="16"/>
      <c r="BD3564" s="16"/>
      <c r="BE3564" s="16"/>
      <c r="BF3564" s="16"/>
      <c r="BG3564" s="16"/>
      <c r="BH3564" s="16"/>
      <c r="BI3564" s="16"/>
      <c r="BJ3564" s="16"/>
      <c r="BK3564" s="16"/>
      <c r="BL3564" s="16"/>
      <c r="BM3564" s="16"/>
    </row>
    <row r="3565" spans="39:65" ht="57" customHeight="1" x14ac:dyDescent="0.2">
      <c r="AM3565" s="15"/>
      <c r="BB3565" s="16"/>
      <c r="BC3565" s="16"/>
      <c r="BD3565" s="16"/>
      <c r="BE3565" s="16"/>
      <c r="BF3565" s="16"/>
      <c r="BG3565" s="16"/>
      <c r="BH3565" s="16"/>
      <c r="BI3565" s="16"/>
      <c r="BJ3565" s="16"/>
      <c r="BK3565" s="16"/>
      <c r="BL3565" s="16"/>
      <c r="BM3565" s="16"/>
    </row>
    <row r="3566" spans="39:65" ht="57" customHeight="1" x14ac:dyDescent="0.2">
      <c r="AM3566" s="15"/>
      <c r="BB3566" s="16"/>
      <c r="BC3566" s="16"/>
      <c r="BD3566" s="16"/>
      <c r="BE3566" s="16"/>
      <c r="BF3566" s="16"/>
      <c r="BG3566" s="16"/>
      <c r="BH3566" s="16"/>
      <c r="BI3566" s="16"/>
      <c r="BJ3566" s="16"/>
      <c r="BK3566" s="16"/>
      <c r="BL3566" s="16"/>
      <c r="BM3566" s="16"/>
    </row>
    <row r="3567" spans="39:65" ht="57" customHeight="1" x14ac:dyDescent="0.2">
      <c r="AM3567" s="15"/>
      <c r="BB3567" s="16"/>
      <c r="BC3567" s="16"/>
      <c r="BD3567" s="16"/>
      <c r="BE3567" s="16"/>
      <c r="BF3567" s="16"/>
      <c r="BG3567" s="16"/>
      <c r="BH3567" s="16"/>
      <c r="BI3567" s="16"/>
      <c r="BJ3567" s="16"/>
      <c r="BK3567" s="16"/>
      <c r="BL3567" s="16"/>
      <c r="BM3567" s="16"/>
    </row>
    <row r="3568" spans="39:65" ht="57" customHeight="1" x14ac:dyDescent="0.2">
      <c r="AM3568" s="15"/>
      <c r="BB3568" s="16"/>
      <c r="BC3568" s="16"/>
      <c r="BD3568" s="16"/>
      <c r="BE3568" s="16"/>
      <c r="BF3568" s="16"/>
      <c r="BG3568" s="16"/>
      <c r="BH3568" s="16"/>
      <c r="BI3568" s="16"/>
      <c r="BJ3568" s="16"/>
      <c r="BK3568" s="16"/>
      <c r="BL3568" s="16"/>
      <c r="BM3568" s="16"/>
    </row>
    <row r="3569" spans="39:65" ht="57" customHeight="1" x14ac:dyDescent="0.2">
      <c r="AM3569" s="15"/>
      <c r="BB3569" s="16"/>
      <c r="BC3569" s="16"/>
      <c r="BD3569" s="16"/>
      <c r="BE3569" s="16"/>
      <c r="BF3569" s="16"/>
      <c r="BG3569" s="16"/>
      <c r="BH3569" s="16"/>
      <c r="BI3569" s="16"/>
      <c r="BJ3569" s="16"/>
      <c r="BK3569" s="16"/>
      <c r="BL3569" s="16"/>
      <c r="BM3569" s="16"/>
    </row>
    <row r="3570" spans="39:65" ht="57" customHeight="1" x14ac:dyDescent="0.2">
      <c r="AM3570" s="15"/>
      <c r="BB3570" s="16"/>
      <c r="BC3570" s="16"/>
      <c r="BD3570" s="16"/>
      <c r="BE3570" s="16"/>
      <c r="BF3570" s="16"/>
      <c r="BG3570" s="16"/>
      <c r="BH3570" s="16"/>
      <c r="BI3570" s="16"/>
      <c r="BJ3570" s="16"/>
      <c r="BK3570" s="16"/>
      <c r="BL3570" s="16"/>
      <c r="BM3570" s="16"/>
    </row>
    <row r="3571" spans="39:65" ht="57" customHeight="1" x14ac:dyDescent="0.2">
      <c r="AM3571" s="15"/>
      <c r="BB3571" s="16"/>
      <c r="BC3571" s="16"/>
      <c r="BD3571" s="16"/>
      <c r="BE3571" s="16"/>
      <c r="BF3571" s="16"/>
      <c r="BG3571" s="16"/>
      <c r="BH3571" s="16"/>
      <c r="BI3571" s="16"/>
      <c r="BJ3571" s="16"/>
      <c r="BK3571" s="16"/>
      <c r="BL3571" s="16"/>
      <c r="BM3571" s="16"/>
    </row>
    <row r="3572" spans="39:65" ht="57" customHeight="1" x14ac:dyDescent="0.2">
      <c r="AM3572" s="15"/>
      <c r="BB3572" s="16"/>
      <c r="BC3572" s="16"/>
      <c r="BD3572" s="16"/>
      <c r="BE3572" s="16"/>
      <c r="BF3572" s="16"/>
      <c r="BG3572" s="16"/>
      <c r="BH3572" s="16"/>
      <c r="BI3572" s="16"/>
      <c r="BJ3572" s="16"/>
      <c r="BK3572" s="16"/>
      <c r="BL3572" s="16"/>
      <c r="BM3572" s="16"/>
    </row>
    <row r="3573" spans="39:65" ht="57" customHeight="1" x14ac:dyDescent="0.2">
      <c r="AM3573" s="15"/>
      <c r="BB3573" s="16"/>
      <c r="BC3573" s="16"/>
      <c r="BD3573" s="16"/>
      <c r="BE3573" s="16"/>
      <c r="BF3573" s="16"/>
      <c r="BG3573" s="16"/>
      <c r="BH3573" s="16"/>
      <c r="BI3573" s="16"/>
      <c r="BJ3573" s="16"/>
      <c r="BK3573" s="16"/>
      <c r="BL3573" s="16"/>
      <c r="BM3573" s="16"/>
    </row>
    <row r="3574" spans="39:65" ht="57" customHeight="1" x14ac:dyDescent="0.2">
      <c r="AM3574" s="15"/>
      <c r="BB3574" s="16"/>
      <c r="BC3574" s="16"/>
      <c r="BD3574" s="16"/>
      <c r="BE3574" s="16"/>
      <c r="BF3574" s="16"/>
      <c r="BG3574" s="16"/>
      <c r="BH3574" s="16"/>
      <c r="BI3574" s="16"/>
      <c r="BJ3574" s="16"/>
      <c r="BK3574" s="16"/>
      <c r="BL3574" s="16"/>
      <c r="BM3574" s="16"/>
    </row>
    <row r="3575" spans="39:65" ht="57" customHeight="1" x14ac:dyDescent="0.2">
      <c r="AM3575" s="15"/>
      <c r="BB3575" s="16"/>
      <c r="BC3575" s="16"/>
      <c r="BD3575" s="16"/>
      <c r="BE3575" s="16"/>
      <c r="BF3575" s="16"/>
      <c r="BG3575" s="16"/>
      <c r="BH3575" s="16"/>
      <c r="BI3575" s="16"/>
      <c r="BJ3575" s="16"/>
      <c r="BK3575" s="16"/>
      <c r="BL3575" s="16"/>
      <c r="BM3575" s="16"/>
    </row>
    <row r="3576" spans="39:65" ht="57" customHeight="1" x14ac:dyDescent="0.2">
      <c r="AM3576" s="15"/>
      <c r="BB3576" s="16"/>
      <c r="BC3576" s="16"/>
      <c r="BD3576" s="16"/>
      <c r="BE3576" s="16"/>
      <c r="BF3576" s="16"/>
      <c r="BG3576" s="16"/>
      <c r="BH3576" s="16"/>
      <c r="BI3576" s="16"/>
      <c r="BJ3576" s="16"/>
      <c r="BK3576" s="16"/>
      <c r="BL3576" s="16"/>
      <c r="BM3576" s="16"/>
    </row>
    <row r="3577" spans="39:65" ht="57" customHeight="1" x14ac:dyDescent="0.2">
      <c r="AM3577" s="15"/>
      <c r="BB3577" s="16"/>
      <c r="BC3577" s="16"/>
      <c r="BD3577" s="16"/>
      <c r="BE3577" s="16"/>
      <c r="BF3577" s="16"/>
      <c r="BG3577" s="16"/>
      <c r="BH3577" s="16"/>
      <c r="BI3577" s="16"/>
      <c r="BJ3577" s="16"/>
      <c r="BK3577" s="16"/>
      <c r="BL3577" s="16"/>
      <c r="BM3577" s="16"/>
    </row>
    <row r="3578" spans="39:65" ht="57" customHeight="1" x14ac:dyDescent="0.2">
      <c r="AM3578" s="15"/>
      <c r="BB3578" s="16"/>
      <c r="BC3578" s="16"/>
      <c r="BD3578" s="16"/>
      <c r="BE3578" s="16"/>
      <c r="BF3578" s="16"/>
      <c r="BG3578" s="16"/>
      <c r="BH3578" s="16"/>
      <c r="BI3578" s="16"/>
      <c r="BJ3578" s="16"/>
      <c r="BK3578" s="16"/>
      <c r="BL3578" s="16"/>
      <c r="BM3578" s="16"/>
    </row>
    <row r="3579" spans="39:65" ht="57" customHeight="1" x14ac:dyDescent="0.2">
      <c r="AM3579" s="15"/>
      <c r="BB3579" s="16"/>
      <c r="BC3579" s="16"/>
      <c r="BD3579" s="16"/>
      <c r="BE3579" s="16"/>
      <c r="BF3579" s="16"/>
      <c r="BG3579" s="16"/>
      <c r="BH3579" s="16"/>
      <c r="BI3579" s="16"/>
      <c r="BJ3579" s="16"/>
      <c r="BK3579" s="16"/>
      <c r="BL3579" s="16"/>
      <c r="BM3579" s="16"/>
    </row>
    <row r="3580" spans="39:65" ht="57" customHeight="1" x14ac:dyDescent="0.2">
      <c r="AM3580" s="15"/>
      <c r="BB3580" s="16"/>
      <c r="BC3580" s="16"/>
      <c r="BD3580" s="16"/>
      <c r="BE3580" s="16"/>
      <c r="BF3580" s="16"/>
      <c r="BG3580" s="16"/>
      <c r="BH3580" s="16"/>
      <c r="BI3580" s="16"/>
      <c r="BJ3580" s="16"/>
      <c r="BK3580" s="16"/>
      <c r="BL3580" s="16"/>
      <c r="BM3580" s="16"/>
    </row>
    <row r="3581" spans="39:65" ht="57" customHeight="1" x14ac:dyDescent="0.2">
      <c r="AM3581" s="15"/>
      <c r="BB3581" s="16"/>
      <c r="BC3581" s="16"/>
      <c r="BD3581" s="16"/>
      <c r="BE3581" s="16"/>
      <c r="BF3581" s="16"/>
      <c r="BG3581" s="16"/>
      <c r="BH3581" s="16"/>
      <c r="BI3581" s="16"/>
      <c r="BJ3581" s="16"/>
      <c r="BK3581" s="16"/>
      <c r="BL3581" s="16"/>
      <c r="BM3581" s="16"/>
    </row>
    <row r="3582" spans="39:65" ht="57" customHeight="1" x14ac:dyDescent="0.2">
      <c r="AM3582" s="15"/>
      <c r="BB3582" s="16"/>
      <c r="BC3582" s="16"/>
      <c r="BD3582" s="16"/>
      <c r="BE3582" s="16"/>
      <c r="BF3582" s="16"/>
      <c r="BG3582" s="16"/>
      <c r="BH3582" s="16"/>
      <c r="BI3582" s="16"/>
      <c r="BJ3582" s="16"/>
      <c r="BK3582" s="16"/>
      <c r="BL3582" s="16"/>
      <c r="BM3582" s="16"/>
    </row>
    <row r="3583" spans="39:65" ht="57" customHeight="1" x14ac:dyDescent="0.2">
      <c r="AM3583" s="15"/>
      <c r="BB3583" s="16"/>
      <c r="BC3583" s="16"/>
      <c r="BD3583" s="16"/>
      <c r="BE3583" s="16"/>
      <c r="BF3583" s="16"/>
      <c r="BG3583" s="16"/>
      <c r="BH3583" s="16"/>
      <c r="BI3583" s="16"/>
      <c r="BJ3583" s="16"/>
      <c r="BK3583" s="16"/>
      <c r="BL3583" s="16"/>
      <c r="BM3583" s="16"/>
    </row>
    <row r="3584" spans="39:65" ht="57" customHeight="1" x14ac:dyDescent="0.2">
      <c r="AM3584" s="15"/>
      <c r="BB3584" s="16"/>
      <c r="BC3584" s="16"/>
      <c r="BD3584" s="16"/>
      <c r="BE3584" s="16"/>
      <c r="BF3584" s="16"/>
      <c r="BG3584" s="16"/>
      <c r="BH3584" s="16"/>
      <c r="BI3584" s="16"/>
      <c r="BJ3584" s="16"/>
      <c r="BK3584" s="16"/>
      <c r="BL3584" s="16"/>
      <c r="BM3584" s="16"/>
    </row>
    <row r="3585" spans="39:65" ht="57" customHeight="1" x14ac:dyDescent="0.2">
      <c r="AM3585" s="15"/>
      <c r="BB3585" s="16"/>
      <c r="BC3585" s="16"/>
      <c r="BD3585" s="16"/>
      <c r="BE3585" s="16"/>
      <c r="BF3585" s="16"/>
      <c r="BG3585" s="16"/>
      <c r="BH3585" s="16"/>
      <c r="BI3585" s="16"/>
      <c r="BJ3585" s="16"/>
      <c r="BK3585" s="16"/>
      <c r="BL3585" s="16"/>
      <c r="BM3585" s="16"/>
    </row>
    <row r="3586" spans="39:65" ht="57" customHeight="1" x14ac:dyDescent="0.2">
      <c r="AM3586" s="15"/>
      <c r="BB3586" s="16"/>
      <c r="BC3586" s="16"/>
      <c r="BD3586" s="16"/>
      <c r="BE3586" s="16"/>
      <c r="BF3586" s="16"/>
      <c r="BG3586" s="16"/>
      <c r="BH3586" s="16"/>
      <c r="BI3586" s="16"/>
      <c r="BJ3586" s="16"/>
      <c r="BK3586" s="16"/>
      <c r="BL3586" s="16"/>
      <c r="BM3586" s="16"/>
    </row>
    <row r="3587" spans="39:65" ht="57" customHeight="1" x14ac:dyDescent="0.2">
      <c r="AM3587" s="15"/>
      <c r="BB3587" s="16"/>
      <c r="BC3587" s="16"/>
      <c r="BD3587" s="16"/>
      <c r="BE3587" s="16"/>
      <c r="BF3587" s="16"/>
      <c r="BG3587" s="16"/>
      <c r="BH3587" s="16"/>
      <c r="BI3587" s="16"/>
      <c r="BJ3587" s="16"/>
      <c r="BK3587" s="16"/>
      <c r="BL3587" s="16"/>
      <c r="BM3587" s="16"/>
    </row>
    <row r="3588" spans="39:65" ht="57" customHeight="1" x14ac:dyDescent="0.2">
      <c r="AM3588" s="15"/>
      <c r="BB3588" s="16"/>
      <c r="BC3588" s="16"/>
      <c r="BD3588" s="16"/>
      <c r="BE3588" s="16"/>
      <c r="BF3588" s="16"/>
      <c r="BG3588" s="16"/>
      <c r="BH3588" s="16"/>
      <c r="BI3588" s="16"/>
      <c r="BJ3588" s="16"/>
      <c r="BK3588" s="16"/>
      <c r="BL3588" s="16"/>
      <c r="BM3588" s="16"/>
    </row>
    <row r="3589" spans="39:65" ht="57" customHeight="1" x14ac:dyDescent="0.2">
      <c r="AM3589" s="15"/>
      <c r="BB3589" s="16"/>
      <c r="BC3589" s="16"/>
      <c r="BD3589" s="16"/>
      <c r="BE3589" s="16"/>
      <c r="BF3589" s="16"/>
      <c r="BG3589" s="16"/>
      <c r="BH3589" s="16"/>
      <c r="BI3589" s="16"/>
      <c r="BJ3589" s="16"/>
      <c r="BK3589" s="16"/>
      <c r="BL3589" s="16"/>
      <c r="BM3589" s="16"/>
    </row>
    <row r="3590" spans="39:65" ht="57" customHeight="1" x14ac:dyDescent="0.2">
      <c r="AM3590" s="15"/>
      <c r="BB3590" s="16"/>
      <c r="BC3590" s="16"/>
      <c r="BD3590" s="16"/>
      <c r="BE3590" s="16"/>
      <c r="BF3590" s="16"/>
      <c r="BG3590" s="16"/>
      <c r="BH3590" s="16"/>
      <c r="BI3590" s="16"/>
      <c r="BJ3590" s="16"/>
      <c r="BK3590" s="16"/>
      <c r="BL3590" s="16"/>
      <c r="BM3590" s="16"/>
    </row>
    <row r="3591" spans="39:65" ht="57" customHeight="1" x14ac:dyDescent="0.2">
      <c r="AM3591" s="15"/>
      <c r="BB3591" s="16"/>
      <c r="BC3591" s="16"/>
      <c r="BD3591" s="16"/>
      <c r="BE3591" s="16"/>
      <c r="BF3591" s="16"/>
      <c r="BG3591" s="16"/>
      <c r="BH3591" s="16"/>
      <c r="BI3591" s="16"/>
      <c r="BJ3591" s="16"/>
      <c r="BK3591" s="16"/>
      <c r="BL3591" s="16"/>
      <c r="BM3591" s="16"/>
    </row>
    <row r="3592" spans="39:65" ht="57" customHeight="1" x14ac:dyDescent="0.2">
      <c r="AM3592" s="15"/>
      <c r="BB3592" s="16"/>
      <c r="BC3592" s="16"/>
      <c r="BD3592" s="16"/>
      <c r="BE3592" s="16"/>
      <c r="BF3592" s="16"/>
      <c r="BG3592" s="16"/>
      <c r="BH3592" s="16"/>
      <c r="BI3592" s="16"/>
      <c r="BJ3592" s="16"/>
      <c r="BK3592" s="16"/>
      <c r="BL3592" s="16"/>
      <c r="BM3592" s="16"/>
    </row>
    <row r="3593" spans="39:65" ht="57" customHeight="1" x14ac:dyDescent="0.2">
      <c r="AM3593" s="15"/>
      <c r="BB3593" s="16"/>
      <c r="BC3593" s="16"/>
      <c r="BD3593" s="16"/>
      <c r="BE3593" s="16"/>
      <c r="BF3593" s="16"/>
      <c r="BG3593" s="16"/>
      <c r="BH3593" s="16"/>
      <c r="BI3593" s="16"/>
      <c r="BJ3593" s="16"/>
      <c r="BK3593" s="16"/>
      <c r="BL3593" s="16"/>
      <c r="BM3593" s="16"/>
    </row>
    <row r="3594" spans="39:65" ht="57" customHeight="1" x14ac:dyDescent="0.2">
      <c r="AM3594" s="15"/>
      <c r="BB3594" s="16"/>
      <c r="BC3594" s="16"/>
      <c r="BD3594" s="16"/>
      <c r="BE3594" s="16"/>
      <c r="BF3594" s="16"/>
      <c r="BG3594" s="16"/>
      <c r="BH3594" s="16"/>
      <c r="BI3594" s="16"/>
      <c r="BJ3594" s="16"/>
      <c r="BK3594" s="16"/>
      <c r="BL3594" s="16"/>
      <c r="BM3594" s="16"/>
    </row>
    <row r="3595" spans="39:65" ht="57" customHeight="1" x14ac:dyDescent="0.2">
      <c r="AM3595" s="15"/>
      <c r="BB3595" s="16"/>
      <c r="BC3595" s="16"/>
      <c r="BD3595" s="16"/>
      <c r="BE3595" s="16"/>
      <c r="BF3595" s="16"/>
      <c r="BG3595" s="16"/>
      <c r="BH3595" s="16"/>
      <c r="BI3595" s="16"/>
      <c r="BJ3595" s="16"/>
      <c r="BK3595" s="16"/>
      <c r="BL3595" s="16"/>
      <c r="BM3595" s="16"/>
    </row>
    <row r="3596" spans="39:65" ht="57" customHeight="1" x14ac:dyDescent="0.2">
      <c r="AM3596" s="15"/>
      <c r="BB3596" s="16"/>
      <c r="BC3596" s="16"/>
      <c r="BD3596" s="16"/>
      <c r="BE3596" s="16"/>
      <c r="BF3596" s="16"/>
      <c r="BG3596" s="16"/>
      <c r="BH3596" s="16"/>
      <c r="BI3596" s="16"/>
      <c r="BJ3596" s="16"/>
      <c r="BK3596" s="16"/>
      <c r="BL3596" s="16"/>
      <c r="BM3596" s="16"/>
    </row>
    <row r="3597" spans="39:65" ht="57" customHeight="1" x14ac:dyDescent="0.2">
      <c r="AM3597" s="15"/>
      <c r="BB3597" s="16"/>
      <c r="BC3597" s="16"/>
      <c r="BD3597" s="16"/>
      <c r="BE3597" s="16"/>
      <c r="BF3597" s="16"/>
      <c r="BG3597" s="16"/>
      <c r="BH3597" s="16"/>
      <c r="BI3597" s="16"/>
      <c r="BJ3597" s="16"/>
      <c r="BK3597" s="16"/>
      <c r="BL3597" s="16"/>
      <c r="BM3597" s="16"/>
    </row>
    <row r="3598" spans="39:65" ht="57" customHeight="1" x14ac:dyDescent="0.2">
      <c r="AM3598" s="15"/>
      <c r="BB3598" s="16"/>
      <c r="BC3598" s="16"/>
      <c r="BD3598" s="16"/>
      <c r="BE3598" s="16"/>
      <c r="BF3598" s="16"/>
      <c r="BG3598" s="16"/>
      <c r="BH3598" s="16"/>
      <c r="BI3598" s="16"/>
      <c r="BJ3598" s="16"/>
      <c r="BK3598" s="16"/>
      <c r="BL3598" s="16"/>
      <c r="BM3598" s="16"/>
    </row>
    <row r="3599" spans="39:65" ht="57" customHeight="1" x14ac:dyDescent="0.2">
      <c r="AM3599" s="15"/>
      <c r="BB3599" s="16"/>
      <c r="BC3599" s="16"/>
      <c r="BD3599" s="16"/>
      <c r="BE3599" s="16"/>
      <c r="BF3599" s="16"/>
      <c r="BG3599" s="16"/>
      <c r="BH3599" s="16"/>
      <c r="BI3599" s="16"/>
      <c r="BJ3599" s="16"/>
      <c r="BK3599" s="16"/>
      <c r="BL3599" s="16"/>
      <c r="BM3599" s="16"/>
    </row>
    <row r="3600" spans="39:65" ht="57" customHeight="1" x14ac:dyDescent="0.2">
      <c r="AM3600" s="15"/>
      <c r="BB3600" s="16"/>
      <c r="BC3600" s="16"/>
      <c r="BD3600" s="16"/>
      <c r="BE3600" s="16"/>
      <c r="BF3600" s="16"/>
      <c r="BG3600" s="16"/>
      <c r="BH3600" s="16"/>
      <c r="BI3600" s="16"/>
      <c r="BJ3600" s="16"/>
      <c r="BK3600" s="16"/>
      <c r="BL3600" s="16"/>
      <c r="BM3600" s="16"/>
    </row>
    <row r="3601" spans="39:65" ht="57" customHeight="1" x14ac:dyDescent="0.2">
      <c r="AM3601" s="15"/>
      <c r="BB3601" s="16"/>
      <c r="BC3601" s="16"/>
      <c r="BD3601" s="16"/>
      <c r="BE3601" s="16"/>
      <c r="BF3601" s="16"/>
      <c r="BG3601" s="16"/>
      <c r="BH3601" s="16"/>
      <c r="BI3601" s="16"/>
      <c r="BJ3601" s="16"/>
      <c r="BK3601" s="16"/>
      <c r="BL3601" s="16"/>
      <c r="BM3601" s="16"/>
    </row>
    <row r="3602" spans="39:65" ht="57" customHeight="1" x14ac:dyDescent="0.2">
      <c r="AM3602" s="15"/>
      <c r="BB3602" s="16"/>
      <c r="BC3602" s="16"/>
      <c r="BD3602" s="16"/>
      <c r="BE3602" s="16"/>
      <c r="BF3602" s="16"/>
      <c r="BG3602" s="16"/>
      <c r="BH3602" s="16"/>
      <c r="BI3602" s="16"/>
      <c r="BJ3602" s="16"/>
      <c r="BK3602" s="16"/>
      <c r="BL3602" s="16"/>
      <c r="BM3602" s="16"/>
    </row>
    <row r="3603" spans="39:65" ht="57" customHeight="1" x14ac:dyDescent="0.2">
      <c r="AM3603" s="15"/>
      <c r="BB3603" s="16"/>
      <c r="BC3603" s="16"/>
      <c r="BD3603" s="16"/>
      <c r="BE3603" s="16"/>
      <c r="BF3603" s="16"/>
      <c r="BG3603" s="16"/>
      <c r="BH3603" s="16"/>
      <c r="BI3603" s="16"/>
      <c r="BJ3603" s="16"/>
      <c r="BK3603" s="16"/>
      <c r="BL3603" s="16"/>
      <c r="BM3603" s="16"/>
    </row>
    <row r="3604" spans="39:65" ht="57" customHeight="1" x14ac:dyDescent="0.2">
      <c r="AM3604" s="15"/>
      <c r="BB3604" s="16"/>
      <c r="BC3604" s="16"/>
      <c r="BD3604" s="16"/>
      <c r="BE3604" s="16"/>
      <c r="BF3604" s="16"/>
      <c r="BG3604" s="16"/>
      <c r="BH3604" s="16"/>
      <c r="BI3604" s="16"/>
      <c r="BJ3604" s="16"/>
      <c r="BK3604" s="16"/>
      <c r="BL3604" s="16"/>
      <c r="BM3604" s="16"/>
    </row>
    <row r="3605" spans="39:65" ht="57" customHeight="1" x14ac:dyDescent="0.2">
      <c r="AM3605" s="15"/>
      <c r="BB3605" s="16"/>
      <c r="BC3605" s="16"/>
      <c r="BD3605" s="16"/>
      <c r="BE3605" s="16"/>
      <c r="BF3605" s="16"/>
      <c r="BG3605" s="16"/>
      <c r="BH3605" s="16"/>
      <c r="BI3605" s="16"/>
      <c r="BJ3605" s="16"/>
      <c r="BK3605" s="16"/>
      <c r="BL3605" s="16"/>
      <c r="BM3605" s="16"/>
    </row>
    <row r="3606" spans="39:65" ht="57" customHeight="1" x14ac:dyDescent="0.2">
      <c r="AM3606" s="15"/>
      <c r="BB3606" s="16"/>
      <c r="BC3606" s="16"/>
      <c r="BD3606" s="16"/>
      <c r="BE3606" s="16"/>
      <c r="BF3606" s="16"/>
      <c r="BG3606" s="16"/>
      <c r="BH3606" s="16"/>
      <c r="BI3606" s="16"/>
      <c r="BJ3606" s="16"/>
      <c r="BK3606" s="16"/>
      <c r="BL3606" s="16"/>
      <c r="BM3606" s="16"/>
    </row>
    <row r="3607" spans="39:65" ht="57" customHeight="1" x14ac:dyDescent="0.2">
      <c r="AM3607" s="15"/>
      <c r="BB3607" s="16"/>
      <c r="BC3607" s="16"/>
      <c r="BD3607" s="16"/>
      <c r="BE3607" s="16"/>
      <c r="BF3607" s="16"/>
      <c r="BG3607" s="16"/>
      <c r="BH3607" s="16"/>
      <c r="BI3607" s="16"/>
      <c r="BJ3607" s="16"/>
      <c r="BK3607" s="16"/>
      <c r="BL3607" s="16"/>
      <c r="BM3607" s="16"/>
    </row>
    <row r="3608" spans="39:65" ht="57" customHeight="1" x14ac:dyDescent="0.2">
      <c r="AM3608" s="15"/>
      <c r="BB3608" s="16"/>
      <c r="BC3608" s="16"/>
      <c r="BD3608" s="16"/>
      <c r="BE3608" s="16"/>
      <c r="BF3608" s="16"/>
      <c r="BG3608" s="16"/>
      <c r="BH3608" s="16"/>
      <c r="BI3608" s="16"/>
      <c r="BJ3608" s="16"/>
      <c r="BK3608" s="16"/>
      <c r="BL3608" s="16"/>
      <c r="BM3608" s="16"/>
    </row>
    <row r="3609" spans="39:65" ht="57" customHeight="1" x14ac:dyDescent="0.2">
      <c r="AM3609" s="15"/>
      <c r="BB3609" s="16"/>
      <c r="BC3609" s="16"/>
      <c r="BD3609" s="16"/>
      <c r="BE3609" s="16"/>
      <c r="BF3609" s="16"/>
      <c r="BG3609" s="16"/>
      <c r="BH3609" s="16"/>
      <c r="BI3609" s="16"/>
      <c r="BJ3609" s="16"/>
      <c r="BK3609" s="16"/>
      <c r="BL3609" s="16"/>
      <c r="BM3609" s="16"/>
    </row>
    <row r="3610" spans="39:65" ht="57" customHeight="1" x14ac:dyDescent="0.2">
      <c r="AM3610" s="15"/>
      <c r="BB3610" s="16"/>
      <c r="BC3610" s="16"/>
      <c r="BD3610" s="16"/>
      <c r="BE3610" s="16"/>
      <c r="BF3610" s="16"/>
      <c r="BG3610" s="16"/>
      <c r="BH3610" s="16"/>
      <c r="BI3610" s="16"/>
      <c r="BJ3610" s="16"/>
      <c r="BK3610" s="16"/>
      <c r="BL3610" s="16"/>
      <c r="BM3610" s="16"/>
    </row>
    <row r="3611" spans="39:65" ht="57" customHeight="1" x14ac:dyDescent="0.2">
      <c r="AM3611" s="15"/>
      <c r="BB3611" s="16"/>
      <c r="BC3611" s="16"/>
      <c r="BD3611" s="16"/>
      <c r="BE3611" s="16"/>
      <c r="BF3611" s="16"/>
      <c r="BG3611" s="16"/>
      <c r="BH3611" s="16"/>
      <c r="BI3611" s="16"/>
      <c r="BJ3611" s="16"/>
      <c r="BK3611" s="16"/>
      <c r="BL3611" s="16"/>
      <c r="BM3611" s="16"/>
    </row>
    <row r="3612" spans="39:65" ht="57" customHeight="1" x14ac:dyDescent="0.2">
      <c r="AM3612" s="15"/>
      <c r="BB3612" s="16"/>
      <c r="BC3612" s="16"/>
      <c r="BD3612" s="16"/>
      <c r="BE3612" s="16"/>
      <c r="BF3612" s="16"/>
      <c r="BG3612" s="16"/>
      <c r="BH3612" s="16"/>
      <c r="BI3612" s="16"/>
      <c r="BJ3612" s="16"/>
      <c r="BK3612" s="16"/>
      <c r="BL3612" s="16"/>
      <c r="BM3612" s="16"/>
    </row>
    <row r="3613" spans="39:65" ht="57" customHeight="1" x14ac:dyDescent="0.2">
      <c r="AM3613" s="15"/>
      <c r="BB3613" s="16"/>
      <c r="BC3613" s="16"/>
      <c r="BD3613" s="16"/>
      <c r="BE3613" s="16"/>
      <c r="BF3613" s="16"/>
      <c r="BG3613" s="16"/>
      <c r="BH3613" s="16"/>
      <c r="BI3613" s="16"/>
      <c r="BJ3613" s="16"/>
      <c r="BK3613" s="16"/>
      <c r="BL3613" s="16"/>
      <c r="BM3613" s="16"/>
    </row>
    <row r="3614" spans="39:65" ht="57" customHeight="1" x14ac:dyDescent="0.2">
      <c r="AM3614" s="15"/>
      <c r="BB3614" s="16"/>
      <c r="BC3614" s="16"/>
      <c r="BD3614" s="16"/>
      <c r="BE3614" s="16"/>
      <c r="BF3614" s="16"/>
      <c r="BG3614" s="16"/>
      <c r="BH3614" s="16"/>
      <c r="BI3614" s="16"/>
      <c r="BJ3614" s="16"/>
      <c r="BK3614" s="16"/>
      <c r="BL3614" s="16"/>
      <c r="BM3614" s="16"/>
    </row>
    <row r="3615" spans="39:65" ht="57" customHeight="1" x14ac:dyDescent="0.2">
      <c r="AM3615" s="15"/>
      <c r="BB3615" s="16"/>
      <c r="BC3615" s="16"/>
      <c r="BD3615" s="16"/>
      <c r="BE3615" s="16"/>
      <c r="BF3615" s="16"/>
      <c r="BG3615" s="16"/>
      <c r="BH3615" s="16"/>
      <c r="BI3615" s="16"/>
      <c r="BJ3615" s="16"/>
      <c r="BK3615" s="16"/>
      <c r="BL3615" s="16"/>
      <c r="BM3615" s="16"/>
    </row>
    <row r="3616" spans="39:65" ht="57" customHeight="1" x14ac:dyDescent="0.2">
      <c r="AM3616" s="15"/>
      <c r="BB3616" s="16"/>
      <c r="BC3616" s="16"/>
      <c r="BD3616" s="16"/>
      <c r="BE3616" s="16"/>
      <c r="BF3616" s="16"/>
      <c r="BG3616" s="16"/>
      <c r="BH3616" s="16"/>
      <c r="BI3616" s="16"/>
      <c r="BJ3616" s="16"/>
      <c r="BK3616" s="16"/>
      <c r="BL3616" s="16"/>
      <c r="BM3616" s="16"/>
    </row>
    <row r="3617" spans="39:65" ht="57" customHeight="1" x14ac:dyDescent="0.2">
      <c r="AM3617" s="15"/>
      <c r="BB3617" s="16"/>
      <c r="BC3617" s="16"/>
      <c r="BD3617" s="16"/>
      <c r="BE3617" s="16"/>
      <c r="BF3617" s="16"/>
      <c r="BG3617" s="16"/>
      <c r="BH3617" s="16"/>
      <c r="BI3617" s="16"/>
      <c r="BJ3617" s="16"/>
      <c r="BK3617" s="16"/>
      <c r="BL3617" s="16"/>
      <c r="BM3617" s="16"/>
    </row>
    <row r="3618" spans="39:65" ht="57" customHeight="1" x14ac:dyDescent="0.2">
      <c r="AM3618" s="15"/>
      <c r="BB3618" s="16"/>
      <c r="BC3618" s="16"/>
      <c r="BD3618" s="16"/>
      <c r="BE3618" s="16"/>
      <c r="BF3618" s="16"/>
      <c r="BG3618" s="16"/>
      <c r="BH3618" s="16"/>
      <c r="BI3618" s="16"/>
      <c r="BJ3618" s="16"/>
      <c r="BK3618" s="16"/>
      <c r="BL3618" s="16"/>
      <c r="BM3618" s="16"/>
    </row>
    <row r="3619" spans="39:65" ht="57" customHeight="1" x14ac:dyDescent="0.2">
      <c r="AM3619" s="15"/>
      <c r="BB3619" s="16"/>
      <c r="BC3619" s="16"/>
      <c r="BD3619" s="16"/>
      <c r="BE3619" s="16"/>
      <c r="BF3619" s="16"/>
      <c r="BG3619" s="16"/>
      <c r="BH3619" s="16"/>
      <c r="BI3619" s="16"/>
      <c r="BJ3619" s="16"/>
      <c r="BK3619" s="16"/>
      <c r="BL3619" s="16"/>
      <c r="BM3619" s="16"/>
    </row>
    <row r="3620" spans="39:65" ht="57" customHeight="1" x14ac:dyDescent="0.2">
      <c r="AM3620" s="15"/>
      <c r="BB3620" s="16"/>
      <c r="BC3620" s="16"/>
      <c r="BD3620" s="16"/>
      <c r="BE3620" s="16"/>
      <c r="BF3620" s="16"/>
      <c r="BG3620" s="16"/>
      <c r="BH3620" s="16"/>
      <c r="BI3620" s="16"/>
      <c r="BJ3620" s="16"/>
      <c r="BK3620" s="16"/>
      <c r="BL3620" s="16"/>
      <c r="BM3620" s="16"/>
    </row>
    <row r="3621" spans="39:65" ht="57" customHeight="1" x14ac:dyDescent="0.2">
      <c r="AM3621" s="15"/>
      <c r="BB3621" s="16"/>
      <c r="BC3621" s="16"/>
      <c r="BD3621" s="16"/>
      <c r="BE3621" s="16"/>
      <c r="BF3621" s="16"/>
      <c r="BG3621" s="16"/>
      <c r="BH3621" s="16"/>
      <c r="BI3621" s="16"/>
      <c r="BJ3621" s="16"/>
      <c r="BK3621" s="16"/>
      <c r="BL3621" s="16"/>
      <c r="BM3621" s="16"/>
    </row>
    <row r="3622" spans="39:65" ht="57" customHeight="1" x14ac:dyDescent="0.2">
      <c r="AM3622" s="15"/>
      <c r="BB3622" s="16"/>
      <c r="BC3622" s="16"/>
      <c r="BD3622" s="16"/>
      <c r="BE3622" s="16"/>
      <c r="BF3622" s="16"/>
      <c r="BG3622" s="16"/>
      <c r="BH3622" s="16"/>
      <c r="BI3622" s="16"/>
      <c r="BJ3622" s="16"/>
      <c r="BK3622" s="16"/>
      <c r="BL3622" s="16"/>
      <c r="BM3622" s="16"/>
    </row>
    <row r="3623" spans="39:65" ht="57" customHeight="1" x14ac:dyDescent="0.2">
      <c r="AM3623" s="15"/>
      <c r="BB3623" s="16"/>
      <c r="BC3623" s="16"/>
      <c r="BD3623" s="16"/>
      <c r="BE3623" s="16"/>
      <c r="BF3623" s="16"/>
      <c r="BG3623" s="16"/>
      <c r="BH3623" s="16"/>
      <c r="BI3623" s="16"/>
      <c r="BJ3623" s="16"/>
      <c r="BK3623" s="16"/>
      <c r="BL3623" s="16"/>
      <c r="BM3623" s="16"/>
    </row>
    <row r="3624" spans="39:65" ht="57" customHeight="1" x14ac:dyDescent="0.2">
      <c r="AM3624" s="15"/>
      <c r="BB3624" s="16"/>
      <c r="BC3624" s="16"/>
      <c r="BD3624" s="16"/>
      <c r="BE3624" s="16"/>
      <c r="BF3624" s="16"/>
      <c r="BG3624" s="16"/>
      <c r="BH3624" s="16"/>
      <c r="BI3624" s="16"/>
      <c r="BJ3624" s="16"/>
      <c r="BK3624" s="16"/>
      <c r="BL3624" s="16"/>
      <c r="BM3624" s="16"/>
    </row>
    <row r="3625" spans="39:65" ht="57" customHeight="1" x14ac:dyDescent="0.2">
      <c r="AM3625" s="15"/>
      <c r="BB3625" s="16"/>
      <c r="BC3625" s="16"/>
      <c r="BD3625" s="16"/>
      <c r="BE3625" s="16"/>
      <c r="BF3625" s="16"/>
      <c r="BG3625" s="16"/>
      <c r="BH3625" s="16"/>
      <c r="BI3625" s="16"/>
      <c r="BJ3625" s="16"/>
      <c r="BK3625" s="16"/>
      <c r="BL3625" s="16"/>
      <c r="BM3625" s="16"/>
    </row>
    <row r="3626" spans="39:65" ht="57" customHeight="1" x14ac:dyDescent="0.2">
      <c r="AM3626" s="15"/>
      <c r="BB3626" s="16"/>
      <c r="BC3626" s="16"/>
      <c r="BD3626" s="16"/>
      <c r="BE3626" s="16"/>
      <c r="BF3626" s="16"/>
      <c r="BG3626" s="16"/>
      <c r="BH3626" s="16"/>
      <c r="BI3626" s="16"/>
      <c r="BJ3626" s="16"/>
      <c r="BK3626" s="16"/>
      <c r="BL3626" s="16"/>
      <c r="BM3626" s="16"/>
    </row>
    <row r="3627" spans="39:65" ht="57" customHeight="1" x14ac:dyDescent="0.2">
      <c r="AM3627" s="15"/>
      <c r="BB3627" s="16"/>
      <c r="BC3627" s="16"/>
      <c r="BD3627" s="16"/>
      <c r="BE3627" s="16"/>
      <c r="BF3627" s="16"/>
      <c r="BG3627" s="16"/>
      <c r="BH3627" s="16"/>
      <c r="BI3627" s="16"/>
      <c r="BJ3627" s="16"/>
      <c r="BK3627" s="16"/>
      <c r="BL3627" s="16"/>
      <c r="BM3627" s="16"/>
    </row>
    <row r="3628" spans="39:65" ht="57" customHeight="1" x14ac:dyDescent="0.2">
      <c r="AM3628" s="15"/>
      <c r="BB3628" s="16"/>
      <c r="BC3628" s="16"/>
      <c r="BD3628" s="16"/>
      <c r="BE3628" s="16"/>
      <c r="BF3628" s="16"/>
      <c r="BG3628" s="16"/>
      <c r="BH3628" s="16"/>
      <c r="BI3628" s="16"/>
      <c r="BJ3628" s="16"/>
      <c r="BK3628" s="16"/>
      <c r="BL3628" s="16"/>
      <c r="BM3628" s="16"/>
    </row>
    <row r="3629" spans="39:65" ht="57" customHeight="1" x14ac:dyDescent="0.2">
      <c r="AM3629" s="15"/>
      <c r="BB3629" s="16"/>
      <c r="BC3629" s="16"/>
      <c r="BD3629" s="16"/>
      <c r="BE3629" s="16"/>
      <c r="BF3629" s="16"/>
      <c r="BG3629" s="16"/>
      <c r="BH3629" s="16"/>
      <c r="BI3629" s="16"/>
      <c r="BJ3629" s="16"/>
      <c r="BK3629" s="16"/>
      <c r="BL3629" s="16"/>
      <c r="BM3629" s="16"/>
    </row>
    <row r="3630" spans="39:65" ht="57" customHeight="1" x14ac:dyDescent="0.2">
      <c r="AM3630" s="15"/>
      <c r="BB3630" s="16"/>
      <c r="BC3630" s="16"/>
      <c r="BD3630" s="16"/>
      <c r="BE3630" s="16"/>
      <c r="BF3630" s="16"/>
      <c r="BG3630" s="16"/>
      <c r="BH3630" s="16"/>
      <c r="BI3630" s="16"/>
      <c r="BJ3630" s="16"/>
      <c r="BK3630" s="16"/>
      <c r="BL3630" s="16"/>
      <c r="BM3630" s="16"/>
    </row>
    <row r="3631" spans="39:65" ht="57" customHeight="1" x14ac:dyDescent="0.2">
      <c r="AM3631" s="15"/>
      <c r="BB3631" s="16"/>
      <c r="BC3631" s="16"/>
      <c r="BD3631" s="16"/>
      <c r="BE3631" s="16"/>
      <c r="BF3631" s="16"/>
      <c r="BG3631" s="16"/>
      <c r="BH3631" s="16"/>
      <c r="BI3631" s="16"/>
      <c r="BJ3631" s="16"/>
      <c r="BK3631" s="16"/>
      <c r="BL3631" s="16"/>
      <c r="BM3631" s="16"/>
    </row>
    <row r="3632" spans="39:65" ht="57" customHeight="1" x14ac:dyDescent="0.2">
      <c r="AM3632" s="15"/>
      <c r="BB3632" s="16"/>
      <c r="BC3632" s="16"/>
      <c r="BD3632" s="16"/>
      <c r="BE3632" s="16"/>
      <c r="BF3632" s="16"/>
      <c r="BG3632" s="16"/>
      <c r="BH3632" s="16"/>
      <c r="BI3632" s="16"/>
      <c r="BJ3632" s="16"/>
      <c r="BK3632" s="16"/>
      <c r="BL3632" s="16"/>
      <c r="BM3632" s="16"/>
    </row>
    <row r="3633" spans="39:65" ht="57" customHeight="1" x14ac:dyDescent="0.2">
      <c r="AM3633" s="15"/>
      <c r="BB3633" s="16"/>
      <c r="BC3633" s="16"/>
      <c r="BD3633" s="16"/>
      <c r="BE3633" s="16"/>
      <c r="BF3633" s="16"/>
      <c r="BG3633" s="16"/>
      <c r="BH3633" s="16"/>
      <c r="BI3633" s="16"/>
      <c r="BJ3633" s="16"/>
      <c r="BK3633" s="16"/>
      <c r="BL3633" s="16"/>
      <c r="BM3633" s="16"/>
    </row>
    <row r="3634" spans="39:65" ht="57" customHeight="1" x14ac:dyDescent="0.2">
      <c r="AM3634" s="15"/>
      <c r="BB3634" s="16"/>
      <c r="BC3634" s="16"/>
      <c r="BD3634" s="16"/>
      <c r="BE3634" s="16"/>
      <c r="BF3634" s="16"/>
      <c r="BG3634" s="16"/>
      <c r="BH3634" s="16"/>
      <c r="BI3634" s="16"/>
      <c r="BJ3634" s="16"/>
      <c r="BK3634" s="16"/>
      <c r="BL3634" s="16"/>
      <c r="BM3634" s="16"/>
    </row>
    <row r="3635" spans="39:65" ht="57" customHeight="1" x14ac:dyDescent="0.2">
      <c r="AM3635" s="15"/>
      <c r="BB3635" s="16"/>
      <c r="BC3635" s="16"/>
      <c r="BD3635" s="16"/>
      <c r="BE3635" s="16"/>
      <c r="BF3635" s="16"/>
      <c r="BG3635" s="16"/>
      <c r="BH3635" s="16"/>
      <c r="BI3635" s="16"/>
      <c r="BJ3635" s="16"/>
      <c r="BK3635" s="16"/>
      <c r="BL3635" s="16"/>
      <c r="BM3635" s="16"/>
    </row>
    <row r="3636" spans="39:65" ht="57" customHeight="1" x14ac:dyDescent="0.2">
      <c r="AM3636" s="15"/>
      <c r="BB3636" s="16"/>
      <c r="BC3636" s="16"/>
      <c r="BD3636" s="16"/>
      <c r="BE3636" s="16"/>
      <c r="BF3636" s="16"/>
      <c r="BG3636" s="16"/>
      <c r="BH3636" s="16"/>
      <c r="BI3636" s="16"/>
      <c r="BJ3636" s="16"/>
      <c r="BK3636" s="16"/>
      <c r="BL3636" s="16"/>
      <c r="BM3636" s="16"/>
    </row>
    <row r="3637" spans="39:65" ht="57" customHeight="1" x14ac:dyDescent="0.2">
      <c r="AM3637" s="15"/>
      <c r="BB3637" s="16"/>
      <c r="BC3637" s="16"/>
      <c r="BD3637" s="16"/>
      <c r="BE3637" s="16"/>
      <c r="BF3637" s="16"/>
      <c r="BG3637" s="16"/>
      <c r="BH3637" s="16"/>
      <c r="BI3637" s="16"/>
      <c r="BJ3637" s="16"/>
      <c r="BK3637" s="16"/>
      <c r="BL3637" s="16"/>
      <c r="BM3637" s="16"/>
    </row>
    <row r="3638" spans="39:65" ht="57" customHeight="1" x14ac:dyDescent="0.2">
      <c r="AM3638" s="15"/>
      <c r="BB3638" s="16"/>
      <c r="BC3638" s="16"/>
      <c r="BD3638" s="16"/>
      <c r="BE3638" s="16"/>
      <c r="BF3638" s="16"/>
      <c r="BG3638" s="16"/>
      <c r="BH3638" s="16"/>
      <c r="BI3638" s="16"/>
      <c r="BJ3638" s="16"/>
      <c r="BK3638" s="16"/>
      <c r="BL3638" s="16"/>
      <c r="BM3638" s="16"/>
    </row>
    <row r="3639" spans="39:65" ht="57" customHeight="1" x14ac:dyDescent="0.2">
      <c r="AM3639" s="15"/>
      <c r="BB3639" s="16"/>
      <c r="BC3639" s="16"/>
      <c r="BD3639" s="16"/>
      <c r="BE3639" s="16"/>
      <c r="BF3639" s="16"/>
      <c r="BG3639" s="16"/>
      <c r="BH3639" s="16"/>
      <c r="BI3639" s="16"/>
      <c r="BJ3639" s="16"/>
      <c r="BK3639" s="16"/>
      <c r="BL3639" s="16"/>
      <c r="BM3639" s="16"/>
    </row>
    <row r="3640" spans="39:65" ht="57" customHeight="1" x14ac:dyDescent="0.2">
      <c r="AM3640" s="15"/>
      <c r="BB3640" s="16"/>
      <c r="BC3640" s="16"/>
      <c r="BD3640" s="16"/>
      <c r="BE3640" s="16"/>
      <c r="BF3640" s="16"/>
      <c r="BG3640" s="16"/>
      <c r="BH3640" s="16"/>
      <c r="BI3640" s="16"/>
      <c r="BJ3640" s="16"/>
      <c r="BK3640" s="16"/>
      <c r="BL3640" s="16"/>
      <c r="BM3640" s="16"/>
    </row>
    <row r="3641" spans="39:65" ht="57" customHeight="1" x14ac:dyDescent="0.2">
      <c r="AM3641" s="15"/>
      <c r="BB3641" s="16"/>
      <c r="BC3641" s="16"/>
      <c r="BD3641" s="16"/>
      <c r="BE3641" s="16"/>
      <c r="BF3641" s="16"/>
      <c r="BG3641" s="16"/>
      <c r="BH3641" s="16"/>
      <c r="BI3641" s="16"/>
      <c r="BJ3641" s="16"/>
      <c r="BK3641" s="16"/>
      <c r="BL3641" s="16"/>
      <c r="BM3641" s="16"/>
    </row>
    <row r="3642" spans="39:65" ht="57" customHeight="1" x14ac:dyDescent="0.2">
      <c r="AM3642" s="15"/>
      <c r="BB3642" s="16"/>
      <c r="BC3642" s="16"/>
      <c r="BD3642" s="16"/>
      <c r="BE3642" s="16"/>
      <c r="BF3642" s="16"/>
      <c r="BG3642" s="16"/>
      <c r="BH3642" s="16"/>
      <c r="BI3642" s="16"/>
      <c r="BJ3642" s="16"/>
      <c r="BK3642" s="16"/>
      <c r="BL3642" s="16"/>
      <c r="BM3642" s="16"/>
    </row>
    <row r="3643" spans="39:65" ht="57" customHeight="1" x14ac:dyDescent="0.2">
      <c r="AM3643" s="15"/>
      <c r="BB3643" s="16"/>
      <c r="BC3643" s="16"/>
      <c r="BD3643" s="16"/>
      <c r="BE3643" s="16"/>
      <c r="BF3643" s="16"/>
      <c r="BG3643" s="16"/>
      <c r="BH3643" s="16"/>
      <c r="BI3643" s="16"/>
      <c r="BJ3643" s="16"/>
      <c r="BK3643" s="16"/>
      <c r="BL3643" s="16"/>
      <c r="BM3643" s="16"/>
    </row>
    <row r="3644" spans="39:65" ht="57" customHeight="1" x14ac:dyDescent="0.2">
      <c r="AM3644" s="15"/>
      <c r="BB3644" s="16"/>
      <c r="BC3644" s="16"/>
      <c r="BD3644" s="16"/>
      <c r="BE3644" s="16"/>
      <c r="BF3644" s="16"/>
      <c r="BG3644" s="16"/>
      <c r="BH3644" s="16"/>
      <c r="BI3644" s="16"/>
      <c r="BJ3644" s="16"/>
      <c r="BK3644" s="16"/>
      <c r="BL3644" s="16"/>
      <c r="BM3644" s="16"/>
    </row>
    <row r="3645" spans="39:65" ht="57" customHeight="1" x14ac:dyDescent="0.2">
      <c r="AM3645" s="15"/>
      <c r="BB3645" s="16"/>
      <c r="BC3645" s="16"/>
      <c r="BD3645" s="16"/>
      <c r="BE3645" s="16"/>
      <c r="BF3645" s="16"/>
      <c r="BG3645" s="16"/>
      <c r="BH3645" s="16"/>
      <c r="BI3645" s="16"/>
      <c r="BJ3645" s="16"/>
      <c r="BK3645" s="16"/>
      <c r="BL3645" s="16"/>
      <c r="BM3645" s="16"/>
    </row>
    <row r="3646" spans="39:65" ht="57" customHeight="1" x14ac:dyDescent="0.2">
      <c r="AM3646" s="15"/>
      <c r="BB3646" s="16"/>
      <c r="BC3646" s="16"/>
      <c r="BD3646" s="16"/>
      <c r="BE3646" s="16"/>
      <c r="BF3646" s="16"/>
      <c r="BG3646" s="16"/>
      <c r="BH3646" s="16"/>
      <c r="BI3646" s="16"/>
      <c r="BJ3646" s="16"/>
      <c r="BK3646" s="16"/>
      <c r="BL3646" s="16"/>
      <c r="BM3646" s="16"/>
    </row>
    <row r="3647" spans="39:65" ht="57" customHeight="1" x14ac:dyDescent="0.2">
      <c r="AM3647" s="15"/>
      <c r="BB3647" s="16"/>
      <c r="BC3647" s="16"/>
      <c r="BD3647" s="16"/>
      <c r="BE3647" s="16"/>
      <c r="BF3647" s="16"/>
      <c r="BG3647" s="16"/>
      <c r="BH3647" s="16"/>
      <c r="BI3647" s="16"/>
      <c r="BJ3647" s="16"/>
      <c r="BK3647" s="16"/>
      <c r="BL3647" s="16"/>
      <c r="BM3647" s="16"/>
    </row>
    <row r="3648" spans="39:65" ht="57" customHeight="1" x14ac:dyDescent="0.2">
      <c r="AM3648" s="15"/>
      <c r="BB3648" s="16"/>
      <c r="BC3648" s="16"/>
      <c r="BD3648" s="16"/>
      <c r="BE3648" s="16"/>
      <c r="BF3648" s="16"/>
      <c r="BG3648" s="16"/>
      <c r="BH3648" s="16"/>
      <c r="BI3648" s="16"/>
      <c r="BJ3648" s="16"/>
      <c r="BK3648" s="16"/>
      <c r="BL3648" s="16"/>
      <c r="BM3648" s="16"/>
    </row>
    <row r="3649" spans="39:65" ht="57" customHeight="1" x14ac:dyDescent="0.2">
      <c r="AM3649" s="15"/>
      <c r="BB3649" s="16"/>
      <c r="BC3649" s="16"/>
      <c r="BD3649" s="16"/>
      <c r="BE3649" s="16"/>
      <c r="BF3649" s="16"/>
      <c r="BG3649" s="16"/>
      <c r="BH3649" s="16"/>
      <c r="BI3649" s="16"/>
      <c r="BJ3649" s="16"/>
      <c r="BK3649" s="16"/>
      <c r="BL3649" s="16"/>
      <c r="BM3649" s="16"/>
    </row>
    <row r="3650" spans="39:65" ht="57" customHeight="1" x14ac:dyDescent="0.2">
      <c r="AM3650" s="15"/>
      <c r="BB3650" s="16"/>
      <c r="BC3650" s="16"/>
      <c r="BD3650" s="16"/>
      <c r="BE3650" s="16"/>
      <c r="BF3650" s="16"/>
      <c r="BG3650" s="16"/>
      <c r="BH3650" s="16"/>
      <c r="BI3650" s="16"/>
      <c r="BJ3650" s="16"/>
      <c r="BK3650" s="16"/>
      <c r="BL3650" s="16"/>
      <c r="BM3650" s="16"/>
    </row>
    <row r="3651" spans="39:65" ht="57" customHeight="1" x14ac:dyDescent="0.2">
      <c r="AM3651" s="15"/>
      <c r="BB3651" s="16"/>
      <c r="BC3651" s="16"/>
      <c r="BD3651" s="16"/>
      <c r="BE3651" s="16"/>
      <c r="BF3651" s="16"/>
      <c r="BG3651" s="16"/>
      <c r="BH3651" s="16"/>
      <c r="BI3651" s="16"/>
      <c r="BJ3651" s="16"/>
      <c r="BK3651" s="16"/>
      <c r="BL3651" s="16"/>
      <c r="BM3651" s="16"/>
    </row>
    <row r="3652" spans="39:65" ht="57" customHeight="1" x14ac:dyDescent="0.2">
      <c r="AM3652" s="15"/>
      <c r="BB3652" s="16"/>
      <c r="BC3652" s="16"/>
      <c r="BD3652" s="16"/>
      <c r="BE3652" s="16"/>
      <c r="BF3652" s="16"/>
      <c r="BG3652" s="16"/>
      <c r="BH3652" s="16"/>
      <c r="BI3652" s="16"/>
      <c r="BJ3652" s="16"/>
      <c r="BK3652" s="16"/>
      <c r="BL3652" s="16"/>
      <c r="BM3652" s="16"/>
    </row>
    <row r="3653" spans="39:65" ht="57" customHeight="1" x14ac:dyDescent="0.2">
      <c r="AM3653" s="15"/>
      <c r="BB3653" s="16"/>
      <c r="BC3653" s="16"/>
      <c r="BD3653" s="16"/>
      <c r="BE3653" s="16"/>
      <c r="BF3653" s="16"/>
      <c r="BG3653" s="16"/>
      <c r="BH3653" s="16"/>
      <c r="BI3653" s="16"/>
      <c r="BJ3653" s="16"/>
      <c r="BK3653" s="16"/>
      <c r="BL3653" s="16"/>
      <c r="BM3653" s="16"/>
    </row>
    <row r="3654" spans="39:65" ht="57" customHeight="1" x14ac:dyDescent="0.2">
      <c r="AM3654" s="15"/>
      <c r="BB3654" s="16"/>
      <c r="BC3654" s="16"/>
      <c r="BD3654" s="16"/>
      <c r="BE3654" s="16"/>
      <c r="BF3654" s="16"/>
      <c r="BG3654" s="16"/>
      <c r="BH3654" s="16"/>
      <c r="BI3654" s="16"/>
      <c r="BJ3654" s="16"/>
      <c r="BK3654" s="16"/>
      <c r="BL3654" s="16"/>
      <c r="BM3654" s="16"/>
    </row>
    <row r="3655" spans="39:65" ht="57" customHeight="1" x14ac:dyDescent="0.2">
      <c r="AM3655" s="15"/>
      <c r="BB3655" s="16"/>
      <c r="BC3655" s="16"/>
      <c r="BD3655" s="16"/>
      <c r="BE3655" s="16"/>
      <c r="BF3655" s="16"/>
      <c r="BG3655" s="16"/>
      <c r="BH3655" s="16"/>
      <c r="BI3655" s="16"/>
      <c r="BJ3655" s="16"/>
      <c r="BK3655" s="16"/>
      <c r="BL3655" s="16"/>
      <c r="BM3655" s="16"/>
    </row>
    <row r="3656" spans="39:65" ht="57" customHeight="1" x14ac:dyDescent="0.2">
      <c r="AM3656" s="15"/>
      <c r="BB3656" s="16"/>
      <c r="BC3656" s="16"/>
      <c r="BD3656" s="16"/>
      <c r="BE3656" s="16"/>
      <c r="BF3656" s="16"/>
      <c r="BG3656" s="16"/>
      <c r="BH3656" s="16"/>
      <c r="BI3656" s="16"/>
      <c r="BJ3656" s="16"/>
      <c r="BK3656" s="16"/>
      <c r="BL3656" s="16"/>
      <c r="BM3656" s="16"/>
    </row>
    <row r="3657" spans="39:65" ht="57" customHeight="1" x14ac:dyDescent="0.2">
      <c r="AM3657" s="15"/>
      <c r="BB3657" s="16"/>
      <c r="BC3657" s="16"/>
      <c r="BD3657" s="16"/>
      <c r="BE3657" s="16"/>
      <c r="BF3657" s="16"/>
      <c r="BG3657" s="16"/>
      <c r="BH3657" s="16"/>
      <c r="BI3657" s="16"/>
      <c r="BJ3657" s="16"/>
      <c r="BK3657" s="16"/>
      <c r="BL3657" s="16"/>
      <c r="BM3657" s="16"/>
    </row>
    <row r="3658" spans="39:65" ht="57" customHeight="1" x14ac:dyDescent="0.2">
      <c r="AM3658" s="15"/>
      <c r="BB3658" s="16"/>
      <c r="BC3658" s="16"/>
      <c r="BD3658" s="16"/>
      <c r="BE3658" s="16"/>
      <c r="BF3658" s="16"/>
      <c r="BG3658" s="16"/>
      <c r="BH3658" s="16"/>
      <c r="BI3658" s="16"/>
      <c r="BJ3658" s="16"/>
      <c r="BK3658" s="16"/>
      <c r="BL3658" s="16"/>
      <c r="BM3658" s="16"/>
    </row>
    <row r="3659" spans="39:65" ht="57" customHeight="1" x14ac:dyDescent="0.2">
      <c r="AM3659" s="15"/>
      <c r="BB3659" s="16"/>
      <c r="BC3659" s="16"/>
      <c r="BD3659" s="16"/>
      <c r="BE3659" s="16"/>
      <c r="BF3659" s="16"/>
      <c r="BG3659" s="16"/>
      <c r="BH3659" s="16"/>
      <c r="BI3659" s="16"/>
      <c r="BJ3659" s="16"/>
      <c r="BK3659" s="16"/>
      <c r="BL3659" s="16"/>
      <c r="BM3659" s="16"/>
    </row>
    <row r="3660" spans="39:65" ht="57" customHeight="1" x14ac:dyDescent="0.2">
      <c r="AM3660" s="15"/>
      <c r="BB3660" s="16"/>
      <c r="BC3660" s="16"/>
      <c r="BD3660" s="16"/>
      <c r="BE3660" s="16"/>
      <c r="BF3660" s="16"/>
      <c r="BG3660" s="16"/>
      <c r="BH3660" s="16"/>
      <c r="BI3660" s="16"/>
      <c r="BJ3660" s="16"/>
      <c r="BK3660" s="16"/>
      <c r="BL3660" s="16"/>
      <c r="BM3660" s="16"/>
    </row>
    <row r="3661" spans="39:65" ht="57" customHeight="1" x14ac:dyDescent="0.2">
      <c r="AM3661" s="15"/>
      <c r="BB3661" s="16"/>
      <c r="BC3661" s="16"/>
      <c r="BD3661" s="16"/>
      <c r="BE3661" s="16"/>
      <c r="BF3661" s="16"/>
      <c r="BG3661" s="16"/>
      <c r="BH3661" s="16"/>
      <c r="BI3661" s="16"/>
      <c r="BJ3661" s="16"/>
      <c r="BK3661" s="16"/>
      <c r="BL3661" s="16"/>
      <c r="BM3661" s="16"/>
    </row>
    <row r="3662" spans="39:65" ht="57" customHeight="1" x14ac:dyDescent="0.2">
      <c r="AM3662" s="15"/>
      <c r="BB3662" s="16"/>
      <c r="BC3662" s="16"/>
      <c r="BD3662" s="16"/>
      <c r="BE3662" s="16"/>
      <c r="BF3662" s="16"/>
      <c r="BG3662" s="16"/>
      <c r="BH3662" s="16"/>
      <c r="BI3662" s="16"/>
      <c r="BJ3662" s="16"/>
      <c r="BK3662" s="16"/>
      <c r="BL3662" s="16"/>
      <c r="BM3662" s="16"/>
    </row>
    <row r="3663" spans="39:65" ht="57" customHeight="1" x14ac:dyDescent="0.2">
      <c r="AM3663" s="15"/>
      <c r="BB3663" s="16"/>
      <c r="BC3663" s="16"/>
      <c r="BD3663" s="16"/>
      <c r="BE3663" s="16"/>
      <c r="BF3663" s="16"/>
      <c r="BG3663" s="16"/>
      <c r="BH3663" s="16"/>
      <c r="BI3663" s="16"/>
      <c r="BJ3663" s="16"/>
      <c r="BK3663" s="16"/>
      <c r="BL3663" s="16"/>
      <c r="BM3663" s="16"/>
    </row>
    <row r="3664" spans="39:65" ht="57" customHeight="1" x14ac:dyDescent="0.2">
      <c r="AM3664" s="15"/>
      <c r="BB3664" s="16"/>
      <c r="BC3664" s="16"/>
      <c r="BD3664" s="16"/>
      <c r="BE3664" s="16"/>
      <c r="BF3664" s="16"/>
      <c r="BG3664" s="16"/>
      <c r="BH3664" s="16"/>
      <c r="BI3664" s="16"/>
      <c r="BJ3664" s="16"/>
      <c r="BK3664" s="16"/>
      <c r="BL3664" s="16"/>
      <c r="BM3664" s="16"/>
    </row>
    <row r="3665" spans="39:65" ht="57" customHeight="1" x14ac:dyDescent="0.2">
      <c r="AM3665" s="15"/>
      <c r="BB3665" s="16"/>
      <c r="BC3665" s="16"/>
      <c r="BD3665" s="16"/>
      <c r="BE3665" s="16"/>
      <c r="BF3665" s="16"/>
      <c r="BG3665" s="16"/>
      <c r="BH3665" s="16"/>
      <c r="BI3665" s="16"/>
      <c r="BJ3665" s="16"/>
      <c r="BK3665" s="16"/>
      <c r="BL3665" s="16"/>
      <c r="BM3665" s="16"/>
    </row>
    <row r="3666" spans="39:65" ht="57" customHeight="1" x14ac:dyDescent="0.2">
      <c r="AM3666" s="15"/>
      <c r="BB3666" s="16"/>
      <c r="BC3666" s="16"/>
      <c r="BD3666" s="16"/>
      <c r="BE3666" s="16"/>
      <c r="BF3666" s="16"/>
      <c r="BG3666" s="16"/>
      <c r="BH3666" s="16"/>
      <c r="BI3666" s="16"/>
      <c r="BJ3666" s="16"/>
      <c r="BK3666" s="16"/>
      <c r="BL3666" s="16"/>
      <c r="BM3666" s="16"/>
    </row>
    <row r="3667" spans="39:65" ht="57" customHeight="1" x14ac:dyDescent="0.2">
      <c r="AM3667" s="15"/>
      <c r="BB3667" s="16"/>
      <c r="BC3667" s="16"/>
      <c r="BD3667" s="16"/>
      <c r="BE3667" s="16"/>
      <c r="BF3667" s="16"/>
      <c r="BG3667" s="16"/>
      <c r="BH3667" s="16"/>
      <c r="BI3667" s="16"/>
      <c r="BJ3667" s="16"/>
      <c r="BK3667" s="16"/>
      <c r="BL3667" s="16"/>
      <c r="BM3667" s="16"/>
    </row>
    <row r="3668" spans="39:65" ht="57" customHeight="1" x14ac:dyDescent="0.2">
      <c r="AM3668" s="15"/>
      <c r="BB3668" s="16"/>
      <c r="BC3668" s="16"/>
      <c r="BD3668" s="16"/>
      <c r="BE3668" s="16"/>
      <c r="BF3668" s="16"/>
      <c r="BG3668" s="16"/>
      <c r="BH3668" s="16"/>
      <c r="BI3668" s="16"/>
      <c r="BJ3668" s="16"/>
      <c r="BK3668" s="16"/>
      <c r="BL3668" s="16"/>
      <c r="BM3668" s="16"/>
    </row>
    <row r="3669" spans="39:65" ht="57" customHeight="1" x14ac:dyDescent="0.2">
      <c r="AM3669" s="15"/>
      <c r="BB3669" s="16"/>
      <c r="BC3669" s="16"/>
      <c r="BD3669" s="16"/>
      <c r="BE3669" s="16"/>
      <c r="BF3669" s="16"/>
      <c r="BG3669" s="16"/>
      <c r="BH3669" s="16"/>
      <c r="BI3669" s="16"/>
      <c r="BJ3669" s="16"/>
      <c r="BK3669" s="16"/>
      <c r="BL3669" s="16"/>
      <c r="BM3669" s="16"/>
    </row>
    <row r="3670" spans="39:65" ht="57" customHeight="1" x14ac:dyDescent="0.2">
      <c r="AM3670" s="15"/>
      <c r="BB3670" s="16"/>
      <c r="BC3670" s="16"/>
      <c r="BD3670" s="16"/>
      <c r="BE3670" s="16"/>
      <c r="BF3670" s="16"/>
      <c r="BG3670" s="16"/>
      <c r="BH3670" s="16"/>
      <c r="BI3670" s="16"/>
      <c r="BJ3670" s="16"/>
      <c r="BK3670" s="16"/>
      <c r="BL3670" s="16"/>
      <c r="BM3670" s="16"/>
    </row>
    <row r="3671" spans="39:65" ht="57" customHeight="1" x14ac:dyDescent="0.2">
      <c r="AM3671" s="15"/>
      <c r="BB3671" s="16"/>
      <c r="BC3671" s="16"/>
      <c r="BD3671" s="16"/>
      <c r="BE3671" s="16"/>
      <c r="BF3671" s="16"/>
      <c r="BG3671" s="16"/>
      <c r="BH3671" s="16"/>
      <c r="BI3671" s="16"/>
      <c r="BJ3671" s="16"/>
      <c r="BK3671" s="16"/>
      <c r="BL3671" s="16"/>
      <c r="BM3671" s="16"/>
    </row>
    <row r="3672" spans="39:65" ht="57" customHeight="1" x14ac:dyDescent="0.2">
      <c r="AM3672" s="15"/>
      <c r="BB3672" s="16"/>
      <c r="BC3672" s="16"/>
      <c r="BD3672" s="16"/>
      <c r="BE3672" s="16"/>
      <c r="BF3672" s="16"/>
      <c r="BG3672" s="16"/>
      <c r="BH3672" s="16"/>
      <c r="BI3672" s="16"/>
      <c r="BJ3672" s="16"/>
      <c r="BK3672" s="16"/>
      <c r="BL3672" s="16"/>
      <c r="BM3672" s="16"/>
    </row>
    <row r="3673" spans="39:65" ht="57" customHeight="1" x14ac:dyDescent="0.2">
      <c r="AM3673" s="15"/>
      <c r="BB3673" s="16"/>
      <c r="BC3673" s="16"/>
      <c r="BD3673" s="16"/>
      <c r="BE3673" s="16"/>
      <c r="BF3673" s="16"/>
      <c r="BG3673" s="16"/>
      <c r="BH3673" s="16"/>
      <c r="BI3673" s="16"/>
      <c r="BJ3673" s="16"/>
      <c r="BK3673" s="16"/>
      <c r="BL3673" s="16"/>
      <c r="BM3673" s="16"/>
    </row>
    <row r="3674" spans="39:65" ht="57" customHeight="1" x14ac:dyDescent="0.2">
      <c r="AM3674" s="15"/>
      <c r="BB3674" s="16"/>
      <c r="BC3674" s="16"/>
      <c r="BD3674" s="16"/>
      <c r="BE3674" s="16"/>
      <c r="BF3674" s="16"/>
      <c r="BG3674" s="16"/>
      <c r="BH3674" s="16"/>
      <c r="BI3674" s="16"/>
      <c r="BJ3674" s="16"/>
      <c r="BK3674" s="16"/>
      <c r="BL3674" s="16"/>
      <c r="BM3674" s="16"/>
    </row>
    <row r="3675" spans="39:65" ht="57" customHeight="1" x14ac:dyDescent="0.2">
      <c r="AM3675" s="15"/>
      <c r="BB3675" s="16"/>
      <c r="BC3675" s="16"/>
      <c r="BD3675" s="16"/>
      <c r="BE3675" s="16"/>
      <c r="BF3675" s="16"/>
      <c r="BG3675" s="16"/>
      <c r="BH3675" s="16"/>
      <c r="BI3675" s="16"/>
      <c r="BJ3675" s="16"/>
      <c r="BK3675" s="16"/>
      <c r="BL3675" s="16"/>
      <c r="BM3675" s="16"/>
    </row>
    <row r="3676" spans="39:65" ht="57" customHeight="1" x14ac:dyDescent="0.2">
      <c r="AM3676" s="15"/>
      <c r="BB3676" s="16"/>
      <c r="BC3676" s="16"/>
      <c r="BD3676" s="16"/>
      <c r="BE3676" s="16"/>
      <c r="BF3676" s="16"/>
      <c r="BG3676" s="16"/>
      <c r="BH3676" s="16"/>
      <c r="BI3676" s="16"/>
      <c r="BJ3676" s="16"/>
      <c r="BK3676" s="16"/>
      <c r="BL3676" s="16"/>
      <c r="BM3676" s="16"/>
    </row>
    <row r="3677" spans="39:65" ht="57" customHeight="1" x14ac:dyDescent="0.2">
      <c r="AM3677" s="15"/>
      <c r="BB3677" s="16"/>
      <c r="BC3677" s="16"/>
      <c r="BD3677" s="16"/>
      <c r="BE3677" s="16"/>
      <c r="BF3677" s="16"/>
      <c r="BG3677" s="16"/>
      <c r="BH3677" s="16"/>
      <c r="BI3677" s="16"/>
      <c r="BJ3677" s="16"/>
      <c r="BK3677" s="16"/>
      <c r="BL3677" s="16"/>
      <c r="BM3677" s="16"/>
    </row>
    <row r="3678" spans="39:65" ht="57" customHeight="1" x14ac:dyDescent="0.2">
      <c r="AM3678" s="15"/>
      <c r="BB3678" s="16"/>
      <c r="BC3678" s="16"/>
      <c r="BD3678" s="16"/>
      <c r="BE3678" s="16"/>
      <c r="BF3678" s="16"/>
      <c r="BG3678" s="16"/>
      <c r="BH3678" s="16"/>
      <c r="BI3678" s="16"/>
      <c r="BJ3678" s="16"/>
      <c r="BK3678" s="16"/>
      <c r="BL3678" s="16"/>
      <c r="BM3678" s="16"/>
    </row>
    <row r="3679" spans="39:65" ht="57" customHeight="1" x14ac:dyDescent="0.2">
      <c r="AM3679" s="15"/>
      <c r="BB3679" s="16"/>
      <c r="BC3679" s="16"/>
      <c r="BD3679" s="16"/>
      <c r="BE3679" s="16"/>
      <c r="BF3679" s="16"/>
      <c r="BG3679" s="16"/>
      <c r="BH3679" s="16"/>
      <c r="BI3679" s="16"/>
      <c r="BJ3679" s="16"/>
      <c r="BK3679" s="16"/>
      <c r="BL3679" s="16"/>
      <c r="BM3679" s="16"/>
    </row>
    <row r="3680" spans="39:65" ht="57" customHeight="1" x14ac:dyDescent="0.2">
      <c r="AM3680" s="15"/>
      <c r="BB3680" s="16"/>
      <c r="BC3680" s="16"/>
      <c r="BD3680" s="16"/>
      <c r="BE3680" s="16"/>
      <c r="BF3680" s="16"/>
      <c r="BG3680" s="16"/>
      <c r="BH3680" s="16"/>
      <c r="BI3680" s="16"/>
      <c r="BJ3680" s="16"/>
      <c r="BK3680" s="16"/>
      <c r="BL3680" s="16"/>
      <c r="BM3680" s="16"/>
    </row>
    <row r="3681" spans="39:65" ht="57" customHeight="1" x14ac:dyDescent="0.2">
      <c r="AM3681" s="15"/>
      <c r="BB3681" s="16"/>
      <c r="BC3681" s="16"/>
      <c r="BD3681" s="16"/>
      <c r="BE3681" s="16"/>
      <c r="BF3681" s="16"/>
      <c r="BG3681" s="16"/>
      <c r="BH3681" s="16"/>
      <c r="BI3681" s="16"/>
      <c r="BJ3681" s="16"/>
      <c r="BK3681" s="16"/>
      <c r="BL3681" s="16"/>
      <c r="BM3681" s="16"/>
    </row>
    <row r="3682" spans="39:65" ht="57" customHeight="1" x14ac:dyDescent="0.2">
      <c r="AM3682" s="15"/>
      <c r="BB3682" s="16"/>
      <c r="BC3682" s="16"/>
      <c r="BD3682" s="16"/>
      <c r="BE3682" s="16"/>
      <c r="BF3682" s="16"/>
      <c r="BG3682" s="16"/>
      <c r="BH3682" s="16"/>
      <c r="BI3682" s="16"/>
      <c r="BJ3682" s="16"/>
      <c r="BK3682" s="16"/>
      <c r="BL3682" s="16"/>
      <c r="BM3682" s="16"/>
    </row>
    <row r="3683" spans="39:65" ht="57" customHeight="1" x14ac:dyDescent="0.2">
      <c r="AM3683" s="15"/>
      <c r="BB3683" s="16"/>
      <c r="BC3683" s="16"/>
      <c r="BD3683" s="16"/>
      <c r="BE3683" s="16"/>
      <c r="BF3683" s="16"/>
      <c r="BG3683" s="16"/>
      <c r="BH3683" s="16"/>
      <c r="BI3683" s="16"/>
      <c r="BJ3683" s="16"/>
      <c r="BK3683" s="16"/>
      <c r="BL3683" s="16"/>
      <c r="BM3683" s="16"/>
    </row>
    <row r="3684" spans="39:65" ht="57" customHeight="1" x14ac:dyDescent="0.2">
      <c r="AM3684" s="15"/>
      <c r="BB3684" s="16"/>
      <c r="BC3684" s="16"/>
      <c r="BD3684" s="16"/>
      <c r="BE3684" s="16"/>
      <c r="BF3684" s="16"/>
      <c r="BG3684" s="16"/>
      <c r="BH3684" s="16"/>
      <c r="BI3684" s="16"/>
      <c r="BJ3684" s="16"/>
      <c r="BK3684" s="16"/>
      <c r="BL3684" s="16"/>
      <c r="BM3684" s="16"/>
    </row>
    <row r="3685" spans="39:65" ht="57" customHeight="1" x14ac:dyDescent="0.2">
      <c r="AM3685" s="15"/>
      <c r="BB3685" s="16"/>
      <c r="BC3685" s="16"/>
      <c r="BD3685" s="16"/>
      <c r="BE3685" s="16"/>
      <c r="BF3685" s="16"/>
      <c r="BG3685" s="16"/>
      <c r="BH3685" s="16"/>
      <c r="BI3685" s="16"/>
      <c r="BJ3685" s="16"/>
      <c r="BK3685" s="16"/>
      <c r="BL3685" s="16"/>
      <c r="BM3685" s="16"/>
    </row>
    <row r="3686" spans="39:65" ht="57" customHeight="1" x14ac:dyDescent="0.2">
      <c r="AM3686" s="15"/>
      <c r="BB3686" s="16"/>
      <c r="BC3686" s="16"/>
      <c r="BD3686" s="16"/>
      <c r="BE3686" s="16"/>
      <c r="BF3686" s="16"/>
      <c r="BG3686" s="16"/>
      <c r="BH3686" s="16"/>
      <c r="BI3686" s="16"/>
      <c r="BJ3686" s="16"/>
      <c r="BK3686" s="16"/>
      <c r="BL3686" s="16"/>
      <c r="BM3686" s="16"/>
    </row>
    <row r="3687" spans="39:65" ht="57" customHeight="1" x14ac:dyDescent="0.2">
      <c r="AM3687" s="15"/>
      <c r="BB3687" s="16"/>
      <c r="BC3687" s="16"/>
      <c r="BD3687" s="16"/>
      <c r="BE3687" s="16"/>
      <c r="BF3687" s="16"/>
      <c r="BG3687" s="16"/>
      <c r="BH3687" s="16"/>
      <c r="BI3687" s="16"/>
      <c r="BJ3687" s="16"/>
      <c r="BK3687" s="16"/>
      <c r="BL3687" s="16"/>
      <c r="BM3687" s="16"/>
    </row>
    <row r="3688" spans="39:65" ht="57" customHeight="1" x14ac:dyDescent="0.2">
      <c r="AM3688" s="15"/>
      <c r="BB3688" s="16"/>
      <c r="BC3688" s="16"/>
      <c r="BD3688" s="16"/>
      <c r="BE3688" s="16"/>
      <c r="BF3688" s="16"/>
      <c r="BG3688" s="16"/>
      <c r="BH3688" s="16"/>
      <c r="BI3688" s="16"/>
      <c r="BJ3688" s="16"/>
      <c r="BK3688" s="16"/>
      <c r="BL3688" s="16"/>
      <c r="BM3688" s="16"/>
    </row>
    <row r="3689" spans="39:65" ht="57" customHeight="1" x14ac:dyDescent="0.2">
      <c r="AM3689" s="15"/>
      <c r="BB3689" s="16"/>
      <c r="BC3689" s="16"/>
      <c r="BD3689" s="16"/>
      <c r="BE3689" s="16"/>
      <c r="BF3689" s="16"/>
      <c r="BG3689" s="16"/>
      <c r="BH3689" s="16"/>
      <c r="BI3689" s="16"/>
      <c r="BJ3689" s="16"/>
      <c r="BK3689" s="16"/>
      <c r="BL3689" s="16"/>
      <c r="BM3689" s="16"/>
    </row>
    <row r="3690" spans="39:65" ht="57" customHeight="1" x14ac:dyDescent="0.2">
      <c r="AM3690" s="15"/>
      <c r="BB3690" s="16"/>
      <c r="BC3690" s="16"/>
      <c r="BD3690" s="16"/>
      <c r="BE3690" s="16"/>
      <c r="BF3690" s="16"/>
      <c r="BG3690" s="16"/>
      <c r="BH3690" s="16"/>
      <c r="BI3690" s="16"/>
      <c r="BJ3690" s="16"/>
      <c r="BK3690" s="16"/>
      <c r="BL3690" s="16"/>
      <c r="BM3690" s="16"/>
    </row>
    <row r="3691" spans="39:65" ht="57" customHeight="1" x14ac:dyDescent="0.2">
      <c r="AM3691" s="15"/>
      <c r="BB3691" s="16"/>
      <c r="BC3691" s="16"/>
      <c r="BD3691" s="16"/>
      <c r="BE3691" s="16"/>
      <c r="BF3691" s="16"/>
      <c r="BG3691" s="16"/>
      <c r="BH3691" s="16"/>
      <c r="BI3691" s="16"/>
      <c r="BJ3691" s="16"/>
      <c r="BK3691" s="16"/>
      <c r="BL3691" s="16"/>
      <c r="BM3691" s="16"/>
    </row>
    <row r="3692" spans="39:65" ht="57" customHeight="1" x14ac:dyDescent="0.2">
      <c r="AM3692" s="15"/>
      <c r="BB3692" s="16"/>
      <c r="BC3692" s="16"/>
      <c r="BD3692" s="16"/>
      <c r="BE3692" s="16"/>
      <c r="BF3692" s="16"/>
      <c r="BG3692" s="16"/>
      <c r="BH3692" s="16"/>
      <c r="BI3692" s="16"/>
      <c r="BJ3692" s="16"/>
      <c r="BK3692" s="16"/>
      <c r="BL3692" s="16"/>
      <c r="BM3692" s="16"/>
    </row>
    <row r="3693" spans="39:65" ht="57" customHeight="1" x14ac:dyDescent="0.2">
      <c r="AM3693" s="15"/>
      <c r="BB3693" s="16"/>
      <c r="BC3693" s="16"/>
      <c r="BD3693" s="16"/>
      <c r="BE3693" s="16"/>
      <c r="BF3693" s="16"/>
      <c r="BG3693" s="16"/>
      <c r="BH3693" s="16"/>
      <c r="BI3693" s="16"/>
      <c r="BJ3693" s="16"/>
      <c r="BK3693" s="16"/>
      <c r="BL3693" s="16"/>
      <c r="BM3693" s="16"/>
    </row>
    <row r="3694" spans="39:65" ht="57" customHeight="1" x14ac:dyDescent="0.2">
      <c r="AM3694" s="15"/>
      <c r="BB3694" s="16"/>
      <c r="BC3694" s="16"/>
      <c r="BD3694" s="16"/>
      <c r="BE3694" s="16"/>
      <c r="BF3694" s="16"/>
      <c r="BG3694" s="16"/>
      <c r="BH3694" s="16"/>
      <c r="BI3694" s="16"/>
      <c r="BJ3694" s="16"/>
      <c r="BK3694" s="16"/>
      <c r="BL3694" s="16"/>
      <c r="BM3694" s="16"/>
    </row>
    <row r="3695" spans="39:65" ht="57" customHeight="1" x14ac:dyDescent="0.2">
      <c r="AM3695" s="15"/>
      <c r="BB3695" s="16"/>
      <c r="BC3695" s="16"/>
      <c r="BD3695" s="16"/>
      <c r="BE3695" s="16"/>
      <c r="BF3695" s="16"/>
      <c r="BG3695" s="16"/>
      <c r="BH3695" s="16"/>
      <c r="BI3695" s="16"/>
      <c r="BJ3695" s="16"/>
      <c r="BK3695" s="16"/>
      <c r="BL3695" s="16"/>
      <c r="BM3695" s="16"/>
    </row>
    <row r="3696" spans="39:65" ht="57" customHeight="1" x14ac:dyDescent="0.2">
      <c r="AM3696" s="15"/>
      <c r="BB3696" s="16"/>
      <c r="BC3696" s="16"/>
      <c r="BD3696" s="16"/>
      <c r="BE3696" s="16"/>
      <c r="BF3696" s="16"/>
      <c r="BG3696" s="16"/>
      <c r="BH3696" s="16"/>
      <c r="BI3696" s="16"/>
      <c r="BJ3696" s="16"/>
      <c r="BK3696" s="16"/>
      <c r="BL3696" s="16"/>
      <c r="BM3696" s="16"/>
    </row>
    <row r="3697" spans="39:65" ht="57" customHeight="1" x14ac:dyDescent="0.2">
      <c r="AM3697" s="15"/>
      <c r="BB3697" s="16"/>
      <c r="BC3697" s="16"/>
      <c r="BD3697" s="16"/>
      <c r="BE3697" s="16"/>
      <c r="BF3697" s="16"/>
      <c r="BG3697" s="16"/>
      <c r="BH3697" s="16"/>
      <c r="BI3697" s="16"/>
      <c r="BJ3697" s="16"/>
      <c r="BK3697" s="16"/>
      <c r="BL3697" s="16"/>
      <c r="BM3697" s="16"/>
    </row>
    <row r="3698" spans="39:65" ht="57" customHeight="1" x14ac:dyDescent="0.2">
      <c r="AM3698" s="15"/>
      <c r="BB3698" s="16"/>
      <c r="BC3698" s="16"/>
      <c r="BD3698" s="16"/>
      <c r="BE3698" s="16"/>
      <c r="BF3698" s="16"/>
      <c r="BG3698" s="16"/>
      <c r="BH3698" s="16"/>
      <c r="BI3698" s="16"/>
      <c r="BJ3698" s="16"/>
      <c r="BK3698" s="16"/>
      <c r="BL3698" s="16"/>
      <c r="BM3698" s="16"/>
    </row>
    <row r="3699" spans="39:65" ht="57" customHeight="1" x14ac:dyDescent="0.2">
      <c r="AM3699" s="15"/>
      <c r="BB3699" s="16"/>
      <c r="BC3699" s="16"/>
      <c r="BD3699" s="16"/>
      <c r="BE3699" s="16"/>
      <c r="BF3699" s="16"/>
      <c r="BG3699" s="16"/>
      <c r="BH3699" s="16"/>
      <c r="BI3699" s="16"/>
      <c r="BJ3699" s="16"/>
      <c r="BK3699" s="16"/>
      <c r="BL3699" s="16"/>
      <c r="BM3699" s="16"/>
    </row>
    <row r="3700" spans="39:65" ht="57" customHeight="1" x14ac:dyDescent="0.2">
      <c r="AM3700" s="15"/>
      <c r="BB3700" s="16"/>
      <c r="BC3700" s="16"/>
      <c r="BD3700" s="16"/>
      <c r="BE3700" s="16"/>
      <c r="BF3700" s="16"/>
      <c r="BG3700" s="16"/>
      <c r="BH3700" s="16"/>
      <c r="BI3700" s="16"/>
      <c r="BJ3700" s="16"/>
      <c r="BK3700" s="16"/>
      <c r="BL3700" s="16"/>
      <c r="BM3700" s="16"/>
    </row>
    <row r="3701" spans="39:65" ht="57" customHeight="1" x14ac:dyDescent="0.2">
      <c r="AM3701" s="15"/>
      <c r="BB3701" s="16"/>
      <c r="BC3701" s="16"/>
      <c r="BD3701" s="16"/>
      <c r="BE3701" s="16"/>
      <c r="BF3701" s="16"/>
      <c r="BG3701" s="16"/>
      <c r="BH3701" s="16"/>
      <c r="BI3701" s="16"/>
      <c r="BJ3701" s="16"/>
      <c r="BK3701" s="16"/>
      <c r="BL3701" s="16"/>
      <c r="BM3701" s="16"/>
    </row>
    <row r="3702" spans="39:65" ht="57" customHeight="1" x14ac:dyDescent="0.2">
      <c r="AM3702" s="15"/>
      <c r="BB3702" s="16"/>
      <c r="BC3702" s="16"/>
      <c r="BD3702" s="16"/>
      <c r="BE3702" s="16"/>
      <c r="BF3702" s="16"/>
      <c r="BG3702" s="16"/>
      <c r="BH3702" s="16"/>
      <c r="BI3702" s="16"/>
      <c r="BJ3702" s="16"/>
      <c r="BK3702" s="16"/>
      <c r="BL3702" s="16"/>
      <c r="BM3702" s="16"/>
    </row>
    <row r="3703" spans="39:65" ht="57" customHeight="1" x14ac:dyDescent="0.2">
      <c r="AM3703" s="15"/>
      <c r="BB3703" s="16"/>
      <c r="BC3703" s="16"/>
      <c r="BD3703" s="16"/>
      <c r="BE3703" s="16"/>
      <c r="BF3703" s="16"/>
      <c r="BG3703" s="16"/>
      <c r="BH3703" s="16"/>
      <c r="BI3703" s="16"/>
      <c r="BJ3703" s="16"/>
      <c r="BK3703" s="16"/>
      <c r="BL3703" s="16"/>
      <c r="BM3703" s="16"/>
    </row>
    <row r="3704" spans="39:65" ht="57" customHeight="1" x14ac:dyDescent="0.2">
      <c r="AM3704" s="15"/>
      <c r="BB3704" s="16"/>
      <c r="BC3704" s="16"/>
      <c r="BD3704" s="16"/>
      <c r="BE3704" s="16"/>
      <c r="BF3704" s="16"/>
      <c r="BG3704" s="16"/>
      <c r="BH3704" s="16"/>
      <c r="BI3704" s="16"/>
      <c r="BJ3704" s="16"/>
      <c r="BK3704" s="16"/>
      <c r="BL3704" s="16"/>
      <c r="BM3704" s="16"/>
    </row>
    <row r="3705" spans="39:65" ht="57" customHeight="1" x14ac:dyDescent="0.2">
      <c r="AM3705" s="15"/>
      <c r="BB3705" s="16"/>
      <c r="BC3705" s="16"/>
      <c r="BD3705" s="16"/>
      <c r="BE3705" s="16"/>
      <c r="BF3705" s="16"/>
      <c r="BG3705" s="16"/>
      <c r="BH3705" s="16"/>
      <c r="BI3705" s="16"/>
      <c r="BJ3705" s="16"/>
      <c r="BK3705" s="16"/>
      <c r="BL3705" s="16"/>
      <c r="BM3705" s="16"/>
    </row>
    <row r="3706" spans="39:65" ht="57" customHeight="1" x14ac:dyDescent="0.2">
      <c r="AM3706" s="15"/>
      <c r="BB3706" s="16"/>
      <c r="BC3706" s="16"/>
      <c r="BD3706" s="16"/>
      <c r="BE3706" s="16"/>
      <c r="BF3706" s="16"/>
      <c r="BG3706" s="16"/>
      <c r="BH3706" s="16"/>
      <c r="BI3706" s="16"/>
      <c r="BJ3706" s="16"/>
      <c r="BK3706" s="16"/>
      <c r="BL3706" s="16"/>
      <c r="BM3706" s="16"/>
    </row>
    <row r="3707" spans="39:65" ht="57" customHeight="1" x14ac:dyDescent="0.2">
      <c r="AM3707" s="15"/>
      <c r="BB3707" s="16"/>
      <c r="BC3707" s="16"/>
      <c r="BD3707" s="16"/>
      <c r="BE3707" s="16"/>
      <c r="BF3707" s="16"/>
      <c r="BG3707" s="16"/>
      <c r="BH3707" s="16"/>
      <c r="BI3707" s="16"/>
      <c r="BJ3707" s="16"/>
      <c r="BK3707" s="16"/>
      <c r="BL3707" s="16"/>
      <c r="BM3707" s="16"/>
    </row>
    <row r="3708" spans="39:65" ht="57" customHeight="1" x14ac:dyDescent="0.2">
      <c r="AM3708" s="15"/>
      <c r="BB3708" s="16"/>
      <c r="BC3708" s="16"/>
      <c r="BD3708" s="16"/>
      <c r="BE3708" s="16"/>
      <c r="BF3708" s="16"/>
      <c r="BG3708" s="16"/>
      <c r="BH3708" s="16"/>
      <c r="BI3708" s="16"/>
      <c r="BJ3708" s="16"/>
      <c r="BK3708" s="16"/>
      <c r="BL3708" s="16"/>
      <c r="BM3708" s="16"/>
    </row>
    <row r="3709" spans="39:65" ht="57" customHeight="1" x14ac:dyDescent="0.2">
      <c r="AM3709" s="15"/>
      <c r="BB3709" s="16"/>
      <c r="BC3709" s="16"/>
      <c r="BD3709" s="16"/>
      <c r="BE3709" s="16"/>
      <c r="BF3709" s="16"/>
      <c r="BG3709" s="16"/>
      <c r="BH3709" s="16"/>
      <c r="BI3709" s="16"/>
      <c r="BJ3709" s="16"/>
      <c r="BK3709" s="16"/>
      <c r="BL3709" s="16"/>
      <c r="BM3709" s="16"/>
    </row>
    <row r="3710" spans="39:65" ht="57" customHeight="1" x14ac:dyDescent="0.2">
      <c r="AM3710" s="15"/>
      <c r="BB3710" s="16"/>
      <c r="BC3710" s="16"/>
      <c r="BD3710" s="16"/>
      <c r="BE3710" s="16"/>
      <c r="BF3710" s="16"/>
      <c r="BG3710" s="16"/>
      <c r="BH3710" s="16"/>
      <c r="BI3710" s="16"/>
      <c r="BJ3710" s="16"/>
      <c r="BK3710" s="16"/>
      <c r="BL3710" s="16"/>
      <c r="BM3710" s="16"/>
    </row>
    <row r="3711" spans="39:65" ht="57" customHeight="1" x14ac:dyDescent="0.2">
      <c r="AM3711" s="15"/>
      <c r="BB3711" s="16"/>
      <c r="BC3711" s="16"/>
      <c r="BD3711" s="16"/>
      <c r="BE3711" s="16"/>
      <c r="BF3711" s="16"/>
      <c r="BG3711" s="16"/>
      <c r="BH3711" s="16"/>
      <c r="BI3711" s="16"/>
      <c r="BJ3711" s="16"/>
      <c r="BK3711" s="16"/>
      <c r="BL3711" s="16"/>
      <c r="BM3711" s="16"/>
    </row>
    <row r="3712" spans="39:65" ht="57" customHeight="1" x14ac:dyDescent="0.2">
      <c r="AM3712" s="15"/>
      <c r="BB3712" s="16"/>
      <c r="BC3712" s="16"/>
      <c r="BD3712" s="16"/>
      <c r="BE3712" s="16"/>
      <c r="BF3712" s="16"/>
      <c r="BG3712" s="16"/>
      <c r="BH3712" s="16"/>
      <c r="BI3712" s="16"/>
      <c r="BJ3712" s="16"/>
      <c r="BK3712" s="16"/>
      <c r="BL3712" s="16"/>
      <c r="BM3712" s="16"/>
    </row>
    <row r="3713" spans="39:65" ht="57" customHeight="1" x14ac:dyDescent="0.2">
      <c r="AM3713" s="15"/>
      <c r="BB3713" s="16"/>
      <c r="BC3713" s="16"/>
      <c r="BD3713" s="16"/>
      <c r="BE3713" s="16"/>
      <c r="BF3713" s="16"/>
      <c r="BG3713" s="16"/>
      <c r="BH3713" s="16"/>
      <c r="BI3713" s="16"/>
      <c r="BJ3713" s="16"/>
      <c r="BK3713" s="16"/>
      <c r="BL3713" s="16"/>
      <c r="BM3713" s="16"/>
    </row>
    <row r="3714" spans="39:65" ht="57" customHeight="1" x14ac:dyDescent="0.2">
      <c r="AM3714" s="15"/>
      <c r="BB3714" s="16"/>
      <c r="BC3714" s="16"/>
      <c r="BD3714" s="16"/>
      <c r="BE3714" s="16"/>
      <c r="BF3714" s="16"/>
      <c r="BG3714" s="16"/>
      <c r="BH3714" s="16"/>
      <c r="BI3714" s="16"/>
      <c r="BJ3714" s="16"/>
      <c r="BK3714" s="16"/>
      <c r="BL3714" s="16"/>
      <c r="BM3714" s="16"/>
    </row>
    <row r="3715" spans="39:65" ht="57" customHeight="1" x14ac:dyDescent="0.2">
      <c r="AM3715" s="15"/>
      <c r="BB3715" s="16"/>
      <c r="BC3715" s="16"/>
      <c r="BD3715" s="16"/>
      <c r="BE3715" s="16"/>
      <c r="BF3715" s="16"/>
      <c r="BG3715" s="16"/>
      <c r="BH3715" s="16"/>
      <c r="BI3715" s="16"/>
      <c r="BJ3715" s="16"/>
      <c r="BK3715" s="16"/>
      <c r="BL3715" s="16"/>
      <c r="BM3715" s="16"/>
    </row>
    <row r="3716" spans="39:65" ht="57" customHeight="1" x14ac:dyDescent="0.2">
      <c r="AM3716" s="15"/>
      <c r="BB3716" s="16"/>
      <c r="BC3716" s="16"/>
      <c r="BD3716" s="16"/>
      <c r="BE3716" s="16"/>
      <c r="BF3716" s="16"/>
      <c r="BG3716" s="16"/>
      <c r="BH3716" s="16"/>
      <c r="BI3716" s="16"/>
      <c r="BJ3716" s="16"/>
      <c r="BK3716" s="16"/>
      <c r="BL3716" s="16"/>
      <c r="BM3716" s="16"/>
    </row>
    <row r="3717" spans="39:65" ht="57" customHeight="1" x14ac:dyDescent="0.2">
      <c r="AM3717" s="15"/>
      <c r="BB3717" s="16"/>
      <c r="BC3717" s="16"/>
      <c r="BD3717" s="16"/>
      <c r="BE3717" s="16"/>
      <c r="BF3717" s="16"/>
      <c r="BG3717" s="16"/>
      <c r="BH3717" s="16"/>
      <c r="BI3717" s="16"/>
      <c r="BJ3717" s="16"/>
      <c r="BK3717" s="16"/>
      <c r="BL3717" s="16"/>
      <c r="BM3717" s="16"/>
    </row>
    <row r="3718" spans="39:65" ht="57" customHeight="1" x14ac:dyDescent="0.2">
      <c r="AM3718" s="15"/>
      <c r="BB3718" s="16"/>
      <c r="BC3718" s="16"/>
      <c r="BD3718" s="16"/>
      <c r="BE3718" s="16"/>
      <c r="BF3718" s="16"/>
      <c r="BG3718" s="16"/>
      <c r="BH3718" s="16"/>
      <c r="BI3718" s="16"/>
      <c r="BJ3718" s="16"/>
      <c r="BK3718" s="16"/>
      <c r="BL3718" s="16"/>
      <c r="BM3718" s="16"/>
    </row>
    <row r="3719" spans="39:65" ht="57" customHeight="1" x14ac:dyDescent="0.2">
      <c r="AM3719" s="15"/>
      <c r="BB3719" s="16"/>
      <c r="BC3719" s="16"/>
      <c r="BD3719" s="16"/>
      <c r="BE3719" s="16"/>
      <c r="BF3719" s="16"/>
      <c r="BG3719" s="16"/>
      <c r="BH3719" s="16"/>
      <c r="BI3719" s="16"/>
      <c r="BJ3719" s="16"/>
      <c r="BK3719" s="16"/>
      <c r="BL3719" s="16"/>
      <c r="BM3719" s="16"/>
    </row>
    <row r="3720" spans="39:65" ht="57" customHeight="1" x14ac:dyDescent="0.2">
      <c r="AM3720" s="15"/>
      <c r="BB3720" s="16"/>
      <c r="BC3720" s="16"/>
      <c r="BD3720" s="16"/>
      <c r="BE3720" s="16"/>
      <c r="BF3720" s="16"/>
      <c r="BG3720" s="16"/>
      <c r="BH3720" s="16"/>
      <c r="BI3720" s="16"/>
      <c r="BJ3720" s="16"/>
      <c r="BK3720" s="16"/>
      <c r="BL3720" s="16"/>
      <c r="BM3720" s="16"/>
    </row>
    <row r="3721" spans="39:65" ht="57" customHeight="1" x14ac:dyDescent="0.2">
      <c r="AM3721" s="15"/>
      <c r="BB3721" s="16"/>
      <c r="BC3721" s="16"/>
      <c r="BD3721" s="16"/>
      <c r="BE3721" s="16"/>
      <c r="BF3721" s="16"/>
      <c r="BG3721" s="16"/>
      <c r="BH3721" s="16"/>
      <c r="BI3721" s="16"/>
      <c r="BJ3721" s="16"/>
      <c r="BK3721" s="16"/>
      <c r="BL3721" s="16"/>
      <c r="BM3721" s="16"/>
    </row>
    <row r="3722" spans="39:65" ht="57" customHeight="1" x14ac:dyDescent="0.2">
      <c r="AM3722" s="15"/>
      <c r="BB3722" s="16"/>
      <c r="BC3722" s="16"/>
      <c r="BD3722" s="16"/>
      <c r="BE3722" s="16"/>
      <c r="BF3722" s="16"/>
      <c r="BG3722" s="16"/>
      <c r="BH3722" s="16"/>
      <c r="BI3722" s="16"/>
      <c r="BJ3722" s="16"/>
      <c r="BK3722" s="16"/>
      <c r="BL3722" s="16"/>
      <c r="BM3722" s="16"/>
    </row>
    <row r="3723" spans="39:65" ht="57" customHeight="1" x14ac:dyDescent="0.2">
      <c r="AM3723" s="15"/>
      <c r="BB3723" s="16"/>
      <c r="BC3723" s="16"/>
      <c r="BD3723" s="16"/>
      <c r="BE3723" s="16"/>
      <c r="BF3723" s="16"/>
      <c r="BG3723" s="16"/>
      <c r="BH3723" s="16"/>
      <c r="BI3723" s="16"/>
      <c r="BJ3723" s="16"/>
      <c r="BK3723" s="16"/>
      <c r="BL3723" s="16"/>
      <c r="BM3723" s="16"/>
    </row>
    <row r="3724" spans="39:65" ht="57" customHeight="1" x14ac:dyDescent="0.2">
      <c r="AM3724" s="15"/>
      <c r="BB3724" s="16"/>
      <c r="BC3724" s="16"/>
      <c r="BD3724" s="16"/>
      <c r="BE3724" s="16"/>
      <c r="BF3724" s="16"/>
      <c r="BG3724" s="16"/>
      <c r="BH3724" s="16"/>
      <c r="BI3724" s="16"/>
      <c r="BJ3724" s="16"/>
      <c r="BK3724" s="16"/>
      <c r="BL3724" s="16"/>
      <c r="BM3724" s="16"/>
    </row>
    <row r="3725" spans="39:65" ht="57" customHeight="1" x14ac:dyDescent="0.2">
      <c r="AM3725" s="15"/>
      <c r="BB3725" s="16"/>
      <c r="BC3725" s="16"/>
      <c r="BD3725" s="16"/>
      <c r="BE3725" s="16"/>
      <c r="BF3725" s="16"/>
      <c r="BG3725" s="16"/>
      <c r="BH3725" s="16"/>
      <c r="BI3725" s="16"/>
      <c r="BJ3725" s="16"/>
      <c r="BK3725" s="16"/>
      <c r="BL3725" s="16"/>
      <c r="BM3725" s="16"/>
    </row>
    <row r="3726" spans="39:65" ht="57" customHeight="1" x14ac:dyDescent="0.2">
      <c r="AM3726" s="15"/>
      <c r="BB3726" s="16"/>
      <c r="BC3726" s="16"/>
      <c r="BD3726" s="16"/>
      <c r="BE3726" s="16"/>
      <c r="BF3726" s="16"/>
      <c r="BG3726" s="16"/>
      <c r="BH3726" s="16"/>
      <c r="BI3726" s="16"/>
      <c r="BJ3726" s="16"/>
      <c r="BK3726" s="16"/>
      <c r="BL3726" s="16"/>
      <c r="BM3726" s="16"/>
    </row>
    <row r="3727" spans="39:65" ht="57" customHeight="1" x14ac:dyDescent="0.2">
      <c r="AM3727" s="15"/>
      <c r="BB3727" s="16"/>
      <c r="BC3727" s="16"/>
      <c r="BD3727" s="16"/>
      <c r="BE3727" s="16"/>
      <c r="BF3727" s="16"/>
      <c r="BG3727" s="16"/>
      <c r="BH3727" s="16"/>
      <c r="BI3727" s="16"/>
      <c r="BJ3727" s="16"/>
      <c r="BK3727" s="16"/>
      <c r="BL3727" s="16"/>
      <c r="BM3727" s="16"/>
    </row>
    <row r="3728" spans="39:65" ht="57" customHeight="1" x14ac:dyDescent="0.2">
      <c r="AM3728" s="15"/>
      <c r="BB3728" s="16"/>
      <c r="BC3728" s="16"/>
      <c r="BD3728" s="16"/>
      <c r="BE3728" s="16"/>
      <c r="BF3728" s="16"/>
      <c r="BG3728" s="16"/>
      <c r="BH3728" s="16"/>
      <c r="BI3728" s="16"/>
      <c r="BJ3728" s="16"/>
      <c r="BK3728" s="16"/>
      <c r="BL3728" s="16"/>
      <c r="BM3728" s="16"/>
    </row>
    <row r="3729" spans="39:65" ht="57" customHeight="1" x14ac:dyDescent="0.2">
      <c r="AM3729" s="15"/>
      <c r="BB3729" s="16"/>
      <c r="BC3729" s="16"/>
      <c r="BD3729" s="16"/>
      <c r="BE3729" s="16"/>
      <c r="BF3729" s="16"/>
      <c r="BG3729" s="16"/>
      <c r="BH3729" s="16"/>
      <c r="BI3729" s="16"/>
      <c r="BJ3729" s="16"/>
      <c r="BK3729" s="16"/>
      <c r="BL3729" s="16"/>
      <c r="BM3729" s="16"/>
    </row>
    <row r="3730" spans="39:65" ht="57" customHeight="1" x14ac:dyDescent="0.2">
      <c r="AM3730" s="15"/>
      <c r="BB3730" s="16"/>
      <c r="BC3730" s="16"/>
      <c r="BD3730" s="16"/>
      <c r="BE3730" s="16"/>
      <c r="BF3730" s="16"/>
      <c r="BG3730" s="16"/>
      <c r="BH3730" s="16"/>
      <c r="BI3730" s="16"/>
      <c r="BJ3730" s="16"/>
      <c r="BK3730" s="16"/>
      <c r="BL3730" s="16"/>
      <c r="BM3730" s="16"/>
    </row>
    <row r="3731" spans="39:65" ht="57" customHeight="1" x14ac:dyDescent="0.2">
      <c r="AM3731" s="15"/>
      <c r="BB3731" s="16"/>
      <c r="BC3731" s="16"/>
      <c r="BD3731" s="16"/>
      <c r="BE3731" s="16"/>
      <c r="BF3731" s="16"/>
      <c r="BG3731" s="16"/>
      <c r="BH3731" s="16"/>
      <c r="BI3731" s="16"/>
      <c r="BJ3731" s="16"/>
      <c r="BK3731" s="16"/>
      <c r="BL3731" s="16"/>
      <c r="BM3731" s="16"/>
    </row>
    <row r="3732" spans="39:65" ht="57" customHeight="1" x14ac:dyDescent="0.2">
      <c r="AM3732" s="15"/>
      <c r="BB3732" s="16"/>
      <c r="BC3732" s="16"/>
      <c r="BD3732" s="16"/>
      <c r="BE3732" s="16"/>
      <c r="BF3732" s="16"/>
      <c r="BG3732" s="16"/>
      <c r="BH3732" s="16"/>
      <c r="BI3732" s="16"/>
      <c r="BJ3732" s="16"/>
      <c r="BK3732" s="16"/>
      <c r="BL3732" s="16"/>
      <c r="BM3732" s="16"/>
    </row>
    <row r="3733" spans="39:65" ht="57" customHeight="1" x14ac:dyDescent="0.2">
      <c r="AM3733" s="15"/>
      <c r="BB3733" s="16"/>
      <c r="BC3733" s="16"/>
      <c r="BD3733" s="16"/>
      <c r="BE3733" s="16"/>
      <c r="BF3733" s="16"/>
      <c r="BG3733" s="16"/>
      <c r="BH3733" s="16"/>
      <c r="BI3733" s="16"/>
      <c r="BJ3733" s="16"/>
      <c r="BK3733" s="16"/>
      <c r="BL3733" s="16"/>
      <c r="BM3733" s="16"/>
    </row>
    <row r="3734" spans="39:65" ht="57" customHeight="1" x14ac:dyDescent="0.2">
      <c r="AM3734" s="15"/>
      <c r="BB3734" s="16"/>
      <c r="BC3734" s="16"/>
      <c r="BD3734" s="16"/>
      <c r="BE3734" s="16"/>
      <c r="BF3734" s="16"/>
      <c r="BG3734" s="16"/>
      <c r="BH3734" s="16"/>
      <c r="BI3734" s="16"/>
      <c r="BJ3734" s="16"/>
      <c r="BK3734" s="16"/>
      <c r="BL3734" s="16"/>
      <c r="BM3734" s="16"/>
    </row>
    <row r="3735" spans="39:65" ht="57" customHeight="1" x14ac:dyDescent="0.2">
      <c r="AM3735" s="15"/>
      <c r="BB3735" s="16"/>
      <c r="BC3735" s="16"/>
      <c r="BD3735" s="16"/>
      <c r="BE3735" s="16"/>
      <c r="BF3735" s="16"/>
      <c r="BG3735" s="16"/>
      <c r="BH3735" s="16"/>
      <c r="BI3735" s="16"/>
      <c r="BJ3735" s="16"/>
      <c r="BK3735" s="16"/>
      <c r="BL3735" s="16"/>
      <c r="BM3735" s="16"/>
    </row>
    <row r="3736" spans="39:65" ht="57" customHeight="1" x14ac:dyDescent="0.2">
      <c r="AM3736" s="15"/>
      <c r="BB3736" s="16"/>
      <c r="BC3736" s="16"/>
      <c r="BD3736" s="16"/>
      <c r="BE3736" s="16"/>
      <c r="BF3736" s="16"/>
      <c r="BG3736" s="16"/>
      <c r="BH3736" s="16"/>
      <c r="BI3736" s="16"/>
      <c r="BJ3736" s="16"/>
      <c r="BK3736" s="16"/>
      <c r="BL3736" s="16"/>
      <c r="BM3736" s="16"/>
    </row>
    <row r="3737" spans="39:65" ht="57" customHeight="1" x14ac:dyDescent="0.2">
      <c r="AM3737" s="15"/>
      <c r="BB3737" s="16"/>
      <c r="BC3737" s="16"/>
      <c r="BD3737" s="16"/>
      <c r="BE3737" s="16"/>
      <c r="BF3737" s="16"/>
      <c r="BG3737" s="16"/>
      <c r="BH3737" s="16"/>
      <c r="BI3737" s="16"/>
      <c r="BJ3737" s="16"/>
      <c r="BK3737" s="16"/>
      <c r="BL3737" s="16"/>
      <c r="BM3737" s="16"/>
    </row>
    <row r="3738" spans="39:65" ht="57" customHeight="1" x14ac:dyDescent="0.2">
      <c r="AM3738" s="15"/>
      <c r="BB3738" s="16"/>
      <c r="BC3738" s="16"/>
      <c r="BD3738" s="16"/>
      <c r="BE3738" s="16"/>
      <c r="BF3738" s="16"/>
      <c r="BG3738" s="16"/>
      <c r="BH3738" s="16"/>
      <c r="BI3738" s="16"/>
      <c r="BJ3738" s="16"/>
      <c r="BK3738" s="16"/>
      <c r="BL3738" s="16"/>
      <c r="BM3738" s="16"/>
    </row>
    <row r="3739" spans="39:65" ht="57" customHeight="1" x14ac:dyDescent="0.2">
      <c r="AM3739" s="15"/>
      <c r="BB3739" s="16"/>
      <c r="BC3739" s="16"/>
      <c r="BD3739" s="16"/>
      <c r="BE3739" s="16"/>
      <c r="BF3739" s="16"/>
      <c r="BG3739" s="16"/>
      <c r="BH3739" s="16"/>
      <c r="BI3739" s="16"/>
      <c r="BJ3739" s="16"/>
      <c r="BK3739" s="16"/>
      <c r="BL3739" s="16"/>
      <c r="BM3739" s="16"/>
    </row>
    <row r="3740" spans="39:65" ht="57" customHeight="1" x14ac:dyDescent="0.2">
      <c r="AM3740" s="15"/>
      <c r="BB3740" s="16"/>
      <c r="BC3740" s="16"/>
      <c r="BD3740" s="16"/>
      <c r="BE3740" s="16"/>
      <c r="BF3740" s="16"/>
      <c r="BG3740" s="16"/>
      <c r="BH3740" s="16"/>
      <c r="BI3740" s="16"/>
      <c r="BJ3740" s="16"/>
      <c r="BK3740" s="16"/>
      <c r="BL3740" s="16"/>
      <c r="BM3740" s="16"/>
    </row>
    <row r="3741" spans="39:65" ht="57" customHeight="1" x14ac:dyDescent="0.2">
      <c r="AM3741" s="15"/>
      <c r="BB3741" s="16"/>
      <c r="BC3741" s="16"/>
      <c r="BD3741" s="16"/>
      <c r="BE3741" s="16"/>
      <c r="BF3741" s="16"/>
      <c r="BG3741" s="16"/>
      <c r="BH3741" s="16"/>
      <c r="BI3741" s="16"/>
      <c r="BJ3741" s="16"/>
      <c r="BK3741" s="16"/>
      <c r="BL3741" s="16"/>
      <c r="BM3741" s="16"/>
    </row>
    <row r="3742" spans="39:65" ht="57" customHeight="1" x14ac:dyDescent="0.2">
      <c r="AM3742" s="15"/>
      <c r="BB3742" s="16"/>
      <c r="BC3742" s="16"/>
      <c r="BD3742" s="16"/>
      <c r="BE3742" s="16"/>
      <c r="BF3742" s="16"/>
      <c r="BG3742" s="16"/>
      <c r="BH3742" s="16"/>
      <c r="BI3742" s="16"/>
      <c r="BJ3742" s="16"/>
      <c r="BK3742" s="16"/>
      <c r="BL3742" s="16"/>
      <c r="BM3742" s="16"/>
    </row>
    <row r="3743" spans="39:65" ht="57" customHeight="1" x14ac:dyDescent="0.2">
      <c r="AM3743" s="15"/>
      <c r="BB3743" s="16"/>
      <c r="BC3743" s="16"/>
      <c r="BD3743" s="16"/>
      <c r="BE3743" s="16"/>
      <c r="BF3743" s="16"/>
      <c r="BG3743" s="16"/>
      <c r="BH3743" s="16"/>
      <c r="BI3743" s="16"/>
      <c r="BJ3743" s="16"/>
      <c r="BK3743" s="16"/>
      <c r="BL3743" s="16"/>
      <c r="BM3743" s="16"/>
    </row>
    <row r="3744" spans="39:65" ht="57" customHeight="1" x14ac:dyDescent="0.2">
      <c r="AM3744" s="15"/>
      <c r="BB3744" s="16"/>
      <c r="BC3744" s="16"/>
      <c r="BD3744" s="16"/>
      <c r="BE3744" s="16"/>
      <c r="BF3744" s="16"/>
      <c r="BG3744" s="16"/>
      <c r="BH3744" s="16"/>
      <c r="BI3744" s="16"/>
      <c r="BJ3744" s="16"/>
      <c r="BK3744" s="16"/>
      <c r="BL3744" s="16"/>
      <c r="BM3744" s="16"/>
    </row>
    <row r="3745" spans="39:65" ht="57" customHeight="1" x14ac:dyDescent="0.2">
      <c r="AM3745" s="15"/>
      <c r="BB3745" s="16"/>
      <c r="BC3745" s="16"/>
      <c r="BD3745" s="16"/>
      <c r="BE3745" s="16"/>
      <c r="BF3745" s="16"/>
      <c r="BG3745" s="16"/>
      <c r="BH3745" s="16"/>
      <c r="BI3745" s="16"/>
      <c r="BJ3745" s="16"/>
      <c r="BK3745" s="16"/>
      <c r="BL3745" s="16"/>
      <c r="BM3745" s="16"/>
    </row>
    <row r="3746" spans="39:65" ht="57" customHeight="1" x14ac:dyDescent="0.2">
      <c r="AM3746" s="15"/>
      <c r="BB3746" s="16"/>
      <c r="BC3746" s="16"/>
      <c r="BD3746" s="16"/>
      <c r="BE3746" s="16"/>
      <c r="BF3746" s="16"/>
      <c r="BG3746" s="16"/>
      <c r="BH3746" s="16"/>
      <c r="BI3746" s="16"/>
      <c r="BJ3746" s="16"/>
      <c r="BK3746" s="16"/>
      <c r="BL3746" s="16"/>
      <c r="BM3746" s="16"/>
    </row>
    <row r="3747" spans="39:65" ht="57" customHeight="1" x14ac:dyDescent="0.2">
      <c r="AM3747" s="15"/>
      <c r="BB3747" s="16"/>
      <c r="BC3747" s="16"/>
      <c r="BD3747" s="16"/>
      <c r="BE3747" s="16"/>
      <c r="BF3747" s="16"/>
      <c r="BG3747" s="16"/>
      <c r="BH3747" s="16"/>
      <c r="BI3747" s="16"/>
      <c r="BJ3747" s="16"/>
      <c r="BK3747" s="16"/>
      <c r="BL3747" s="16"/>
      <c r="BM3747" s="16"/>
    </row>
    <row r="3748" spans="39:65" ht="57" customHeight="1" x14ac:dyDescent="0.2">
      <c r="AM3748" s="15"/>
      <c r="BB3748" s="16"/>
      <c r="BC3748" s="16"/>
      <c r="BD3748" s="16"/>
      <c r="BE3748" s="16"/>
      <c r="BF3748" s="16"/>
      <c r="BG3748" s="16"/>
      <c r="BH3748" s="16"/>
      <c r="BI3748" s="16"/>
      <c r="BJ3748" s="16"/>
      <c r="BK3748" s="16"/>
      <c r="BL3748" s="16"/>
      <c r="BM3748" s="16"/>
    </row>
    <row r="3749" spans="39:65" ht="57" customHeight="1" x14ac:dyDescent="0.2">
      <c r="AM3749" s="15"/>
      <c r="BB3749" s="16"/>
      <c r="BC3749" s="16"/>
      <c r="BD3749" s="16"/>
      <c r="BE3749" s="16"/>
      <c r="BF3749" s="16"/>
      <c r="BG3749" s="16"/>
      <c r="BH3749" s="16"/>
      <c r="BI3749" s="16"/>
      <c r="BJ3749" s="16"/>
      <c r="BK3749" s="16"/>
      <c r="BL3749" s="16"/>
      <c r="BM3749" s="16"/>
    </row>
    <row r="3750" spans="39:65" ht="57" customHeight="1" x14ac:dyDescent="0.2">
      <c r="AM3750" s="15"/>
      <c r="BB3750" s="16"/>
      <c r="BC3750" s="16"/>
      <c r="BD3750" s="16"/>
      <c r="BE3750" s="16"/>
      <c r="BF3750" s="16"/>
      <c r="BG3750" s="16"/>
      <c r="BH3750" s="16"/>
      <c r="BI3750" s="16"/>
      <c r="BJ3750" s="16"/>
      <c r="BK3750" s="16"/>
      <c r="BL3750" s="16"/>
      <c r="BM3750" s="16"/>
    </row>
    <row r="3751" spans="39:65" ht="57" customHeight="1" x14ac:dyDescent="0.2">
      <c r="AM3751" s="15"/>
      <c r="BB3751" s="16"/>
      <c r="BC3751" s="16"/>
      <c r="BD3751" s="16"/>
      <c r="BE3751" s="16"/>
      <c r="BF3751" s="16"/>
      <c r="BG3751" s="16"/>
      <c r="BH3751" s="16"/>
      <c r="BI3751" s="16"/>
      <c r="BJ3751" s="16"/>
      <c r="BK3751" s="16"/>
      <c r="BL3751" s="16"/>
      <c r="BM3751" s="16"/>
    </row>
    <row r="3752" spans="39:65" ht="57" customHeight="1" x14ac:dyDescent="0.2">
      <c r="AM3752" s="15"/>
      <c r="BB3752" s="16"/>
      <c r="BC3752" s="16"/>
      <c r="BD3752" s="16"/>
      <c r="BE3752" s="16"/>
      <c r="BF3752" s="16"/>
      <c r="BG3752" s="16"/>
      <c r="BH3752" s="16"/>
      <c r="BI3752" s="16"/>
      <c r="BJ3752" s="16"/>
      <c r="BK3752" s="16"/>
      <c r="BL3752" s="16"/>
      <c r="BM3752" s="16"/>
    </row>
    <row r="3753" spans="39:65" ht="57" customHeight="1" x14ac:dyDescent="0.2">
      <c r="AM3753" s="15"/>
      <c r="BB3753" s="16"/>
      <c r="BC3753" s="16"/>
      <c r="BD3753" s="16"/>
      <c r="BE3753" s="16"/>
      <c r="BF3753" s="16"/>
      <c r="BG3753" s="16"/>
      <c r="BH3753" s="16"/>
      <c r="BI3753" s="16"/>
      <c r="BJ3753" s="16"/>
      <c r="BK3753" s="16"/>
      <c r="BL3753" s="16"/>
      <c r="BM3753" s="16"/>
    </row>
    <row r="3754" spans="39:65" ht="57" customHeight="1" x14ac:dyDescent="0.2">
      <c r="AM3754" s="15"/>
      <c r="BB3754" s="16"/>
      <c r="BC3754" s="16"/>
      <c r="BD3754" s="16"/>
      <c r="BE3754" s="16"/>
      <c r="BF3754" s="16"/>
      <c r="BG3754" s="16"/>
      <c r="BH3754" s="16"/>
      <c r="BI3754" s="16"/>
      <c r="BJ3754" s="16"/>
      <c r="BK3754" s="16"/>
      <c r="BL3754" s="16"/>
      <c r="BM3754" s="16"/>
    </row>
    <row r="3755" spans="39:65" ht="57" customHeight="1" x14ac:dyDescent="0.2">
      <c r="AM3755" s="15"/>
      <c r="BB3755" s="16"/>
      <c r="BC3755" s="16"/>
      <c r="BD3755" s="16"/>
      <c r="BE3755" s="16"/>
      <c r="BF3755" s="16"/>
      <c r="BG3755" s="16"/>
      <c r="BH3755" s="16"/>
      <c r="BI3755" s="16"/>
      <c r="BJ3755" s="16"/>
      <c r="BK3755" s="16"/>
      <c r="BL3755" s="16"/>
      <c r="BM3755" s="16"/>
    </row>
    <row r="3756" spans="39:65" ht="57" customHeight="1" x14ac:dyDescent="0.2">
      <c r="AM3756" s="15"/>
      <c r="BB3756" s="16"/>
      <c r="BC3756" s="16"/>
      <c r="BD3756" s="16"/>
      <c r="BE3756" s="16"/>
      <c r="BF3756" s="16"/>
      <c r="BG3756" s="16"/>
      <c r="BH3756" s="16"/>
      <c r="BI3756" s="16"/>
      <c r="BJ3756" s="16"/>
      <c r="BK3756" s="16"/>
      <c r="BL3756" s="16"/>
      <c r="BM3756" s="16"/>
    </row>
    <row r="3757" spans="39:65" ht="57" customHeight="1" x14ac:dyDescent="0.2">
      <c r="AM3757" s="15"/>
      <c r="BB3757" s="16"/>
      <c r="BC3757" s="16"/>
      <c r="BD3757" s="16"/>
      <c r="BE3757" s="16"/>
      <c r="BF3757" s="16"/>
      <c r="BG3757" s="16"/>
      <c r="BH3757" s="16"/>
      <c r="BI3757" s="16"/>
      <c r="BJ3757" s="16"/>
      <c r="BK3757" s="16"/>
      <c r="BL3757" s="16"/>
      <c r="BM3757" s="16"/>
    </row>
    <row r="3758" spans="39:65" ht="57" customHeight="1" x14ac:dyDescent="0.2">
      <c r="AM3758" s="15"/>
      <c r="BB3758" s="16"/>
      <c r="BC3758" s="16"/>
      <c r="BD3758" s="16"/>
      <c r="BE3758" s="16"/>
      <c r="BF3758" s="16"/>
      <c r="BG3758" s="16"/>
      <c r="BH3758" s="16"/>
      <c r="BI3758" s="16"/>
      <c r="BJ3758" s="16"/>
      <c r="BK3758" s="16"/>
      <c r="BL3758" s="16"/>
      <c r="BM3758" s="16"/>
    </row>
    <row r="3759" spans="39:65" ht="57" customHeight="1" x14ac:dyDescent="0.2">
      <c r="AM3759" s="15"/>
      <c r="BB3759" s="16"/>
      <c r="BC3759" s="16"/>
      <c r="BD3759" s="16"/>
      <c r="BE3759" s="16"/>
      <c r="BF3759" s="16"/>
      <c r="BG3759" s="16"/>
      <c r="BH3759" s="16"/>
      <c r="BI3759" s="16"/>
      <c r="BJ3759" s="16"/>
      <c r="BK3759" s="16"/>
      <c r="BL3759" s="16"/>
      <c r="BM3759" s="16"/>
    </row>
    <row r="3760" spans="39:65" ht="57" customHeight="1" x14ac:dyDescent="0.2">
      <c r="AM3760" s="15"/>
      <c r="BB3760" s="16"/>
      <c r="BC3760" s="16"/>
      <c r="BD3760" s="16"/>
      <c r="BE3760" s="16"/>
      <c r="BF3760" s="16"/>
      <c r="BG3760" s="16"/>
      <c r="BH3760" s="16"/>
      <c r="BI3760" s="16"/>
      <c r="BJ3760" s="16"/>
      <c r="BK3760" s="16"/>
      <c r="BL3760" s="16"/>
      <c r="BM3760" s="16"/>
    </row>
    <row r="3761" spans="39:65" ht="57" customHeight="1" x14ac:dyDescent="0.2">
      <c r="AM3761" s="15"/>
      <c r="BB3761" s="16"/>
      <c r="BC3761" s="16"/>
      <c r="BD3761" s="16"/>
      <c r="BE3761" s="16"/>
      <c r="BF3761" s="16"/>
      <c r="BG3761" s="16"/>
      <c r="BH3761" s="16"/>
      <c r="BI3761" s="16"/>
      <c r="BJ3761" s="16"/>
      <c r="BK3761" s="16"/>
      <c r="BL3761" s="16"/>
      <c r="BM3761" s="16"/>
    </row>
    <row r="3762" spans="39:65" ht="57" customHeight="1" x14ac:dyDescent="0.2">
      <c r="AM3762" s="15"/>
      <c r="BB3762" s="16"/>
      <c r="BC3762" s="16"/>
      <c r="BD3762" s="16"/>
      <c r="BE3762" s="16"/>
      <c r="BF3762" s="16"/>
      <c r="BG3762" s="16"/>
      <c r="BH3762" s="16"/>
      <c r="BI3762" s="16"/>
      <c r="BJ3762" s="16"/>
      <c r="BK3762" s="16"/>
      <c r="BL3762" s="16"/>
      <c r="BM3762" s="16"/>
    </row>
    <row r="3763" spans="39:65" ht="57" customHeight="1" x14ac:dyDescent="0.2">
      <c r="AM3763" s="15"/>
      <c r="BB3763" s="16"/>
      <c r="BC3763" s="16"/>
      <c r="BD3763" s="16"/>
      <c r="BE3763" s="16"/>
      <c r="BF3763" s="16"/>
      <c r="BG3763" s="16"/>
      <c r="BH3763" s="16"/>
      <c r="BI3763" s="16"/>
      <c r="BJ3763" s="16"/>
      <c r="BK3763" s="16"/>
      <c r="BL3763" s="16"/>
      <c r="BM3763" s="16"/>
    </row>
    <row r="3764" spans="39:65" ht="57" customHeight="1" x14ac:dyDescent="0.2">
      <c r="AM3764" s="15"/>
      <c r="BB3764" s="16"/>
      <c r="BC3764" s="16"/>
      <c r="BD3764" s="16"/>
      <c r="BE3764" s="16"/>
      <c r="BF3764" s="16"/>
      <c r="BG3764" s="16"/>
      <c r="BH3764" s="16"/>
      <c r="BI3764" s="16"/>
      <c r="BJ3764" s="16"/>
      <c r="BK3764" s="16"/>
      <c r="BL3764" s="16"/>
      <c r="BM3764" s="16"/>
    </row>
    <row r="3765" spans="39:65" ht="57" customHeight="1" x14ac:dyDescent="0.2">
      <c r="AM3765" s="15"/>
      <c r="BB3765" s="16"/>
      <c r="BC3765" s="16"/>
      <c r="BD3765" s="16"/>
      <c r="BE3765" s="16"/>
      <c r="BF3765" s="16"/>
      <c r="BG3765" s="16"/>
      <c r="BH3765" s="16"/>
      <c r="BI3765" s="16"/>
      <c r="BJ3765" s="16"/>
      <c r="BK3765" s="16"/>
      <c r="BL3765" s="16"/>
      <c r="BM3765" s="16"/>
    </row>
    <row r="3766" spans="39:65" ht="57" customHeight="1" x14ac:dyDescent="0.2">
      <c r="AM3766" s="15"/>
      <c r="BB3766" s="16"/>
      <c r="BC3766" s="16"/>
      <c r="BD3766" s="16"/>
      <c r="BE3766" s="16"/>
      <c r="BF3766" s="16"/>
      <c r="BG3766" s="16"/>
      <c r="BH3766" s="16"/>
      <c r="BI3766" s="16"/>
      <c r="BJ3766" s="16"/>
      <c r="BK3766" s="16"/>
      <c r="BL3766" s="16"/>
      <c r="BM3766" s="16"/>
    </row>
    <row r="3767" spans="39:65" ht="57" customHeight="1" x14ac:dyDescent="0.2">
      <c r="AM3767" s="15"/>
      <c r="BB3767" s="16"/>
      <c r="BC3767" s="16"/>
      <c r="BD3767" s="16"/>
      <c r="BE3767" s="16"/>
      <c r="BF3767" s="16"/>
      <c r="BG3767" s="16"/>
      <c r="BH3767" s="16"/>
      <c r="BI3767" s="16"/>
      <c r="BJ3767" s="16"/>
      <c r="BK3767" s="16"/>
      <c r="BL3767" s="16"/>
      <c r="BM3767" s="16"/>
    </row>
    <row r="3768" spans="39:65" ht="57" customHeight="1" x14ac:dyDescent="0.2">
      <c r="AM3768" s="15"/>
      <c r="BB3768" s="16"/>
      <c r="BC3768" s="16"/>
      <c r="BD3768" s="16"/>
      <c r="BE3768" s="16"/>
      <c r="BF3768" s="16"/>
      <c r="BG3768" s="16"/>
      <c r="BH3768" s="16"/>
      <c r="BI3768" s="16"/>
      <c r="BJ3768" s="16"/>
      <c r="BK3768" s="16"/>
      <c r="BL3768" s="16"/>
      <c r="BM3768" s="16"/>
    </row>
    <row r="3769" spans="39:65" ht="57" customHeight="1" x14ac:dyDescent="0.2">
      <c r="AM3769" s="15"/>
      <c r="BB3769" s="16"/>
      <c r="BC3769" s="16"/>
      <c r="BD3769" s="16"/>
      <c r="BE3769" s="16"/>
      <c r="BF3769" s="16"/>
      <c r="BG3769" s="16"/>
      <c r="BH3769" s="16"/>
      <c r="BI3769" s="16"/>
      <c r="BJ3769" s="16"/>
      <c r="BK3769" s="16"/>
      <c r="BL3769" s="16"/>
      <c r="BM3769" s="16"/>
    </row>
    <row r="3770" spans="39:65" ht="57" customHeight="1" x14ac:dyDescent="0.2">
      <c r="AM3770" s="15"/>
      <c r="BB3770" s="16"/>
      <c r="BC3770" s="16"/>
      <c r="BD3770" s="16"/>
      <c r="BE3770" s="16"/>
      <c r="BF3770" s="16"/>
      <c r="BG3770" s="16"/>
      <c r="BH3770" s="16"/>
      <c r="BI3770" s="16"/>
      <c r="BJ3770" s="16"/>
      <c r="BK3770" s="16"/>
      <c r="BL3770" s="16"/>
      <c r="BM3770" s="16"/>
    </row>
    <row r="3771" spans="39:65" ht="57" customHeight="1" x14ac:dyDescent="0.2">
      <c r="AM3771" s="15"/>
      <c r="BB3771" s="16"/>
      <c r="BC3771" s="16"/>
      <c r="BD3771" s="16"/>
      <c r="BE3771" s="16"/>
      <c r="BF3771" s="16"/>
      <c r="BG3771" s="16"/>
      <c r="BH3771" s="16"/>
      <c r="BI3771" s="16"/>
      <c r="BJ3771" s="16"/>
      <c r="BK3771" s="16"/>
      <c r="BL3771" s="16"/>
      <c r="BM3771" s="16"/>
    </row>
    <row r="3772" spans="39:65" ht="57" customHeight="1" x14ac:dyDescent="0.2">
      <c r="AM3772" s="15"/>
      <c r="BB3772" s="16"/>
      <c r="BC3772" s="16"/>
      <c r="BD3772" s="16"/>
      <c r="BE3772" s="16"/>
      <c r="BF3772" s="16"/>
      <c r="BG3772" s="16"/>
      <c r="BH3772" s="16"/>
      <c r="BI3772" s="16"/>
      <c r="BJ3772" s="16"/>
      <c r="BK3772" s="16"/>
      <c r="BL3772" s="16"/>
      <c r="BM3772" s="16"/>
    </row>
    <row r="3773" spans="39:65" ht="57" customHeight="1" x14ac:dyDescent="0.2">
      <c r="AM3773" s="15"/>
      <c r="BB3773" s="16"/>
      <c r="BC3773" s="16"/>
      <c r="BD3773" s="16"/>
      <c r="BE3773" s="16"/>
      <c r="BF3773" s="16"/>
      <c r="BG3773" s="16"/>
      <c r="BH3773" s="16"/>
      <c r="BI3773" s="16"/>
      <c r="BJ3773" s="16"/>
      <c r="BK3773" s="16"/>
      <c r="BL3773" s="16"/>
      <c r="BM3773" s="16"/>
    </row>
    <row r="3774" spans="39:65" ht="57" customHeight="1" x14ac:dyDescent="0.2">
      <c r="AM3774" s="15"/>
      <c r="BB3774" s="16"/>
      <c r="BC3774" s="16"/>
      <c r="BD3774" s="16"/>
      <c r="BE3774" s="16"/>
      <c r="BF3774" s="16"/>
      <c r="BG3774" s="16"/>
      <c r="BH3774" s="16"/>
      <c r="BI3774" s="16"/>
      <c r="BJ3774" s="16"/>
      <c r="BK3774" s="16"/>
      <c r="BL3774" s="16"/>
      <c r="BM3774" s="16"/>
    </row>
    <row r="3775" spans="39:65" ht="57" customHeight="1" x14ac:dyDescent="0.2">
      <c r="AM3775" s="15"/>
      <c r="BB3775" s="16"/>
      <c r="BC3775" s="16"/>
      <c r="BD3775" s="16"/>
      <c r="BE3775" s="16"/>
      <c r="BF3775" s="16"/>
      <c r="BG3775" s="16"/>
      <c r="BH3775" s="16"/>
      <c r="BI3775" s="16"/>
      <c r="BJ3775" s="16"/>
      <c r="BK3775" s="16"/>
      <c r="BL3775" s="16"/>
      <c r="BM3775" s="16"/>
    </row>
    <row r="3776" spans="39:65" ht="57" customHeight="1" x14ac:dyDescent="0.2">
      <c r="AM3776" s="15"/>
      <c r="BB3776" s="16"/>
      <c r="BC3776" s="16"/>
      <c r="BD3776" s="16"/>
      <c r="BE3776" s="16"/>
      <c r="BF3776" s="16"/>
      <c r="BG3776" s="16"/>
      <c r="BH3776" s="16"/>
      <c r="BI3776" s="16"/>
      <c r="BJ3776" s="16"/>
      <c r="BK3776" s="16"/>
      <c r="BL3776" s="16"/>
      <c r="BM3776" s="16"/>
    </row>
    <row r="3777" spans="39:65" ht="57" customHeight="1" x14ac:dyDescent="0.2">
      <c r="AM3777" s="15"/>
      <c r="BB3777" s="16"/>
      <c r="BC3777" s="16"/>
      <c r="BD3777" s="16"/>
      <c r="BE3777" s="16"/>
      <c r="BF3777" s="16"/>
      <c r="BG3777" s="16"/>
      <c r="BH3777" s="16"/>
      <c r="BI3777" s="16"/>
      <c r="BJ3777" s="16"/>
      <c r="BK3777" s="16"/>
      <c r="BL3777" s="16"/>
      <c r="BM3777" s="16"/>
    </row>
    <row r="3778" spans="39:65" ht="57" customHeight="1" x14ac:dyDescent="0.2">
      <c r="AM3778" s="15"/>
      <c r="BB3778" s="16"/>
      <c r="BC3778" s="16"/>
      <c r="BD3778" s="16"/>
      <c r="BE3778" s="16"/>
      <c r="BF3778" s="16"/>
      <c r="BG3778" s="16"/>
      <c r="BH3778" s="16"/>
      <c r="BI3778" s="16"/>
      <c r="BJ3778" s="16"/>
      <c r="BK3778" s="16"/>
      <c r="BL3778" s="16"/>
      <c r="BM3778" s="16"/>
    </row>
    <row r="3779" spans="39:65" ht="57" customHeight="1" x14ac:dyDescent="0.2">
      <c r="AM3779" s="15"/>
      <c r="BB3779" s="16"/>
      <c r="BC3779" s="16"/>
      <c r="BD3779" s="16"/>
      <c r="BE3779" s="16"/>
      <c r="BF3779" s="16"/>
      <c r="BG3779" s="16"/>
      <c r="BH3779" s="16"/>
      <c r="BI3779" s="16"/>
      <c r="BJ3779" s="16"/>
      <c r="BK3779" s="16"/>
      <c r="BL3779" s="16"/>
      <c r="BM3779" s="16"/>
    </row>
    <row r="3780" spans="39:65" ht="57" customHeight="1" x14ac:dyDescent="0.2">
      <c r="AM3780" s="15"/>
      <c r="BB3780" s="16"/>
      <c r="BC3780" s="16"/>
      <c r="BD3780" s="16"/>
      <c r="BE3780" s="16"/>
      <c r="BF3780" s="16"/>
      <c r="BG3780" s="16"/>
      <c r="BH3780" s="16"/>
      <c r="BI3780" s="16"/>
      <c r="BJ3780" s="16"/>
      <c r="BK3780" s="16"/>
      <c r="BL3780" s="16"/>
      <c r="BM3780" s="16"/>
    </row>
    <row r="3781" spans="39:65" ht="57" customHeight="1" x14ac:dyDescent="0.2">
      <c r="AM3781" s="15"/>
      <c r="BB3781" s="16"/>
      <c r="BC3781" s="16"/>
      <c r="BD3781" s="16"/>
      <c r="BE3781" s="16"/>
      <c r="BF3781" s="16"/>
      <c r="BG3781" s="16"/>
      <c r="BH3781" s="16"/>
      <c r="BI3781" s="16"/>
      <c r="BJ3781" s="16"/>
      <c r="BK3781" s="16"/>
      <c r="BL3781" s="16"/>
      <c r="BM3781" s="16"/>
    </row>
    <row r="3782" spans="39:65" ht="57" customHeight="1" x14ac:dyDescent="0.2">
      <c r="AM3782" s="15"/>
      <c r="BB3782" s="16"/>
      <c r="BC3782" s="16"/>
      <c r="BD3782" s="16"/>
      <c r="BE3782" s="16"/>
      <c r="BF3782" s="16"/>
      <c r="BG3782" s="16"/>
      <c r="BH3782" s="16"/>
      <c r="BI3782" s="16"/>
      <c r="BJ3782" s="16"/>
      <c r="BK3782" s="16"/>
      <c r="BL3782" s="16"/>
      <c r="BM3782" s="16"/>
    </row>
    <row r="3783" spans="39:65" ht="57" customHeight="1" x14ac:dyDescent="0.2">
      <c r="AM3783" s="15"/>
      <c r="BB3783" s="16"/>
      <c r="BC3783" s="16"/>
      <c r="BD3783" s="16"/>
      <c r="BE3783" s="16"/>
      <c r="BF3783" s="16"/>
      <c r="BG3783" s="16"/>
      <c r="BH3783" s="16"/>
      <c r="BI3783" s="16"/>
      <c r="BJ3783" s="16"/>
      <c r="BK3783" s="16"/>
      <c r="BL3783" s="16"/>
      <c r="BM3783" s="16"/>
    </row>
    <row r="3784" spans="39:65" ht="57" customHeight="1" x14ac:dyDescent="0.2">
      <c r="AM3784" s="15"/>
      <c r="BB3784" s="16"/>
      <c r="BC3784" s="16"/>
      <c r="BD3784" s="16"/>
      <c r="BE3784" s="16"/>
      <c r="BF3784" s="16"/>
      <c r="BG3784" s="16"/>
      <c r="BH3784" s="16"/>
      <c r="BI3784" s="16"/>
      <c r="BJ3784" s="16"/>
      <c r="BK3784" s="16"/>
      <c r="BL3784" s="16"/>
      <c r="BM3784" s="16"/>
    </row>
    <row r="3785" spans="39:65" ht="57" customHeight="1" x14ac:dyDescent="0.2">
      <c r="AM3785" s="15"/>
      <c r="BB3785" s="16"/>
      <c r="BC3785" s="16"/>
      <c r="BD3785" s="16"/>
      <c r="BE3785" s="16"/>
      <c r="BF3785" s="16"/>
      <c r="BG3785" s="16"/>
      <c r="BH3785" s="16"/>
      <c r="BI3785" s="16"/>
      <c r="BJ3785" s="16"/>
      <c r="BK3785" s="16"/>
      <c r="BL3785" s="16"/>
      <c r="BM3785" s="16"/>
    </row>
    <row r="3786" spans="39:65" ht="57" customHeight="1" x14ac:dyDescent="0.2">
      <c r="AM3786" s="15"/>
      <c r="BB3786" s="16"/>
      <c r="BC3786" s="16"/>
      <c r="BD3786" s="16"/>
      <c r="BE3786" s="16"/>
      <c r="BF3786" s="16"/>
      <c r="BG3786" s="16"/>
      <c r="BH3786" s="16"/>
      <c r="BI3786" s="16"/>
      <c r="BJ3786" s="16"/>
      <c r="BK3786" s="16"/>
      <c r="BL3786" s="16"/>
      <c r="BM3786" s="16"/>
    </row>
    <row r="3787" spans="39:65" ht="57" customHeight="1" x14ac:dyDescent="0.2">
      <c r="AM3787" s="15"/>
      <c r="BB3787" s="16"/>
      <c r="BC3787" s="16"/>
      <c r="BD3787" s="16"/>
      <c r="BE3787" s="16"/>
      <c r="BF3787" s="16"/>
      <c r="BG3787" s="16"/>
      <c r="BH3787" s="16"/>
      <c r="BI3787" s="16"/>
      <c r="BJ3787" s="16"/>
      <c r="BK3787" s="16"/>
      <c r="BL3787" s="16"/>
      <c r="BM3787" s="16"/>
    </row>
    <row r="3788" spans="39:65" ht="57" customHeight="1" x14ac:dyDescent="0.2">
      <c r="AM3788" s="15"/>
      <c r="BB3788" s="16"/>
      <c r="BC3788" s="16"/>
      <c r="BD3788" s="16"/>
      <c r="BE3788" s="16"/>
      <c r="BF3788" s="16"/>
      <c r="BG3788" s="16"/>
      <c r="BH3788" s="16"/>
      <c r="BI3788" s="16"/>
      <c r="BJ3788" s="16"/>
      <c r="BK3788" s="16"/>
      <c r="BL3788" s="16"/>
      <c r="BM3788" s="16"/>
    </row>
    <row r="3789" spans="39:65" ht="57" customHeight="1" x14ac:dyDescent="0.2">
      <c r="AM3789" s="15"/>
      <c r="BB3789" s="16"/>
      <c r="BC3789" s="16"/>
      <c r="BD3789" s="16"/>
      <c r="BE3789" s="16"/>
      <c r="BF3789" s="16"/>
      <c r="BG3789" s="16"/>
      <c r="BH3789" s="16"/>
      <c r="BI3789" s="16"/>
      <c r="BJ3789" s="16"/>
      <c r="BK3789" s="16"/>
      <c r="BL3789" s="16"/>
      <c r="BM3789" s="16"/>
    </row>
    <row r="3790" spans="39:65" ht="57" customHeight="1" x14ac:dyDescent="0.2">
      <c r="AM3790" s="15"/>
      <c r="BB3790" s="16"/>
      <c r="BC3790" s="16"/>
      <c r="BD3790" s="16"/>
      <c r="BE3790" s="16"/>
      <c r="BF3790" s="16"/>
      <c r="BG3790" s="16"/>
      <c r="BH3790" s="16"/>
      <c r="BI3790" s="16"/>
      <c r="BJ3790" s="16"/>
      <c r="BK3790" s="16"/>
      <c r="BL3790" s="16"/>
      <c r="BM3790" s="16"/>
    </row>
    <row r="3791" spans="39:65" ht="57" customHeight="1" x14ac:dyDescent="0.2">
      <c r="AM3791" s="15"/>
      <c r="BB3791" s="16"/>
      <c r="BC3791" s="16"/>
      <c r="BD3791" s="16"/>
      <c r="BE3791" s="16"/>
      <c r="BF3791" s="16"/>
      <c r="BG3791" s="16"/>
      <c r="BH3791" s="16"/>
      <c r="BI3791" s="16"/>
      <c r="BJ3791" s="16"/>
      <c r="BK3791" s="16"/>
      <c r="BL3791" s="16"/>
      <c r="BM3791" s="16"/>
    </row>
    <row r="3792" spans="39:65" ht="57" customHeight="1" x14ac:dyDescent="0.2">
      <c r="AM3792" s="15"/>
      <c r="BB3792" s="16"/>
      <c r="BC3792" s="16"/>
      <c r="BD3792" s="16"/>
      <c r="BE3792" s="16"/>
      <c r="BF3792" s="16"/>
      <c r="BG3792" s="16"/>
      <c r="BH3792" s="16"/>
      <c r="BI3792" s="16"/>
      <c r="BJ3792" s="16"/>
      <c r="BK3792" s="16"/>
      <c r="BL3792" s="16"/>
      <c r="BM3792" s="16"/>
    </row>
    <row r="3793" spans="39:65" ht="57" customHeight="1" x14ac:dyDescent="0.2">
      <c r="AM3793" s="15"/>
      <c r="BB3793" s="16"/>
      <c r="BC3793" s="16"/>
      <c r="BD3793" s="16"/>
      <c r="BE3793" s="16"/>
      <c r="BF3793" s="16"/>
      <c r="BG3793" s="16"/>
      <c r="BH3793" s="16"/>
      <c r="BI3793" s="16"/>
      <c r="BJ3793" s="16"/>
      <c r="BK3793" s="16"/>
      <c r="BL3793" s="16"/>
      <c r="BM3793" s="16"/>
    </row>
    <row r="3794" spans="39:65" ht="57" customHeight="1" x14ac:dyDescent="0.2">
      <c r="AM3794" s="15"/>
      <c r="BB3794" s="16"/>
      <c r="BC3794" s="16"/>
      <c r="BD3794" s="16"/>
      <c r="BE3794" s="16"/>
      <c r="BF3794" s="16"/>
      <c r="BG3794" s="16"/>
      <c r="BH3794" s="16"/>
      <c r="BI3794" s="16"/>
      <c r="BJ3794" s="16"/>
      <c r="BK3794" s="16"/>
      <c r="BL3794" s="16"/>
      <c r="BM3794" s="16"/>
    </row>
    <row r="3795" spans="39:65" ht="57" customHeight="1" x14ac:dyDescent="0.2">
      <c r="AM3795" s="15"/>
      <c r="BB3795" s="16"/>
      <c r="BC3795" s="16"/>
      <c r="BD3795" s="16"/>
      <c r="BE3795" s="16"/>
      <c r="BF3795" s="16"/>
      <c r="BG3795" s="16"/>
      <c r="BH3795" s="16"/>
      <c r="BI3795" s="16"/>
      <c r="BJ3795" s="16"/>
      <c r="BK3795" s="16"/>
      <c r="BL3795" s="16"/>
      <c r="BM3795" s="16"/>
    </row>
    <row r="3796" spans="39:65" ht="57" customHeight="1" x14ac:dyDescent="0.2">
      <c r="AM3796" s="15"/>
      <c r="BB3796" s="16"/>
      <c r="BC3796" s="16"/>
      <c r="BD3796" s="16"/>
      <c r="BE3796" s="16"/>
      <c r="BF3796" s="16"/>
      <c r="BG3796" s="16"/>
      <c r="BH3796" s="16"/>
      <c r="BI3796" s="16"/>
      <c r="BJ3796" s="16"/>
      <c r="BK3796" s="16"/>
      <c r="BL3796" s="16"/>
      <c r="BM3796" s="16"/>
    </row>
    <row r="3797" spans="39:65" ht="57" customHeight="1" x14ac:dyDescent="0.2">
      <c r="AM3797" s="15"/>
      <c r="BB3797" s="16"/>
      <c r="BC3797" s="16"/>
      <c r="BD3797" s="16"/>
      <c r="BE3797" s="16"/>
      <c r="BF3797" s="16"/>
      <c r="BG3797" s="16"/>
      <c r="BH3797" s="16"/>
      <c r="BI3797" s="16"/>
      <c r="BJ3797" s="16"/>
      <c r="BK3797" s="16"/>
      <c r="BL3797" s="16"/>
      <c r="BM3797" s="16"/>
    </row>
    <row r="3798" spans="39:65" ht="57" customHeight="1" x14ac:dyDescent="0.2">
      <c r="AM3798" s="15"/>
      <c r="BB3798" s="16"/>
      <c r="BC3798" s="16"/>
      <c r="BD3798" s="16"/>
      <c r="BE3798" s="16"/>
      <c r="BF3798" s="16"/>
      <c r="BG3798" s="16"/>
      <c r="BH3798" s="16"/>
      <c r="BI3798" s="16"/>
      <c r="BJ3798" s="16"/>
      <c r="BK3798" s="16"/>
      <c r="BL3798" s="16"/>
      <c r="BM3798" s="16"/>
    </row>
    <row r="3799" spans="39:65" ht="57" customHeight="1" x14ac:dyDescent="0.2">
      <c r="AM3799" s="15"/>
      <c r="BB3799" s="16"/>
      <c r="BC3799" s="16"/>
      <c r="BD3799" s="16"/>
      <c r="BE3799" s="16"/>
      <c r="BF3799" s="16"/>
      <c r="BG3799" s="16"/>
      <c r="BH3799" s="16"/>
      <c r="BI3799" s="16"/>
      <c r="BJ3799" s="16"/>
      <c r="BK3799" s="16"/>
      <c r="BL3799" s="16"/>
      <c r="BM3799" s="16"/>
    </row>
    <row r="3800" spans="39:65" ht="57" customHeight="1" x14ac:dyDescent="0.2">
      <c r="AM3800" s="15"/>
      <c r="BB3800" s="16"/>
      <c r="BC3800" s="16"/>
      <c r="BD3800" s="16"/>
      <c r="BE3800" s="16"/>
      <c r="BF3800" s="16"/>
      <c r="BG3800" s="16"/>
      <c r="BH3800" s="16"/>
      <c r="BI3800" s="16"/>
      <c r="BJ3800" s="16"/>
      <c r="BK3800" s="16"/>
      <c r="BL3800" s="16"/>
      <c r="BM3800" s="16"/>
    </row>
    <row r="3801" spans="39:65" ht="57" customHeight="1" x14ac:dyDescent="0.2">
      <c r="AM3801" s="15"/>
      <c r="BB3801" s="16"/>
      <c r="BC3801" s="16"/>
      <c r="BD3801" s="16"/>
      <c r="BE3801" s="16"/>
      <c r="BF3801" s="16"/>
      <c r="BG3801" s="16"/>
      <c r="BH3801" s="16"/>
      <c r="BI3801" s="16"/>
      <c r="BJ3801" s="16"/>
      <c r="BK3801" s="16"/>
      <c r="BL3801" s="16"/>
      <c r="BM3801" s="16"/>
    </row>
    <row r="3802" spans="39:65" ht="57" customHeight="1" x14ac:dyDescent="0.2">
      <c r="AM3802" s="15"/>
      <c r="BB3802" s="16"/>
      <c r="BC3802" s="16"/>
      <c r="BD3802" s="16"/>
      <c r="BE3802" s="16"/>
      <c r="BF3802" s="16"/>
      <c r="BG3802" s="16"/>
      <c r="BH3802" s="16"/>
      <c r="BI3802" s="16"/>
      <c r="BJ3802" s="16"/>
      <c r="BK3802" s="16"/>
      <c r="BL3802" s="16"/>
      <c r="BM3802" s="16"/>
    </row>
    <row r="3803" spans="39:65" ht="57" customHeight="1" x14ac:dyDescent="0.2">
      <c r="AM3803" s="15"/>
      <c r="BB3803" s="16"/>
      <c r="BC3803" s="16"/>
      <c r="BD3803" s="16"/>
      <c r="BE3803" s="16"/>
      <c r="BF3803" s="16"/>
      <c r="BG3803" s="16"/>
      <c r="BH3803" s="16"/>
      <c r="BI3803" s="16"/>
      <c r="BJ3803" s="16"/>
      <c r="BK3803" s="16"/>
      <c r="BL3803" s="16"/>
      <c r="BM3803" s="16"/>
    </row>
    <row r="3804" spans="39:65" ht="57" customHeight="1" x14ac:dyDescent="0.2">
      <c r="AM3804" s="15"/>
      <c r="BB3804" s="16"/>
      <c r="BC3804" s="16"/>
      <c r="BD3804" s="16"/>
      <c r="BE3804" s="16"/>
      <c r="BF3804" s="16"/>
      <c r="BG3804" s="16"/>
      <c r="BH3804" s="16"/>
      <c r="BI3804" s="16"/>
      <c r="BJ3804" s="16"/>
      <c r="BK3804" s="16"/>
      <c r="BL3804" s="16"/>
      <c r="BM3804" s="16"/>
    </row>
    <row r="3805" spans="39:65" ht="57" customHeight="1" x14ac:dyDescent="0.2">
      <c r="AM3805" s="15"/>
      <c r="BB3805" s="16"/>
      <c r="BC3805" s="16"/>
      <c r="BD3805" s="16"/>
      <c r="BE3805" s="16"/>
      <c r="BF3805" s="16"/>
      <c r="BG3805" s="16"/>
      <c r="BH3805" s="16"/>
      <c r="BI3805" s="16"/>
      <c r="BJ3805" s="16"/>
      <c r="BK3805" s="16"/>
      <c r="BL3805" s="16"/>
      <c r="BM3805" s="16"/>
    </row>
    <row r="3806" spans="39:65" ht="57" customHeight="1" x14ac:dyDescent="0.2">
      <c r="AM3806" s="15"/>
      <c r="BB3806" s="16"/>
      <c r="BC3806" s="16"/>
      <c r="BD3806" s="16"/>
      <c r="BE3806" s="16"/>
      <c r="BF3806" s="16"/>
      <c r="BG3806" s="16"/>
      <c r="BH3806" s="16"/>
      <c r="BI3806" s="16"/>
      <c r="BJ3806" s="16"/>
      <c r="BK3806" s="16"/>
      <c r="BL3806" s="16"/>
      <c r="BM3806" s="16"/>
    </row>
    <row r="3807" spans="39:65" ht="57" customHeight="1" x14ac:dyDescent="0.2">
      <c r="AM3807" s="15"/>
      <c r="BB3807" s="16"/>
      <c r="BC3807" s="16"/>
      <c r="BD3807" s="16"/>
      <c r="BE3807" s="16"/>
      <c r="BF3807" s="16"/>
      <c r="BG3807" s="16"/>
      <c r="BH3807" s="16"/>
      <c r="BI3807" s="16"/>
      <c r="BJ3807" s="16"/>
      <c r="BK3807" s="16"/>
      <c r="BL3807" s="16"/>
      <c r="BM3807" s="16"/>
    </row>
    <row r="3808" spans="39:65" ht="57" customHeight="1" x14ac:dyDescent="0.2">
      <c r="AM3808" s="15"/>
      <c r="BB3808" s="16"/>
      <c r="BC3808" s="16"/>
      <c r="BD3808" s="16"/>
      <c r="BE3808" s="16"/>
      <c r="BF3808" s="16"/>
      <c r="BG3808" s="16"/>
      <c r="BH3808" s="16"/>
      <c r="BI3808" s="16"/>
      <c r="BJ3808" s="16"/>
      <c r="BK3808" s="16"/>
      <c r="BL3808" s="16"/>
      <c r="BM3808" s="16"/>
    </row>
    <row r="3809" spans="39:65" ht="57" customHeight="1" x14ac:dyDescent="0.2">
      <c r="AM3809" s="15"/>
      <c r="BB3809" s="16"/>
      <c r="BC3809" s="16"/>
      <c r="BD3809" s="16"/>
      <c r="BE3809" s="16"/>
      <c r="BF3809" s="16"/>
      <c r="BG3809" s="16"/>
      <c r="BH3809" s="16"/>
      <c r="BI3809" s="16"/>
      <c r="BJ3809" s="16"/>
      <c r="BK3809" s="16"/>
      <c r="BL3809" s="16"/>
      <c r="BM3809" s="16"/>
    </row>
    <row r="3810" spans="39:65" ht="57" customHeight="1" x14ac:dyDescent="0.2">
      <c r="AM3810" s="15"/>
      <c r="BB3810" s="16"/>
      <c r="BC3810" s="16"/>
      <c r="BD3810" s="16"/>
      <c r="BE3810" s="16"/>
      <c r="BF3810" s="16"/>
      <c r="BG3810" s="16"/>
      <c r="BH3810" s="16"/>
      <c r="BI3810" s="16"/>
      <c r="BJ3810" s="16"/>
      <c r="BK3810" s="16"/>
      <c r="BL3810" s="16"/>
      <c r="BM3810" s="16"/>
    </row>
    <row r="3811" spans="39:65" ht="57" customHeight="1" x14ac:dyDescent="0.2">
      <c r="AM3811" s="15"/>
      <c r="BB3811" s="16"/>
      <c r="BC3811" s="16"/>
      <c r="BD3811" s="16"/>
      <c r="BE3811" s="16"/>
      <c r="BF3811" s="16"/>
      <c r="BG3811" s="16"/>
      <c r="BH3811" s="16"/>
      <c r="BI3811" s="16"/>
      <c r="BJ3811" s="16"/>
      <c r="BK3811" s="16"/>
      <c r="BL3811" s="16"/>
      <c r="BM3811" s="16"/>
    </row>
    <row r="3812" spans="39:65" ht="57" customHeight="1" x14ac:dyDescent="0.2">
      <c r="AM3812" s="15"/>
      <c r="BB3812" s="16"/>
      <c r="BC3812" s="16"/>
      <c r="BD3812" s="16"/>
      <c r="BE3812" s="16"/>
      <c r="BF3812" s="16"/>
      <c r="BG3812" s="16"/>
      <c r="BH3812" s="16"/>
      <c r="BI3812" s="16"/>
      <c r="BJ3812" s="16"/>
      <c r="BK3812" s="16"/>
      <c r="BL3812" s="16"/>
      <c r="BM3812" s="16"/>
    </row>
    <row r="3813" spans="39:65" ht="57" customHeight="1" x14ac:dyDescent="0.2">
      <c r="AM3813" s="15"/>
      <c r="BB3813" s="16"/>
      <c r="BC3813" s="16"/>
      <c r="BD3813" s="16"/>
      <c r="BE3813" s="16"/>
      <c r="BF3813" s="16"/>
      <c r="BG3813" s="16"/>
      <c r="BH3813" s="16"/>
      <c r="BI3813" s="16"/>
      <c r="BJ3813" s="16"/>
      <c r="BK3813" s="16"/>
      <c r="BL3813" s="16"/>
      <c r="BM3813" s="16"/>
    </row>
    <row r="3814" spans="39:65" ht="57" customHeight="1" x14ac:dyDescent="0.2">
      <c r="AM3814" s="15"/>
      <c r="BB3814" s="16"/>
      <c r="BC3814" s="16"/>
      <c r="BD3814" s="16"/>
      <c r="BE3814" s="16"/>
      <c r="BF3814" s="16"/>
      <c r="BG3814" s="16"/>
      <c r="BH3814" s="16"/>
      <c r="BI3814" s="16"/>
      <c r="BJ3814" s="16"/>
      <c r="BK3814" s="16"/>
      <c r="BL3814" s="16"/>
      <c r="BM3814" s="16"/>
    </row>
    <row r="3815" spans="39:65" ht="57" customHeight="1" x14ac:dyDescent="0.2">
      <c r="AM3815" s="15"/>
      <c r="BB3815" s="16"/>
      <c r="BC3815" s="16"/>
      <c r="BD3815" s="16"/>
      <c r="BE3815" s="16"/>
      <c r="BF3815" s="16"/>
      <c r="BG3815" s="16"/>
      <c r="BH3815" s="16"/>
      <c r="BI3815" s="16"/>
      <c r="BJ3815" s="16"/>
      <c r="BK3815" s="16"/>
      <c r="BL3815" s="16"/>
      <c r="BM3815" s="16"/>
    </row>
    <row r="3816" spans="39:65" ht="57" customHeight="1" x14ac:dyDescent="0.2">
      <c r="AM3816" s="15"/>
      <c r="BB3816" s="16"/>
      <c r="BC3816" s="16"/>
      <c r="BD3816" s="16"/>
      <c r="BE3816" s="16"/>
      <c r="BF3816" s="16"/>
      <c r="BG3816" s="16"/>
      <c r="BH3816" s="16"/>
      <c r="BI3816" s="16"/>
      <c r="BJ3816" s="16"/>
      <c r="BK3816" s="16"/>
      <c r="BL3816" s="16"/>
      <c r="BM3816" s="16"/>
    </row>
    <row r="3817" spans="39:65" ht="57" customHeight="1" x14ac:dyDescent="0.2">
      <c r="AM3817" s="15"/>
      <c r="BB3817" s="16"/>
      <c r="BC3817" s="16"/>
      <c r="BD3817" s="16"/>
      <c r="BE3817" s="16"/>
      <c r="BF3817" s="16"/>
      <c r="BG3817" s="16"/>
      <c r="BH3817" s="16"/>
      <c r="BI3817" s="16"/>
      <c r="BJ3817" s="16"/>
      <c r="BK3817" s="16"/>
      <c r="BL3817" s="16"/>
      <c r="BM3817" s="16"/>
    </row>
    <row r="3818" spans="39:65" ht="57" customHeight="1" x14ac:dyDescent="0.2">
      <c r="AM3818" s="15"/>
      <c r="BB3818" s="16"/>
      <c r="BC3818" s="16"/>
      <c r="BD3818" s="16"/>
      <c r="BE3818" s="16"/>
      <c r="BF3818" s="16"/>
      <c r="BG3818" s="16"/>
      <c r="BH3818" s="16"/>
      <c r="BI3818" s="16"/>
      <c r="BJ3818" s="16"/>
      <c r="BK3818" s="16"/>
      <c r="BL3818" s="16"/>
      <c r="BM3818" s="16"/>
    </row>
    <row r="3819" spans="39:65" ht="57" customHeight="1" x14ac:dyDescent="0.2">
      <c r="AM3819" s="15"/>
      <c r="BB3819" s="16"/>
      <c r="BC3819" s="16"/>
      <c r="BD3819" s="16"/>
      <c r="BE3819" s="16"/>
      <c r="BF3819" s="16"/>
      <c r="BG3819" s="16"/>
      <c r="BH3819" s="16"/>
      <c r="BI3819" s="16"/>
      <c r="BJ3819" s="16"/>
      <c r="BK3819" s="16"/>
      <c r="BL3819" s="16"/>
      <c r="BM3819" s="16"/>
    </row>
    <row r="3820" spans="39:65" ht="57" customHeight="1" x14ac:dyDescent="0.2">
      <c r="AM3820" s="15"/>
      <c r="BB3820" s="16"/>
      <c r="BC3820" s="16"/>
      <c r="BD3820" s="16"/>
      <c r="BE3820" s="16"/>
      <c r="BF3820" s="16"/>
      <c r="BG3820" s="16"/>
      <c r="BH3820" s="16"/>
      <c r="BI3820" s="16"/>
      <c r="BJ3820" s="16"/>
      <c r="BK3820" s="16"/>
      <c r="BL3820" s="16"/>
      <c r="BM3820" s="16"/>
    </row>
    <row r="3821" spans="39:65" ht="57" customHeight="1" x14ac:dyDescent="0.2">
      <c r="AM3821" s="15"/>
      <c r="BB3821" s="16"/>
      <c r="BC3821" s="16"/>
      <c r="BD3821" s="16"/>
      <c r="BE3821" s="16"/>
      <c r="BF3821" s="16"/>
      <c r="BG3821" s="16"/>
      <c r="BH3821" s="16"/>
      <c r="BI3821" s="16"/>
      <c r="BJ3821" s="16"/>
      <c r="BK3821" s="16"/>
      <c r="BL3821" s="16"/>
      <c r="BM3821" s="16"/>
    </row>
    <row r="3822" spans="39:65" ht="57" customHeight="1" x14ac:dyDescent="0.2">
      <c r="AM3822" s="15"/>
      <c r="BB3822" s="16"/>
      <c r="BC3822" s="16"/>
      <c r="BD3822" s="16"/>
      <c r="BE3822" s="16"/>
      <c r="BF3822" s="16"/>
      <c r="BG3822" s="16"/>
      <c r="BH3822" s="16"/>
      <c r="BI3822" s="16"/>
      <c r="BJ3822" s="16"/>
      <c r="BK3822" s="16"/>
      <c r="BL3822" s="16"/>
      <c r="BM3822" s="16"/>
    </row>
    <row r="3823" spans="39:65" ht="57" customHeight="1" x14ac:dyDescent="0.2">
      <c r="AM3823" s="15"/>
      <c r="BB3823" s="16"/>
      <c r="BC3823" s="16"/>
      <c r="BD3823" s="16"/>
      <c r="BE3823" s="16"/>
      <c r="BF3823" s="16"/>
      <c r="BG3823" s="16"/>
      <c r="BH3823" s="16"/>
      <c r="BI3823" s="16"/>
      <c r="BJ3823" s="16"/>
      <c r="BK3823" s="16"/>
      <c r="BL3823" s="16"/>
      <c r="BM3823" s="16"/>
    </row>
    <row r="3824" spans="39:65" ht="57" customHeight="1" x14ac:dyDescent="0.2">
      <c r="AM3824" s="15"/>
      <c r="BB3824" s="16"/>
      <c r="BC3824" s="16"/>
      <c r="BD3824" s="16"/>
      <c r="BE3824" s="16"/>
      <c r="BF3824" s="16"/>
      <c r="BG3824" s="16"/>
      <c r="BH3824" s="16"/>
      <c r="BI3824" s="16"/>
      <c r="BJ3824" s="16"/>
      <c r="BK3824" s="16"/>
      <c r="BL3824" s="16"/>
      <c r="BM3824" s="16"/>
    </row>
    <row r="3825" spans="39:65" ht="57" customHeight="1" x14ac:dyDescent="0.2">
      <c r="AM3825" s="15"/>
      <c r="BB3825" s="16"/>
      <c r="BC3825" s="16"/>
      <c r="BD3825" s="16"/>
      <c r="BE3825" s="16"/>
      <c r="BF3825" s="16"/>
      <c r="BG3825" s="16"/>
      <c r="BH3825" s="16"/>
      <c r="BI3825" s="16"/>
      <c r="BJ3825" s="16"/>
      <c r="BK3825" s="16"/>
      <c r="BL3825" s="16"/>
      <c r="BM3825" s="16"/>
    </row>
    <row r="3826" spans="39:65" ht="57" customHeight="1" x14ac:dyDescent="0.2">
      <c r="AM3826" s="15"/>
      <c r="BB3826" s="16"/>
      <c r="BC3826" s="16"/>
      <c r="BD3826" s="16"/>
      <c r="BE3826" s="16"/>
      <c r="BF3826" s="16"/>
      <c r="BG3826" s="16"/>
      <c r="BH3826" s="16"/>
      <c r="BI3826" s="16"/>
      <c r="BJ3826" s="16"/>
      <c r="BK3826" s="16"/>
      <c r="BL3826" s="16"/>
      <c r="BM3826" s="16"/>
    </row>
    <row r="3827" spans="39:65" ht="57" customHeight="1" x14ac:dyDescent="0.2">
      <c r="AM3827" s="15"/>
      <c r="BB3827" s="16"/>
      <c r="BC3827" s="16"/>
      <c r="BD3827" s="16"/>
      <c r="BE3827" s="16"/>
      <c r="BF3827" s="16"/>
      <c r="BG3827" s="16"/>
      <c r="BH3827" s="16"/>
      <c r="BI3827" s="16"/>
      <c r="BJ3827" s="16"/>
      <c r="BK3827" s="16"/>
      <c r="BL3827" s="16"/>
      <c r="BM3827" s="16"/>
    </row>
    <row r="3828" spans="39:65" ht="57" customHeight="1" x14ac:dyDescent="0.2">
      <c r="AM3828" s="15"/>
      <c r="BB3828" s="16"/>
      <c r="BC3828" s="16"/>
      <c r="BD3828" s="16"/>
      <c r="BE3828" s="16"/>
      <c r="BF3828" s="16"/>
      <c r="BG3828" s="16"/>
      <c r="BH3828" s="16"/>
      <c r="BI3828" s="16"/>
      <c r="BJ3828" s="16"/>
      <c r="BK3828" s="16"/>
      <c r="BL3828" s="16"/>
      <c r="BM3828" s="16"/>
    </row>
    <row r="3829" spans="39:65" ht="57" customHeight="1" x14ac:dyDescent="0.2">
      <c r="AM3829" s="15"/>
      <c r="BB3829" s="16"/>
      <c r="BC3829" s="16"/>
      <c r="BD3829" s="16"/>
      <c r="BE3829" s="16"/>
      <c r="BF3829" s="16"/>
      <c r="BG3829" s="16"/>
      <c r="BH3829" s="16"/>
      <c r="BI3829" s="16"/>
      <c r="BJ3829" s="16"/>
      <c r="BK3829" s="16"/>
      <c r="BL3829" s="16"/>
      <c r="BM3829" s="16"/>
    </row>
    <row r="3830" spans="39:65" ht="57" customHeight="1" x14ac:dyDescent="0.2">
      <c r="AM3830" s="15"/>
      <c r="BB3830" s="16"/>
      <c r="BC3830" s="16"/>
      <c r="BD3830" s="16"/>
      <c r="BE3830" s="16"/>
      <c r="BF3830" s="16"/>
      <c r="BG3830" s="16"/>
      <c r="BH3830" s="16"/>
      <c r="BI3830" s="16"/>
      <c r="BJ3830" s="16"/>
      <c r="BK3830" s="16"/>
      <c r="BL3830" s="16"/>
      <c r="BM3830" s="16"/>
    </row>
    <row r="3831" spans="39:65" ht="57" customHeight="1" x14ac:dyDescent="0.2">
      <c r="AM3831" s="15"/>
      <c r="BB3831" s="16"/>
      <c r="BC3831" s="16"/>
      <c r="BD3831" s="16"/>
      <c r="BE3831" s="16"/>
      <c r="BF3831" s="16"/>
      <c r="BG3831" s="16"/>
      <c r="BH3831" s="16"/>
      <c r="BI3831" s="16"/>
      <c r="BJ3831" s="16"/>
      <c r="BK3831" s="16"/>
      <c r="BL3831" s="16"/>
      <c r="BM3831" s="16"/>
    </row>
    <row r="3832" spans="39:65" ht="57" customHeight="1" x14ac:dyDescent="0.2">
      <c r="AM3832" s="15"/>
      <c r="BB3832" s="16"/>
      <c r="BC3832" s="16"/>
      <c r="BD3832" s="16"/>
      <c r="BE3832" s="16"/>
      <c r="BF3832" s="16"/>
      <c r="BG3832" s="16"/>
      <c r="BH3832" s="16"/>
      <c r="BI3832" s="16"/>
      <c r="BJ3832" s="16"/>
      <c r="BK3832" s="16"/>
      <c r="BL3832" s="16"/>
      <c r="BM3832" s="16"/>
    </row>
    <row r="3833" spans="39:65" ht="57" customHeight="1" x14ac:dyDescent="0.2">
      <c r="AM3833" s="15"/>
      <c r="BB3833" s="16"/>
      <c r="BC3833" s="16"/>
      <c r="BD3833" s="16"/>
      <c r="BE3833" s="16"/>
      <c r="BF3833" s="16"/>
      <c r="BG3833" s="16"/>
      <c r="BH3833" s="16"/>
      <c r="BI3833" s="16"/>
      <c r="BJ3833" s="16"/>
      <c r="BK3833" s="16"/>
      <c r="BL3833" s="16"/>
      <c r="BM3833" s="16"/>
    </row>
    <row r="3834" spans="39:65" ht="57" customHeight="1" x14ac:dyDescent="0.2">
      <c r="AM3834" s="15"/>
      <c r="BB3834" s="16"/>
      <c r="BC3834" s="16"/>
      <c r="BD3834" s="16"/>
      <c r="BE3834" s="16"/>
      <c r="BF3834" s="16"/>
      <c r="BG3834" s="16"/>
      <c r="BH3834" s="16"/>
      <c r="BI3834" s="16"/>
      <c r="BJ3834" s="16"/>
      <c r="BK3834" s="16"/>
      <c r="BL3834" s="16"/>
      <c r="BM3834" s="16"/>
    </row>
    <row r="3835" spans="39:65" ht="57" customHeight="1" x14ac:dyDescent="0.2">
      <c r="AM3835" s="15"/>
      <c r="BB3835" s="16"/>
      <c r="BC3835" s="16"/>
      <c r="BD3835" s="16"/>
      <c r="BE3835" s="16"/>
      <c r="BF3835" s="16"/>
      <c r="BG3835" s="16"/>
      <c r="BH3835" s="16"/>
      <c r="BI3835" s="16"/>
      <c r="BJ3835" s="16"/>
      <c r="BK3835" s="16"/>
      <c r="BL3835" s="16"/>
      <c r="BM3835" s="16"/>
    </row>
    <row r="3836" spans="39:65" ht="57" customHeight="1" x14ac:dyDescent="0.2">
      <c r="AM3836" s="15"/>
      <c r="BB3836" s="16"/>
      <c r="BC3836" s="16"/>
      <c r="BD3836" s="16"/>
      <c r="BE3836" s="16"/>
      <c r="BF3836" s="16"/>
      <c r="BG3836" s="16"/>
      <c r="BH3836" s="16"/>
      <c r="BI3836" s="16"/>
      <c r="BJ3836" s="16"/>
      <c r="BK3836" s="16"/>
      <c r="BL3836" s="16"/>
      <c r="BM3836" s="16"/>
    </row>
    <row r="3837" spans="39:65" ht="57" customHeight="1" x14ac:dyDescent="0.2">
      <c r="AM3837" s="15"/>
      <c r="BB3837" s="16"/>
      <c r="BC3837" s="16"/>
      <c r="BD3837" s="16"/>
      <c r="BE3837" s="16"/>
      <c r="BF3837" s="16"/>
      <c r="BG3837" s="16"/>
      <c r="BH3837" s="16"/>
      <c r="BI3837" s="16"/>
      <c r="BJ3837" s="16"/>
      <c r="BK3837" s="16"/>
      <c r="BL3837" s="16"/>
      <c r="BM3837" s="16"/>
    </row>
    <row r="3838" spans="39:65" ht="57" customHeight="1" x14ac:dyDescent="0.2">
      <c r="AM3838" s="15"/>
      <c r="BB3838" s="16"/>
      <c r="BC3838" s="16"/>
      <c r="BD3838" s="16"/>
      <c r="BE3838" s="16"/>
      <c r="BF3838" s="16"/>
      <c r="BG3838" s="16"/>
      <c r="BH3838" s="16"/>
      <c r="BI3838" s="16"/>
      <c r="BJ3838" s="16"/>
      <c r="BK3838" s="16"/>
      <c r="BL3838" s="16"/>
      <c r="BM3838" s="16"/>
    </row>
    <row r="3839" spans="39:65" ht="57" customHeight="1" x14ac:dyDescent="0.2">
      <c r="AM3839" s="15"/>
      <c r="BB3839" s="16"/>
      <c r="BC3839" s="16"/>
      <c r="BD3839" s="16"/>
      <c r="BE3839" s="16"/>
      <c r="BF3839" s="16"/>
      <c r="BG3839" s="16"/>
      <c r="BH3839" s="16"/>
      <c r="BI3839" s="16"/>
      <c r="BJ3839" s="16"/>
      <c r="BK3839" s="16"/>
      <c r="BL3839" s="16"/>
      <c r="BM3839" s="16"/>
    </row>
    <row r="3840" spans="39:65" ht="57" customHeight="1" x14ac:dyDescent="0.2">
      <c r="AM3840" s="15"/>
      <c r="BB3840" s="16"/>
      <c r="BC3840" s="16"/>
      <c r="BD3840" s="16"/>
      <c r="BE3840" s="16"/>
      <c r="BF3840" s="16"/>
      <c r="BG3840" s="16"/>
      <c r="BH3840" s="16"/>
      <c r="BI3840" s="16"/>
      <c r="BJ3840" s="16"/>
      <c r="BK3840" s="16"/>
      <c r="BL3840" s="16"/>
      <c r="BM3840" s="16"/>
    </row>
    <row r="3841" spans="39:65" ht="57" customHeight="1" x14ac:dyDescent="0.2">
      <c r="AM3841" s="15"/>
      <c r="BB3841" s="16"/>
      <c r="BC3841" s="16"/>
      <c r="BD3841" s="16"/>
      <c r="BE3841" s="16"/>
      <c r="BF3841" s="16"/>
      <c r="BG3841" s="16"/>
      <c r="BH3841" s="16"/>
      <c r="BI3841" s="16"/>
      <c r="BJ3841" s="16"/>
      <c r="BK3841" s="16"/>
      <c r="BL3841" s="16"/>
      <c r="BM3841" s="16"/>
    </row>
    <row r="3842" spans="39:65" ht="57" customHeight="1" x14ac:dyDescent="0.2">
      <c r="AM3842" s="15"/>
      <c r="BB3842" s="16"/>
      <c r="BC3842" s="16"/>
      <c r="BD3842" s="16"/>
      <c r="BE3842" s="16"/>
      <c r="BF3842" s="16"/>
      <c r="BG3842" s="16"/>
      <c r="BH3842" s="16"/>
      <c r="BI3842" s="16"/>
      <c r="BJ3842" s="16"/>
      <c r="BK3842" s="16"/>
      <c r="BL3842" s="16"/>
      <c r="BM3842" s="16"/>
    </row>
    <row r="3843" spans="39:65" ht="57" customHeight="1" x14ac:dyDescent="0.2">
      <c r="AM3843" s="15"/>
      <c r="BB3843" s="16"/>
      <c r="BC3843" s="16"/>
      <c r="BD3843" s="16"/>
      <c r="BE3843" s="16"/>
      <c r="BF3843" s="16"/>
      <c r="BG3843" s="16"/>
      <c r="BH3843" s="16"/>
      <c r="BI3843" s="16"/>
      <c r="BJ3843" s="16"/>
      <c r="BK3843" s="16"/>
      <c r="BL3843" s="16"/>
      <c r="BM3843" s="16"/>
    </row>
    <row r="3844" spans="39:65" ht="57" customHeight="1" x14ac:dyDescent="0.2">
      <c r="AM3844" s="15"/>
      <c r="BB3844" s="16"/>
      <c r="BC3844" s="16"/>
      <c r="BD3844" s="16"/>
      <c r="BE3844" s="16"/>
      <c r="BF3844" s="16"/>
      <c r="BG3844" s="16"/>
      <c r="BH3844" s="16"/>
      <c r="BI3844" s="16"/>
      <c r="BJ3844" s="16"/>
      <c r="BK3844" s="16"/>
      <c r="BL3844" s="16"/>
      <c r="BM3844" s="16"/>
    </row>
    <row r="3845" spans="39:65" ht="57" customHeight="1" x14ac:dyDescent="0.2">
      <c r="AM3845" s="15"/>
      <c r="BB3845" s="16"/>
      <c r="BC3845" s="16"/>
      <c r="BD3845" s="16"/>
      <c r="BE3845" s="16"/>
      <c r="BF3845" s="16"/>
      <c r="BG3845" s="16"/>
      <c r="BH3845" s="16"/>
      <c r="BI3845" s="16"/>
      <c r="BJ3845" s="16"/>
      <c r="BK3845" s="16"/>
      <c r="BL3845" s="16"/>
      <c r="BM3845" s="16"/>
    </row>
    <row r="3846" spans="39:65" ht="57" customHeight="1" x14ac:dyDescent="0.2">
      <c r="AM3846" s="15"/>
      <c r="BB3846" s="16"/>
      <c r="BC3846" s="16"/>
      <c r="BD3846" s="16"/>
      <c r="BE3846" s="16"/>
      <c r="BF3846" s="16"/>
      <c r="BG3846" s="16"/>
      <c r="BH3846" s="16"/>
      <c r="BI3846" s="16"/>
      <c r="BJ3846" s="16"/>
      <c r="BK3846" s="16"/>
      <c r="BL3846" s="16"/>
      <c r="BM3846" s="16"/>
    </row>
    <row r="3847" spans="39:65" ht="57" customHeight="1" x14ac:dyDescent="0.2">
      <c r="AM3847" s="15"/>
      <c r="BB3847" s="16"/>
      <c r="BC3847" s="16"/>
      <c r="BD3847" s="16"/>
      <c r="BE3847" s="16"/>
      <c r="BF3847" s="16"/>
      <c r="BG3847" s="16"/>
      <c r="BH3847" s="16"/>
      <c r="BI3847" s="16"/>
      <c r="BJ3847" s="16"/>
      <c r="BK3847" s="16"/>
      <c r="BL3847" s="16"/>
      <c r="BM3847" s="16"/>
    </row>
    <row r="3848" spans="39:65" ht="57" customHeight="1" x14ac:dyDescent="0.2">
      <c r="AM3848" s="15"/>
      <c r="BB3848" s="16"/>
      <c r="BC3848" s="16"/>
      <c r="BD3848" s="16"/>
      <c r="BE3848" s="16"/>
      <c r="BF3848" s="16"/>
      <c r="BG3848" s="16"/>
      <c r="BH3848" s="16"/>
      <c r="BI3848" s="16"/>
      <c r="BJ3848" s="16"/>
      <c r="BK3848" s="16"/>
      <c r="BL3848" s="16"/>
      <c r="BM3848" s="16"/>
    </row>
    <row r="3849" spans="39:65" ht="57" customHeight="1" x14ac:dyDescent="0.2">
      <c r="AM3849" s="15"/>
      <c r="BB3849" s="16"/>
      <c r="BC3849" s="16"/>
      <c r="BD3849" s="16"/>
      <c r="BE3849" s="16"/>
      <c r="BF3849" s="16"/>
      <c r="BG3849" s="16"/>
      <c r="BH3849" s="16"/>
      <c r="BI3849" s="16"/>
      <c r="BJ3849" s="16"/>
      <c r="BK3849" s="16"/>
      <c r="BL3849" s="16"/>
      <c r="BM3849" s="16"/>
    </row>
    <row r="3850" spans="39:65" ht="57" customHeight="1" x14ac:dyDescent="0.2">
      <c r="AM3850" s="15"/>
      <c r="BB3850" s="16"/>
      <c r="BC3850" s="16"/>
      <c r="BD3850" s="16"/>
      <c r="BE3850" s="16"/>
      <c r="BF3850" s="16"/>
      <c r="BG3850" s="16"/>
      <c r="BH3850" s="16"/>
      <c r="BI3850" s="16"/>
      <c r="BJ3850" s="16"/>
      <c r="BK3850" s="16"/>
      <c r="BL3850" s="16"/>
      <c r="BM3850" s="16"/>
    </row>
    <row r="3851" spans="39:65" ht="57" customHeight="1" x14ac:dyDescent="0.2">
      <c r="AM3851" s="15"/>
      <c r="BB3851" s="16"/>
      <c r="BC3851" s="16"/>
      <c r="BD3851" s="16"/>
      <c r="BE3851" s="16"/>
      <c r="BF3851" s="16"/>
      <c r="BG3851" s="16"/>
      <c r="BH3851" s="16"/>
      <c r="BI3851" s="16"/>
      <c r="BJ3851" s="16"/>
      <c r="BK3851" s="16"/>
      <c r="BL3851" s="16"/>
      <c r="BM3851" s="16"/>
    </row>
    <row r="3852" spans="39:65" ht="57" customHeight="1" x14ac:dyDescent="0.2">
      <c r="AM3852" s="15"/>
      <c r="BB3852" s="16"/>
      <c r="BC3852" s="16"/>
      <c r="BD3852" s="16"/>
      <c r="BE3852" s="16"/>
      <c r="BF3852" s="16"/>
      <c r="BG3852" s="16"/>
      <c r="BH3852" s="16"/>
      <c r="BI3852" s="16"/>
      <c r="BJ3852" s="16"/>
      <c r="BK3852" s="16"/>
      <c r="BL3852" s="16"/>
      <c r="BM3852" s="16"/>
    </row>
    <row r="3853" spans="39:65" ht="57" customHeight="1" x14ac:dyDescent="0.2">
      <c r="AM3853" s="15"/>
      <c r="BB3853" s="16"/>
      <c r="BC3853" s="16"/>
      <c r="BD3853" s="16"/>
      <c r="BE3853" s="16"/>
      <c r="BF3853" s="16"/>
      <c r="BG3853" s="16"/>
      <c r="BH3853" s="16"/>
      <c r="BI3853" s="16"/>
      <c r="BJ3853" s="16"/>
      <c r="BK3853" s="16"/>
      <c r="BL3853" s="16"/>
      <c r="BM3853" s="16"/>
    </row>
    <row r="3854" spans="39:65" ht="57" customHeight="1" x14ac:dyDescent="0.2">
      <c r="AM3854" s="15"/>
      <c r="BB3854" s="16"/>
      <c r="BC3854" s="16"/>
      <c r="BD3854" s="16"/>
      <c r="BE3854" s="16"/>
      <c r="BF3854" s="16"/>
      <c r="BG3854" s="16"/>
      <c r="BH3854" s="16"/>
      <c r="BI3854" s="16"/>
      <c r="BJ3854" s="16"/>
      <c r="BK3854" s="16"/>
      <c r="BL3854" s="16"/>
      <c r="BM3854" s="16"/>
    </row>
    <row r="3855" spans="39:65" ht="57" customHeight="1" x14ac:dyDescent="0.2">
      <c r="AM3855" s="15"/>
      <c r="BB3855" s="16"/>
      <c r="BC3855" s="16"/>
      <c r="BD3855" s="16"/>
      <c r="BE3855" s="16"/>
      <c r="BF3855" s="16"/>
      <c r="BG3855" s="16"/>
      <c r="BH3855" s="16"/>
      <c r="BI3855" s="16"/>
      <c r="BJ3855" s="16"/>
      <c r="BK3855" s="16"/>
      <c r="BL3855" s="16"/>
      <c r="BM3855" s="16"/>
    </row>
    <row r="3856" spans="39:65" ht="57" customHeight="1" x14ac:dyDescent="0.2">
      <c r="AM3856" s="15"/>
      <c r="BB3856" s="16"/>
      <c r="BC3856" s="16"/>
      <c r="BD3856" s="16"/>
      <c r="BE3856" s="16"/>
      <c r="BF3856" s="16"/>
      <c r="BG3856" s="16"/>
      <c r="BH3856" s="16"/>
      <c r="BI3856" s="16"/>
      <c r="BJ3856" s="16"/>
      <c r="BK3856" s="16"/>
      <c r="BL3856" s="16"/>
      <c r="BM3856" s="16"/>
    </row>
    <row r="3857" spans="39:65" ht="57" customHeight="1" x14ac:dyDescent="0.2">
      <c r="AM3857" s="15"/>
      <c r="BB3857" s="16"/>
      <c r="BC3857" s="16"/>
      <c r="BD3857" s="16"/>
      <c r="BE3857" s="16"/>
      <c r="BF3857" s="16"/>
      <c r="BG3857" s="16"/>
      <c r="BH3857" s="16"/>
      <c r="BI3857" s="16"/>
      <c r="BJ3857" s="16"/>
      <c r="BK3857" s="16"/>
      <c r="BL3857" s="16"/>
      <c r="BM3857" s="16"/>
    </row>
    <row r="3858" spans="39:65" ht="57" customHeight="1" x14ac:dyDescent="0.2">
      <c r="AM3858" s="15"/>
      <c r="BB3858" s="16"/>
      <c r="BC3858" s="16"/>
      <c r="BD3858" s="16"/>
      <c r="BE3858" s="16"/>
      <c r="BF3858" s="16"/>
      <c r="BG3858" s="16"/>
      <c r="BH3858" s="16"/>
      <c r="BI3858" s="16"/>
      <c r="BJ3858" s="16"/>
      <c r="BK3858" s="16"/>
      <c r="BL3858" s="16"/>
      <c r="BM3858" s="16"/>
    </row>
    <row r="3859" spans="39:65" ht="57" customHeight="1" x14ac:dyDescent="0.2">
      <c r="AM3859" s="15"/>
      <c r="BB3859" s="16"/>
      <c r="BC3859" s="16"/>
      <c r="BD3859" s="16"/>
      <c r="BE3859" s="16"/>
      <c r="BF3859" s="16"/>
      <c r="BG3859" s="16"/>
      <c r="BH3859" s="16"/>
      <c r="BI3859" s="16"/>
      <c r="BJ3859" s="16"/>
      <c r="BK3859" s="16"/>
      <c r="BL3859" s="16"/>
      <c r="BM3859" s="16"/>
    </row>
    <row r="3860" spans="39:65" ht="57" customHeight="1" x14ac:dyDescent="0.2">
      <c r="AM3860" s="15"/>
      <c r="BB3860" s="16"/>
      <c r="BC3860" s="16"/>
      <c r="BD3860" s="16"/>
      <c r="BE3860" s="16"/>
      <c r="BF3860" s="16"/>
      <c r="BG3860" s="16"/>
      <c r="BH3860" s="16"/>
      <c r="BI3860" s="16"/>
      <c r="BJ3860" s="16"/>
      <c r="BK3860" s="16"/>
      <c r="BL3860" s="16"/>
      <c r="BM3860" s="16"/>
    </row>
    <row r="3861" spans="39:65" ht="57" customHeight="1" x14ac:dyDescent="0.2">
      <c r="AM3861" s="15"/>
      <c r="BB3861" s="16"/>
      <c r="BC3861" s="16"/>
      <c r="BD3861" s="16"/>
      <c r="BE3861" s="16"/>
      <c r="BF3861" s="16"/>
      <c r="BG3861" s="16"/>
      <c r="BH3861" s="16"/>
      <c r="BI3861" s="16"/>
      <c r="BJ3861" s="16"/>
      <c r="BK3861" s="16"/>
      <c r="BL3861" s="16"/>
      <c r="BM3861" s="16"/>
    </row>
    <row r="3862" spans="39:65" ht="57" customHeight="1" x14ac:dyDescent="0.2">
      <c r="AM3862" s="15"/>
      <c r="BB3862" s="16"/>
      <c r="BC3862" s="16"/>
      <c r="BD3862" s="16"/>
      <c r="BE3862" s="16"/>
      <c r="BF3862" s="16"/>
      <c r="BG3862" s="16"/>
      <c r="BH3862" s="16"/>
      <c r="BI3862" s="16"/>
      <c r="BJ3862" s="16"/>
      <c r="BK3862" s="16"/>
      <c r="BL3862" s="16"/>
      <c r="BM3862" s="16"/>
    </row>
    <row r="3863" spans="39:65" ht="57" customHeight="1" x14ac:dyDescent="0.2">
      <c r="AM3863" s="15"/>
      <c r="BB3863" s="16"/>
      <c r="BC3863" s="16"/>
      <c r="BD3863" s="16"/>
      <c r="BE3863" s="16"/>
      <c r="BF3863" s="16"/>
      <c r="BG3863" s="16"/>
      <c r="BH3863" s="16"/>
      <c r="BI3863" s="16"/>
      <c r="BJ3863" s="16"/>
      <c r="BK3863" s="16"/>
      <c r="BL3863" s="16"/>
      <c r="BM3863" s="16"/>
    </row>
    <row r="3864" spans="39:65" ht="57" customHeight="1" x14ac:dyDescent="0.2">
      <c r="AM3864" s="15"/>
      <c r="BB3864" s="16"/>
      <c r="BC3864" s="16"/>
      <c r="BD3864" s="16"/>
      <c r="BE3864" s="16"/>
      <c r="BF3864" s="16"/>
      <c r="BG3864" s="16"/>
      <c r="BH3864" s="16"/>
      <c r="BI3864" s="16"/>
      <c r="BJ3864" s="16"/>
      <c r="BK3864" s="16"/>
      <c r="BL3864" s="16"/>
      <c r="BM3864" s="16"/>
    </row>
    <row r="3865" spans="39:65" ht="57" customHeight="1" x14ac:dyDescent="0.2">
      <c r="AM3865" s="15"/>
      <c r="BB3865" s="16"/>
      <c r="BC3865" s="16"/>
      <c r="BD3865" s="16"/>
      <c r="BE3865" s="16"/>
      <c r="BF3865" s="16"/>
      <c r="BG3865" s="16"/>
      <c r="BH3865" s="16"/>
      <c r="BI3865" s="16"/>
      <c r="BJ3865" s="16"/>
      <c r="BK3865" s="16"/>
      <c r="BL3865" s="16"/>
      <c r="BM3865" s="16"/>
    </row>
    <row r="3866" spans="39:65" ht="57" customHeight="1" x14ac:dyDescent="0.2">
      <c r="AM3866" s="15"/>
      <c r="BB3866" s="16"/>
      <c r="BC3866" s="16"/>
      <c r="BD3866" s="16"/>
      <c r="BE3866" s="16"/>
      <c r="BF3866" s="16"/>
      <c r="BG3866" s="16"/>
      <c r="BH3866" s="16"/>
      <c r="BI3866" s="16"/>
      <c r="BJ3866" s="16"/>
      <c r="BK3866" s="16"/>
      <c r="BL3866" s="16"/>
      <c r="BM3866" s="16"/>
    </row>
    <row r="3867" spans="39:65" ht="57" customHeight="1" x14ac:dyDescent="0.2">
      <c r="AM3867" s="15"/>
      <c r="BB3867" s="16"/>
      <c r="BC3867" s="16"/>
      <c r="BD3867" s="16"/>
      <c r="BE3867" s="16"/>
      <c r="BF3867" s="16"/>
      <c r="BG3867" s="16"/>
      <c r="BH3867" s="16"/>
      <c r="BI3867" s="16"/>
      <c r="BJ3867" s="16"/>
      <c r="BK3867" s="16"/>
      <c r="BL3867" s="16"/>
      <c r="BM3867" s="16"/>
    </row>
    <row r="3868" spans="39:65" ht="57" customHeight="1" x14ac:dyDescent="0.2">
      <c r="AM3868" s="15"/>
      <c r="BB3868" s="16"/>
      <c r="BC3868" s="16"/>
      <c r="BD3868" s="16"/>
      <c r="BE3868" s="16"/>
      <c r="BF3868" s="16"/>
      <c r="BG3868" s="16"/>
      <c r="BH3868" s="16"/>
      <c r="BI3868" s="16"/>
      <c r="BJ3868" s="16"/>
      <c r="BK3868" s="16"/>
      <c r="BL3868" s="16"/>
      <c r="BM3868" s="16"/>
    </row>
    <row r="3869" spans="39:65" ht="57" customHeight="1" x14ac:dyDescent="0.2">
      <c r="AM3869" s="15"/>
      <c r="BB3869" s="16"/>
      <c r="BC3869" s="16"/>
      <c r="BD3869" s="16"/>
      <c r="BE3869" s="16"/>
      <c r="BF3869" s="16"/>
      <c r="BG3869" s="16"/>
      <c r="BH3869" s="16"/>
      <c r="BI3869" s="16"/>
      <c r="BJ3869" s="16"/>
      <c r="BK3869" s="16"/>
      <c r="BL3869" s="16"/>
      <c r="BM3869" s="16"/>
    </row>
    <row r="3870" spans="39:65" ht="57" customHeight="1" x14ac:dyDescent="0.2">
      <c r="AM3870" s="15"/>
      <c r="BB3870" s="16"/>
      <c r="BC3870" s="16"/>
      <c r="BD3870" s="16"/>
      <c r="BE3870" s="16"/>
      <c r="BF3870" s="16"/>
      <c r="BG3870" s="16"/>
      <c r="BH3870" s="16"/>
      <c r="BI3870" s="16"/>
      <c r="BJ3870" s="16"/>
      <c r="BK3870" s="16"/>
      <c r="BL3870" s="16"/>
      <c r="BM3870" s="16"/>
    </row>
    <row r="3871" spans="39:65" ht="57" customHeight="1" x14ac:dyDescent="0.2">
      <c r="AM3871" s="15"/>
      <c r="BB3871" s="16"/>
      <c r="BC3871" s="16"/>
      <c r="BD3871" s="16"/>
      <c r="BE3871" s="16"/>
      <c r="BF3871" s="16"/>
      <c r="BG3871" s="16"/>
      <c r="BH3871" s="16"/>
      <c r="BI3871" s="16"/>
      <c r="BJ3871" s="16"/>
      <c r="BK3871" s="16"/>
      <c r="BL3871" s="16"/>
      <c r="BM3871" s="16"/>
    </row>
    <row r="3872" spans="39:65" ht="57" customHeight="1" x14ac:dyDescent="0.2">
      <c r="AM3872" s="15"/>
      <c r="BB3872" s="16"/>
      <c r="BC3872" s="16"/>
      <c r="BD3872" s="16"/>
      <c r="BE3872" s="16"/>
      <c r="BF3872" s="16"/>
      <c r="BG3872" s="16"/>
      <c r="BH3872" s="16"/>
      <c r="BI3872" s="16"/>
      <c r="BJ3872" s="16"/>
      <c r="BK3872" s="16"/>
      <c r="BL3872" s="16"/>
      <c r="BM3872" s="16"/>
    </row>
    <row r="3873" spans="39:65" ht="57" customHeight="1" x14ac:dyDescent="0.2">
      <c r="AM3873" s="15"/>
      <c r="BB3873" s="16"/>
      <c r="BC3873" s="16"/>
      <c r="BD3873" s="16"/>
      <c r="BE3873" s="16"/>
      <c r="BF3873" s="16"/>
      <c r="BG3873" s="16"/>
      <c r="BH3873" s="16"/>
      <c r="BI3873" s="16"/>
      <c r="BJ3873" s="16"/>
      <c r="BK3873" s="16"/>
      <c r="BL3873" s="16"/>
      <c r="BM3873" s="16"/>
    </row>
    <row r="3874" spans="39:65" ht="57" customHeight="1" x14ac:dyDescent="0.2">
      <c r="AM3874" s="15"/>
      <c r="BB3874" s="16"/>
      <c r="BC3874" s="16"/>
      <c r="BD3874" s="16"/>
      <c r="BE3874" s="16"/>
      <c r="BF3874" s="16"/>
      <c r="BG3874" s="16"/>
      <c r="BH3874" s="16"/>
      <c r="BI3874" s="16"/>
      <c r="BJ3874" s="16"/>
      <c r="BK3874" s="16"/>
      <c r="BL3874" s="16"/>
      <c r="BM3874" s="16"/>
    </row>
    <row r="3875" spans="39:65" ht="57" customHeight="1" x14ac:dyDescent="0.2">
      <c r="AM3875" s="15"/>
      <c r="BB3875" s="16"/>
      <c r="BC3875" s="16"/>
      <c r="BD3875" s="16"/>
      <c r="BE3875" s="16"/>
      <c r="BF3875" s="16"/>
      <c r="BG3875" s="16"/>
      <c r="BH3875" s="16"/>
      <c r="BI3875" s="16"/>
      <c r="BJ3875" s="16"/>
      <c r="BK3875" s="16"/>
      <c r="BL3875" s="16"/>
      <c r="BM3875" s="16"/>
    </row>
    <row r="3876" spans="39:65" ht="57" customHeight="1" x14ac:dyDescent="0.2">
      <c r="AM3876" s="15"/>
      <c r="BB3876" s="16"/>
      <c r="BC3876" s="16"/>
      <c r="BD3876" s="16"/>
      <c r="BE3876" s="16"/>
      <c r="BF3876" s="16"/>
      <c r="BG3876" s="16"/>
      <c r="BH3876" s="16"/>
      <c r="BI3876" s="16"/>
      <c r="BJ3876" s="16"/>
      <c r="BK3876" s="16"/>
      <c r="BL3876" s="16"/>
      <c r="BM3876" s="16"/>
    </row>
    <row r="3877" spans="39:65" ht="57" customHeight="1" x14ac:dyDescent="0.2">
      <c r="AM3877" s="15"/>
      <c r="BB3877" s="16"/>
      <c r="BC3877" s="16"/>
      <c r="BD3877" s="16"/>
      <c r="BE3877" s="16"/>
      <c r="BF3877" s="16"/>
      <c r="BG3877" s="16"/>
      <c r="BH3877" s="16"/>
      <c r="BI3877" s="16"/>
      <c r="BJ3877" s="16"/>
      <c r="BK3877" s="16"/>
      <c r="BL3877" s="16"/>
      <c r="BM3877" s="16"/>
    </row>
    <row r="3878" spans="39:65" ht="57" customHeight="1" x14ac:dyDescent="0.2">
      <c r="AM3878" s="15"/>
      <c r="BB3878" s="16"/>
      <c r="BC3878" s="16"/>
      <c r="BD3878" s="16"/>
      <c r="BE3878" s="16"/>
      <c r="BF3878" s="16"/>
      <c r="BG3878" s="16"/>
      <c r="BH3878" s="16"/>
      <c r="BI3878" s="16"/>
      <c r="BJ3878" s="16"/>
      <c r="BK3878" s="16"/>
      <c r="BL3878" s="16"/>
      <c r="BM3878" s="16"/>
    </row>
    <row r="3879" spans="39:65" ht="57" customHeight="1" x14ac:dyDescent="0.2">
      <c r="AM3879" s="15"/>
      <c r="BB3879" s="16"/>
      <c r="BC3879" s="16"/>
      <c r="BD3879" s="16"/>
      <c r="BE3879" s="16"/>
      <c r="BF3879" s="16"/>
      <c r="BG3879" s="16"/>
      <c r="BH3879" s="16"/>
      <c r="BI3879" s="16"/>
      <c r="BJ3879" s="16"/>
      <c r="BK3879" s="16"/>
      <c r="BL3879" s="16"/>
      <c r="BM3879" s="16"/>
    </row>
    <row r="3880" spans="39:65" ht="57" customHeight="1" x14ac:dyDescent="0.2">
      <c r="AM3880" s="15"/>
      <c r="BB3880" s="16"/>
      <c r="BC3880" s="16"/>
      <c r="BD3880" s="16"/>
      <c r="BE3880" s="16"/>
      <c r="BF3880" s="16"/>
      <c r="BG3880" s="16"/>
      <c r="BH3880" s="16"/>
      <c r="BI3880" s="16"/>
      <c r="BJ3880" s="16"/>
      <c r="BK3880" s="16"/>
      <c r="BL3880" s="16"/>
      <c r="BM3880" s="16"/>
    </row>
    <row r="3881" spans="39:65" ht="57" customHeight="1" x14ac:dyDescent="0.2">
      <c r="AM3881" s="15"/>
      <c r="BB3881" s="16"/>
      <c r="BC3881" s="16"/>
      <c r="BD3881" s="16"/>
      <c r="BE3881" s="16"/>
      <c r="BF3881" s="16"/>
      <c r="BG3881" s="16"/>
      <c r="BH3881" s="16"/>
      <c r="BI3881" s="16"/>
      <c r="BJ3881" s="16"/>
      <c r="BK3881" s="16"/>
      <c r="BL3881" s="16"/>
      <c r="BM3881" s="16"/>
    </row>
    <row r="3882" spans="39:65" ht="57" customHeight="1" x14ac:dyDescent="0.2">
      <c r="AM3882" s="15"/>
      <c r="BB3882" s="16"/>
      <c r="BC3882" s="16"/>
      <c r="BD3882" s="16"/>
      <c r="BE3882" s="16"/>
      <c r="BF3882" s="16"/>
      <c r="BG3882" s="16"/>
      <c r="BH3882" s="16"/>
      <c r="BI3882" s="16"/>
      <c r="BJ3882" s="16"/>
      <c r="BK3882" s="16"/>
      <c r="BL3882" s="16"/>
      <c r="BM3882" s="16"/>
    </row>
    <row r="3883" spans="39:65" ht="57" customHeight="1" x14ac:dyDescent="0.2">
      <c r="AM3883" s="15"/>
      <c r="BB3883" s="16"/>
      <c r="BC3883" s="16"/>
      <c r="BD3883" s="16"/>
      <c r="BE3883" s="16"/>
      <c r="BF3883" s="16"/>
      <c r="BG3883" s="16"/>
      <c r="BH3883" s="16"/>
      <c r="BI3883" s="16"/>
      <c r="BJ3883" s="16"/>
      <c r="BK3883" s="16"/>
      <c r="BL3883" s="16"/>
      <c r="BM3883" s="16"/>
    </row>
    <row r="3884" spans="39:65" ht="57" customHeight="1" x14ac:dyDescent="0.2">
      <c r="AM3884" s="15"/>
      <c r="BB3884" s="16"/>
      <c r="BC3884" s="16"/>
      <c r="BD3884" s="16"/>
      <c r="BE3884" s="16"/>
      <c r="BF3884" s="16"/>
      <c r="BG3884" s="16"/>
      <c r="BH3884" s="16"/>
      <c r="BI3884" s="16"/>
      <c r="BJ3884" s="16"/>
      <c r="BK3884" s="16"/>
      <c r="BL3884" s="16"/>
      <c r="BM3884" s="16"/>
    </row>
    <row r="3885" spans="39:65" ht="57" customHeight="1" x14ac:dyDescent="0.2">
      <c r="AM3885" s="15"/>
      <c r="BB3885" s="16"/>
      <c r="BC3885" s="16"/>
      <c r="BD3885" s="16"/>
      <c r="BE3885" s="16"/>
      <c r="BF3885" s="16"/>
      <c r="BG3885" s="16"/>
      <c r="BH3885" s="16"/>
      <c r="BI3885" s="16"/>
      <c r="BJ3885" s="16"/>
      <c r="BK3885" s="16"/>
      <c r="BL3885" s="16"/>
      <c r="BM3885" s="16"/>
    </row>
    <row r="3886" spans="39:65" ht="57" customHeight="1" x14ac:dyDescent="0.2">
      <c r="AM3886" s="15"/>
      <c r="BB3886" s="16"/>
      <c r="BC3886" s="16"/>
      <c r="BD3886" s="16"/>
      <c r="BE3886" s="16"/>
      <c r="BF3886" s="16"/>
      <c r="BG3886" s="16"/>
      <c r="BH3886" s="16"/>
      <c r="BI3886" s="16"/>
      <c r="BJ3886" s="16"/>
      <c r="BK3886" s="16"/>
      <c r="BL3886" s="16"/>
      <c r="BM3886" s="16"/>
    </row>
    <row r="3887" spans="39:65" ht="57" customHeight="1" x14ac:dyDescent="0.2">
      <c r="AM3887" s="15"/>
      <c r="BB3887" s="16"/>
      <c r="BC3887" s="16"/>
      <c r="BD3887" s="16"/>
      <c r="BE3887" s="16"/>
      <c r="BF3887" s="16"/>
      <c r="BG3887" s="16"/>
      <c r="BH3887" s="16"/>
      <c r="BI3887" s="16"/>
      <c r="BJ3887" s="16"/>
      <c r="BK3887" s="16"/>
      <c r="BL3887" s="16"/>
      <c r="BM3887" s="16"/>
    </row>
    <row r="3888" spans="39:65" ht="57" customHeight="1" x14ac:dyDescent="0.2">
      <c r="AM3888" s="15"/>
      <c r="BB3888" s="16"/>
      <c r="BC3888" s="16"/>
      <c r="BD3888" s="16"/>
      <c r="BE3888" s="16"/>
      <c r="BF3888" s="16"/>
      <c r="BG3888" s="16"/>
      <c r="BH3888" s="16"/>
      <c r="BI3888" s="16"/>
      <c r="BJ3888" s="16"/>
      <c r="BK3888" s="16"/>
      <c r="BL3888" s="16"/>
      <c r="BM3888" s="16"/>
    </row>
    <row r="3889" spans="39:65" ht="57" customHeight="1" x14ac:dyDescent="0.2">
      <c r="AM3889" s="15"/>
      <c r="BB3889" s="16"/>
      <c r="BC3889" s="16"/>
      <c r="BD3889" s="16"/>
      <c r="BE3889" s="16"/>
      <c r="BF3889" s="16"/>
      <c r="BG3889" s="16"/>
      <c r="BH3889" s="16"/>
      <c r="BI3889" s="16"/>
      <c r="BJ3889" s="16"/>
      <c r="BK3889" s="16"/>
      <c r="BL3889" s="16"/>
      <c r="BM3889" s="16"/>
    </row>
    <row r="3890" spans="39:65" ht="57" customHeight="1" x14ac:dyDescent="0.2">
      <c r="AM3890" s="15"/>
      <c r="BB3890" s="16"/>
      <c r="BC3890" s="16"/>
      <c r="BD3890" s="16"/>
      <c r="BE3890" s="16"/>
      <c r="BF3890" s="16"/>
      <c r="BG3890" s="16"/>
      <c r="BH3890" s="16"/>
      <c r="BI3890" s="16"/>
      <c r="BJ3890" s="16"/>
      <c r="BK3890" s="16"/>
      <c r="BL3890" s="16"/>
      <c r="BM3890" s="16"/>
    </row>
    <row r="3891" spans="39:65" ht="57" customHeight="1" x14ac:dyDescent="0.2">
      <c r="AM3891" s="15"/>
      <c r="BB3891" s="16"/>
      <c r="BC3891" s="16"/>
      <c r="BD3891" s="16"/>
      <c r="BE3891" s="16"/>
      <c r="BF3891" s="16"/>
      <c r="BG3891" s="16"/>
      <c r="BH3891" s="16"/>
      <c r="BI3891" s="16"/>
      <c r="BJ3891" s="16"/>
      <c r="BK3891" s="16"/>
      <c r="BL3891" s="16"/>
      <c r="BM3891" s="16"/>
    </row>
    <row r="3892" spans="39:65" ht="57" customHeight="1" x14ac:dyDescent="0.2">
      <c r="AM3892" s="15"/>
      <c r="BB3892" s="16"/>
      <c r="BC3892" s="16"/>
      <c r="BD3892" s="16"/>
      <c r="BE3892" s="16"/>
      <c r="BF3892" s="16"/>
      <c r="BG3892" s="16"/>
      <c r="BH3892" s="16"/>
      <c r="BI3892" s="16"/>
      <c r="BJ3892" s="16"/>
      <c r="BK3892" s="16"/>
      <c r="BL3892" s="16"/>
      <c r="BM3892" s="16"/>
    </row>
    <row r="3893" spans="39:65" ht="57" customHeight="1" x14ac:dyDescent="0.2">
      <c r="AM3893" s="15"/>
      <c r="BB3893" s="16"/>
      <c r="BC3893" s="16"/>
      <c r="BD3893" s="16"/>
      <c r="BE3893" s="16"/>
      <c r="BF3893" s="16"/>
      <c r="BG3893" s="16"/>
      <c r="BH3893" s="16"/>
      <c r="BI3893" s="16"/>
      <c r="BJ3893" s="16"/>
      <c r="BK3893" s="16"/>
      <c r="BL3893" s="16"/>
      <c r="BM3893" s="16"/>
    </row>
    <row r="3894" spans="39:65" ht="57" customHeight="1" x14ac:dyDescent="0.2">
      <c r="AM3894" s="15"/>
      <c r="BB3894" s="16"/>
      <c r="BC3894" s="16"/>
      <c r="BD3894" s="16"/>
      <c r="BE3894" s="16"/>
      <c r="BF3894" s="16"/>
      <c r="BG3894" s="16"/>
      <c r="BH3894" s="16"/>
      <c r="BI3894" s="16"/>
      <c r="BJ3894" s="16"/>
      <c r="BK3894" s="16"/>
      <c r="BL3894" s="16"/>
      <c r="BM3894" s="16"/>
    </row>
    <row r="3895" spans="39:65" ht="57" customHeight="1" x14ac:dyDescent="0.2">
      <c r="AM3895" s="15"/>
      <c r="BB3895" s="16"/>
      <c r="BC3895" s="16"/>
      <c r="BD3895" s="16"/>
      <c r="BE3895" s="16"/>
      <c r="BF3895" s="16"/>
      <c r="BG3895" s="16"/>
      <c r="BH3895" s="16"/>
      <c r="BI3895" s="16"/>
      <c r="BJ3895" s="16"/>
      <c r="BK3895" s="16"/>
      <c r="BL3895" s="16"/>
      <c r="BM3895" s="16"/>
    </row>
    <row r="3896" spans="39:65" ht="57" customHeight="1" x14ac:dyDescent="0.2">
      <c r="AM3896" s="15"/>
      <c r="BB3896" s="16"/>
      <c r="BC3896" s="16"/>
      <c r="BD3896" s="16"/>
      <c r="BE3896" s="16"/>
      <c r="BF3896" s="16"/>
      <c r="BG3896" s="16"/>
      <c r="BH3896" s="16"/>
      <c r="BI3896" s="16"/>
      <c r="BJ3896" s="16"/>
      <c r="BK3896" s="16"/>
      <c r="BL3896" s="16"/>
      <c r="BM3896" s="16"/>
    </row>
    <row r="3897" spans="39:65" ht="57" customHeight="1" x14ac:dyDescent="0.2">
      <c r="AM3897" s="15"/>
      <c r="BB3897" s="16"/>
      <c r="BC3897" s="16"/>
      <c r="BD3897" s="16"/>
      <c r="BE3897" s="16"/>
      <c r="BF3897" s="16"/>
      <c r="BG3897" s="16"/>
      <c r="BH3897" s="16"/>
      <c r="BI3897" s="16"/>
      <c r="BJ3897" s="16"/>
      <c r="BK3897" s="16"/>
      <c r="BL3897" s="16"/>
      <c r="BM3897" s="16"/>
    </row>
    <row r="3898" spans="39:65" ht="57" customHeight="1" x14ac:dyDescent="0.2">
      <c r="AM3898" s="15"/>
      <c r="BB3898" s="16"/>
      <c r="BC3898" s="16"/>
      <c r="BD3898" s="16"/>
      <c r="BE3898" s="16"/>
      <c r="BF3898" s="16"/>
      <c r="BG3898" s="16"/>
      <c r="BH3898" s="16"/>
      <c r="BI3898" s="16"/>
      <c r="BJ3898" s="16"/>
      <c r="BK3898" s="16"/>
      <c r="BL3898" s="16"/>
      <c r="BM3898" s="16"/>
    </row>
    <row r="3899" spans="39:65" ht="57" customHeight="1" x14ac:dyDescent="0.2">
      <c r="AM3899" s="15"/>
      <c r="BB3899" s="16"/>
      <c r="BC3899" s="16"/>
      <c r="BD3899" s="16"/>
      <c r="BE3899" s="16"/>
      <c r="BF3899" s="16"/>
      <c r="BG3899" s="16"/>
      <c r="BH3899" s="16"/>
      <c r="BI3899" s="16"/>
      <c r="BJ3899" s="16"/>
      <c r="BK3899" s="16"/>
      <c r="BL3899" s="16"/>
      <c r="BM3899" s="16"/>
    </row>
    <row r="3900" spans="39:65" ht="57" customHeight="1" x14ac:dyDescent="0.2">
      <c r="AM3900" s="15"/>
      <c r="BB3900" s="16"/>
      <c r="BC3900" s="16"/>
      <c r="BD3900" s="16"/>
      <c r="BE3900" s="16"/>
      <c r="BF3900" s="16"/>
      <c r="BG3900" s="16"/>
      <c r="BH3900" s="16"/>
      <c r="BI3900" s="16"/>
      <c r="BJ3900" s="16"/>
      <c r="BK3900" s="16"/>
      <c r="BL3900" s="16"/>
      <c r="BM3900" s="16"/>
    </row>
    <row r="3901" spans="39:65" ht="57" customHeight="1" x14ac:dyDescent="0.2">
      <c r="AM3901" s="15"/>
      <c r="BB3901" s="16"/>
      <c r="BC3901" s="16"/>
      <c r="BD3901" s="16"/>
      <c r="BE3901" s="16"/>
      <c r="BF3901" s="16"/>
      <c r="BG3901" s="16"/>
      <c r="BH3901" s="16"/>
      <c r="BI3901" s="16"/>
      <c r="BJ3901" s="16"/>
      <c r="BK3901" s="16"/>
      <c r="BL3901" s="16"/>
      <c r="BM3901" s="16"/>
    </row>
    <row r="3902" spans="39:65" ht="57" customHeight="1" x14ac:dyDescent="0.2">
      <c r="AM3902" s="15"/>
      <c r="BB3902" s="16"/>
      <c r="BC3902" s="16"/>
      <c r="BD3902" s="16"/>
      <c r="BE3902" s="16"/>
      <c r="BF3902" s="16"/>
      <c r="BG3902" s="16"/>
      <c r="BH3902" s="16"/>
      <c r="BI3902" s="16"/>
      <c r="BJ3902" s="16"/>
      <c r="BK3902" s="16"/>
      <c r="BL3902" s="16"/>
      <c r="BM3902" s="16"/>
    </row>
    <row r="3903" spans="39:65" ht="57" customHeight="1" x14ac:dyDescent="0.2">
      <c r="AM3903" s="15"/>
      <c r="BB3903" s="16"/>
      <c r="BC3903" s="16"/>
      <c r="BD3903" s="16"/>
      <c r="BE3903" s="16"/>
      <c r="BF3903" s="16"/>
      <c r="BG3903" s="16"/>
      <c r="BH3903" s="16"/>
      <c r="BI3903" s="16"/>
      <c r="BJ3903" s="16"/>
      <c r="BK3903" s="16"/>
      <c r="BL3903" s="16"/>
      <c r="BM3903" s="16"/>
    </row>
    <row r="3904" spans="39:65" ht="57" customHeight="1" x14ac:dyDescent="0.2">
      <c r="AM3904" s="15"/>
      <c r="BB3904" s="16"/>
      <c r="BC3904" s="16"/>
      <c r="BD3904" s="16"/>
      <c r="BE3904" s="16"/>
      <c r="BF3904" s="16"/>
      <c r="BG3904" s="16"/>
      <c r="BH3904" s="16"/>
      <c r="BI3904" s="16"/>
      <c r="BJ3904" s="16"/>
      <c r="BK3904" s="16"/>
      <c r="BL3904" s="16"/>
      <c r="BM3904" s="16"/>
    </row>
    <row r="3905" spans="39:65" ht="57" customHeight="1" x14ac:dyDescent="0.2">
      <c r="AM3905" s="15"/>
      <c r="BB3905" s="16"/>
      <c r="BC3905" s="16"/>
      <c r="BD3905" s="16"/>
      <c r="BE3905" s="16"/>
      <c r="BF3905" s="16"/>
      <c r="BG3905" s="16"/>
      <c r="BH3905" s="16"/>
      <c r="BI3905" s="16"/>
      <c r="BJ3905" s="16"/>
      <c r="BK3905" s="16"/>
      <c r="BL3905" s="16"/>
      <c r="BM3905" s="16"/>
    </row>
    <row r="3906" spans="39:65" ht="57" customHeight="1" x14ac:dyDescent="0.2">
      <c r="AM3906" s="15"/>
      <c r="BB3906" s="16"/>
      <c r="BC3906" s="16"/>
      <c r="BD3906" s="16"/>
      <c r="BE3906" s="16"/>
      <c r="BF3906" s="16"/>
      <c r="BG3906" s="16"/>
      <c r="BH3906" s="16"/>
      <c r="BI3906" s="16"/>
      <c r="BJ3906" s="16"/>
      <c r="BK3906" s="16"/>
      <c r="BL3906" s="16"/>
      <c r="BM3906" s="16"/>
    </row>
    <row r="3907" spans="39:65" ht="57" customHeight="1" x14ac:dyDescent="0.2">
      <c r="AM3907" s="15"/>
      <c r="BB3907" s="16"/>
      <c r="BC3907" s="16"/>
      <c r="BD3907" s="16"/>
      <c r="BE3907" s="16"/>
      <c r="BF3907" s="16"/>
      <c r="BG3907" s="16"/>
      <c r="BH3907" s="16"/>
      <c r="BI3907" s="16"/>
      <c r="BJ3907" s="16"/>
      <c r="BK3907" s="16"/>
      <c r="BL3907" s="16"/>
      <c r="BM3907" s="16"/>
    </row>
    <row r="3908" spans="39:65" ht="57" customHeight="1" x14ac:dyDescent="0.2">
      <c r="AM3908" s="15"/>
      <c r="BB3908" s="16"/>
      <c r="BC3908" s="16"/>
      <c r="BD3908" s="16"/>
      <c r="BE3908" s="16"/>
      <c r="BF3908" s="16"/>
      <c r="BG3908" s="16"/>
      <c r="BH3908" s="16"/>
      <c r="BI3908" s="16"/>
      <c r="BJ3908" s="16"/>
      <c r="BK3908" s="16"/>
      <c r="BL3908" s="16"/>
      <c r="BM3908" s="16"/>
    </row>
    <row r="3909" spans="39:65" ht="57" customHeight="1" x14ac:dyDescent="0.2">
      <c r="AM3909" s="15"/>
      <c r="BB3909" s="16"/>
      <c r="BC3909" s="16"/>
      <c r="BD3909" s="16"/>
      <c r="BE3909" s="16"/>
      <c r="BF3909" s="16"/>
      <c r="BG3909" s="16"/>
      <c r="BH3909" s="16"/>
      <c r="BI3909" s="16"/>
      <c r="BJ3909" s="16"/>
      <c r="BK3909" s="16"/>
      <c r="BL3909" s="16"/>
      <c r="BM3909" s="16"/>
    </row>
    <row r="3910" spans="39:65" ht="57" customHeight="1" x14ac:dyDescent="0.2">
      <c r="AM3910" s="15"/>
      <c r="BB3910" s="16"/>
      <c r="BC3910" s="16"/>
      <c r="BD3910" s="16"/>
      <c r="BE3910" s="16"/>
      <c r="BF3910" s="16"/>
      <c r="BG3910" s="16"/>
      <c r="BH3910" s="16"/>
      <c r="BI3910" s="16"/>
      <c r="BJ3910" s="16"/>
      <c r="BK3910" s="16"/>
      <c r="BL3910" s="16"/>
      <c r="BM3910" s="16"/>
    </row>
    <row r="3911" spans="39:65" ht="57" customHeight="1" x14ac:dyDescent="0.2">
      <c r="AM3911" s="15"/>
      <c r="BB3911" s="16"/>
      <c r="BC3911" s="16"/>
      <c r="BD3911" s="16"/>
      <c r="BE3911" s="16"/>
      <c r="BF3911" s="16"/>
      <c r="BG3911" s="16"/>
      <c r="BH3911" s="16"/>
      <c r="BI3911" s="16"/>
      <c r="BJ3911" s="16"/>
      <c r="BK3911" s="16"/>
      <c r="BL3911" s="16"/>
      <c r="BM3911" s="16"/>
    </row>
    <row r="3912" spans="39:65" ht="57" customHeight="1" x14ac:dyDescent="0.2">
      <c r="AM3912" s="15"/>
      <c r="BB3912" s="16"/>
      <c r="BC3912" s="16"/>
      <c r="BD3912" s="16"/>
      <c r="BE3912" s="16"/>
      <c r="BF3912" s="16"/>
      <c r="BG3912" s="16"/>
      <c r="BH3912" s="16"/>
      <c r="BI3912" s="16"/>
      <c r="BJ3912" s="16"/>
      <c r="BK3912" s="16"/>
      <c r="BL3912" s="16"/>
      <c r="BM3912" s="16"/>
    </row>
    <row r="3913" spans="39:65" ht="57" customHeight="1" x14ac:dyDescent="0.2">
      <c r="AM3913" s="15"/>
      <c r="BB3913" s="16"/>
      <c r="BC3913" s="16"/>
      <c r="BD3913" s="16"/>
      <c r="BE3913" s="16"/>
      <c r="BF3913" s="16"/>
      <c r="BG3913" s="16"/>
      <c r="BH3913" s="16"/>
      <c r="BI3913" s="16"/>
      <c r="BJ3913" s="16"/>
      <c r="BK3913" s="16"/>
      <c r="BL3913" s="16"/>
      <c r="BM3913" s="16"/>
    </row>
    <row r="3914" spans="39:65" ht="57" customHeight="1" x14ac:dyDescent="0.2">
      <c r="AM3914" s="15"/>
      <c r="BB3914" s="16"/>
      <c r="BC3914" s="16"/>
      <c r="BD3914" s="16"/>
      <c r="BE3914" s="16"/>
      <c r="BF3914" s="16"/>
      <c r="BG3914" s="16"/>
      <c r="BH3914" s="16"/>
      <c r="BI3914" s="16"/>
      <c r="BJ3914" s="16"/>
      <c r="BK3914" s="16"/>
      <c r="BL3914" s="16"/>
      <c r="BM3914" s="16"/>
    </row>
    <row r="3915" spans="39:65" ht="57" customHeight="1" x14ac:dyDescent="0.2">
      <c r="AM3915" s="15"/>
      <c r="BB3915" s="16"/>
      <c r="BC3915" s="16"/>
      <c r="BD3915" s="16"/>
      <c r="BE3915" s="16"/>
      <c r="BF3915" s="16"/>
      <c r="BG3915" s="16"/>
      <c r="BH3915" s="16"/>
      <c r="BI3915" s="16"/>
      <c r="BJ3915" s="16"/>
      <c r="BK3915" s="16"/>
      <c r="BL3915" s="16"/>
      <c r="BM3915" s="16"/>
    </row>
    <row r="3916" spans="39:65" ht="57" customHeight="1" x14ac:dyDescent="0.2">
      <c r="AM3916" s="15"/>
      <c r="BB3916" s="16"/>
      <c r="BC3916" s="16"/>
      <c r="BD3916" s="16"/>
      <c r="BE3916" s="16"/>
      <c r="BF3916" s="16"/>
      <c r="BG3916" s="16"/>
      <c r="BH3916" s="16"/>
      <c r="BI3916" s="16"/>
      <c r="BJ3916" s="16"/>
      <c r="BK3916" s="16"/>
      <c r="BL3916" s="16"/>
      <c r="BM3916" s="16"/>
    </row>
    <row r="3917" spans="39:65" ht="57" customHeight="1" x14ac:dyDescent="0.2">
      <c r="AM3917" s="15"/>
      <c r="BB3917" s="16"/>
      <c r="BC3917" s="16"/>
      <c r="BD3917" s="16"/>
      <c r="BE3917" s="16"/>
      <c r="BF3917" s="16"/>
      <c r="BG3917" s="16"/>
      <c r="BH3917" s="16"/>
      <c r="BI3917" s="16"/>
      <c r="BJ3917" s="16"/>
      <c r="BK3917" s="16"/>
      <c r="BL3917" s="16"/>
      <c r="BM3917" s="16"/>
    </row>
    <row r="3918" spans="39:65" ht="57" customHeight="1" x14ac:dyDescent="0.2">
      <c r="AM3918" s="15"/>
      <c r="BB3918" s="16"/>
      <c r="BC3918" s="16"/>
      <c r="BD3918" s="16"/>
      <c r="BE3918" s="16"/>
      <c r="BF3918" s="16"/>
      <c r="BG3918" s="16"/>
      <c r="BH3918" s="16"/>
      <c r="BI3918" s="16"/>
      <c r="BJ3918" s="16"/>
      <c r="BK3918" s="16"/>
      <c r="BL3918" s="16"/>
      <c r="BM3918" s="16"/>
    </row>
    <row r="3919" spans="39:65" ht="57" customHeight="1" x14ac:dyDescent="0.2">
      <c r="AM3919" s="15"/>
      <c r="BB3919" s="16"/>
      <c r="BC3919" s="16"/>
      <c r="BD3919" s="16"/>
      <c r="BE3919" s="16"/>
      <c r="BF3919" s="16"/>
      <c r="BG3919" s="16"/>
      <c r="BH3919" s="16"/>
      <c r="BI3919" s="16"/>
      <c r="BJ3919" s="16"/>
      <c r="BK3919" s="16"/>
      <c r="BL3919" s="16"/>
      <c r="BM3919" s="16"/>
    </row>
    <row r="3920" spans="39:65" ht="57" customHeight="1" x14ac:dyDescent="0.2">
      <c r="AM3920" s="15"/>
      <c r="BB3920" s="16"/>
      <c r="BC3920" s="16"/>
      <c r="BD3920" s="16"/>
      <c r="BE3920" s="16"/>
      <c r="BF3920" s="16"/>
      <c r="BG3920" s="16"/>
      <c r="BH3920" s="16"/>
      <c r="BI3920" s="16"/>
      <c r="BJ3920" s="16"/>
      <c r="BK3920" s="16"/>
      <c r="BL3920" s="16"/>
      <c r="BM3920" s="16"/>
    </row>
    <row r="3921" spans="39:65" ht="57" customHeight="1" x14ac:dyDescent="0.2">
      <c r="AM3921" s="15"/>
      <c r="BB3921" s="16"/>
      <c r="BC3921" s="16"/>
      <c r="BD3921" s="16"/>
      <c r="BE3921" s="16"/>
      <c r="BF3921" s="16"/>
      <c r="BG3921" s="16"/>
      <c r="BH3921" s="16"/>
      <c r="BI3921" s="16"/>
      <c r="BJ3921" s="16"/>
      <c r="BK3921" s="16"/>
      <c r="BL3921" s="16"/>
      <c r="BM3921" s="16"/>
    </row>
    <row r="3922" spans="39:65" ht="57" customHeight="1" x14ac:dyDescent="0.2">
      <c r="AM3922" s="15"/>
      <c r="BB3922" s="16"/>
      <c r="BC3922" s="16"/>
      <c r="BD3922" s="16"/>
      <c r="BE3922" s="16"/>
      <c r="BF3922" s="16"/>
      <c r="BG3922" s="16"/>
      <c r="BH3922" s="16"/>
      <c r="BI3922" s="16"/>
      <c r="BJ3922" s="16"/>
      <c r="BK3922" s="16"/>
      <c r="BL3922" s="16"/>
      <c r="BM3922" s="16"/>
    </row>
    <row r="3923" spans="39:65" ht="57" customHeight="1" x14ac:dyDescent="0.2">
      <c r="AM3923" s="15"/>
      <c r="BB3923" s="16"/>
      <c r="BC3923" s="16"/>
      <c r="BD3923" s="16"/>
      <c r="BE3923" s="16"/>
      <c r="BF3923" s="16"/>
      <c r="BG3923" s="16"/>
      <c r="BH3923" s="16"/>
      <c r="BI3923" s="16"/>
      <c r="BJ3923" s="16"/>
      <c r="BK3923" s="16"/>
      <c r="BL3923" s="16"/>
      <c r="BM3923" s="16"/>
    </row>
    <row r="3924" spans="39:65" ht="57" customHeight="1" x14ac:dyDescent="0.2">
      <c r="AM3924" s="15"/>
      <c r="BB3924" s="16"/>
      <c r="BC3924" s="16"/>
      <c r="BD3924" s="16"/>
      <c r="BE3924" s="16"/>
      <c r="BF3924" s="16"/>
      <c r="BG3924" s="16"/>
      <c r="BH3924" s="16"/>
      <c r="BI3924" s="16"/>
      <c r="BJ3924" s="16"/>
      <c r="BK3924" s="16"/>
      <c r="BL3924" s="16"/>
      <c r="BM3924" s="16"/>
    </row>
    <row r="3925" spans="39:65" ht="57" customHeight="1" x14ac:dyDescent="0.2">
      <c r="AM3925" s="15"/>
      <c r="BB3925" s="16"/>
      <c r="BC3925" s="16"/>
      <c r="BD3925" s="16"/>
      <c r="BE3925" s="16"/>
      <c r="BF3925" s="16"/>
      <c r="BG3925" s="16"/>
      <c r="BH3925" s="16"/>
      <c r="BI3925" s="16"/>
      <c r="BJ3925" s="16"/>
      <c r="BK3925" s="16"/>
      <c r="BL3925" s="16"/>
      <c r="BM3925" s="16"/>
    </row>
    <row r="3926" spans="39:65" ht="57" customHeight="1" x14ac:dyDescent="0.2">
      <c r="AM3926" s="15"/>
      <c r="BB3926" s="16"/>
      <c r="BC3926" s="16"/>
      <c r="BD3926" s="16"/>
      <c r="BE3926" s="16"/>
      <c r="BF3926" s="16"/>
      <c r="BG3926" s="16"/>
      <c r="BH3926" s="16"/>
      <c r="BI3926" s="16"/>
      <c r="BJ3926" s="16"/>
      <c r="BK3926" s="16"/>
      <c r="BL3926" s="16"/>
      <c r="BM3926" s="16"/>
    </row>
    <row r="3927" spans="39:65" ht="57" customHeight="1" x14ac:dyDescent="0.2">
      <c r="AM3927" s="15"/>
      <c r="BB3927" s="16"/>
      <c r="BC3927" s="16"/>
      <c r="BD3927" s="16"/>
      <c r="BE3927" s="16"/>
      <c r="BF3927" s="16"/>
      <c r="BG3927" s="16"/>
      <c r="BH3927" s="16"/>
      <c r="BI3927" s="16"/>
      <c r="BJ3927" s="16"/>
      <c r="BK3927" s="16"/>
      <c r="BL3927" s="16"/>
      <c r="BM3927" s="16"/>
    </row>
    <row r="3928" spans="39:65" ht="57" customHeight="1" x14ac:dyDescent="0.2">
      <c r="AM3928" s="15"/>
      <c r="BB3928" s="16"/>
      <c r="BC3928" s="16"/>
      <c r="BD3928" s="16"/>
      <c r="BE3928" s="16"/>
      <c r="BF3928" s="16"/>
      <c r="BG3928" s="16"/>
      <c r="BH3928" s="16"/>
      <c r="BI3928" s="16"/>
      <c r="BJ3928" s="16"/>
      <c r="BK3928" s="16"/>
      <c r="BL3928" s="16"/>
      <c r="BM3928" s="16"/>
    </row>
    <row r="3929" spans="39:65" ht="57" customHeight="1" x14ac:dyDescent="0.2">
      <c r="AM3929" s="15"/>
      <c r="BB3929" s="16"/>
      <c r="BC3929" s="16"/>
      <c r="BD3929" s="16"/>
      <c r="BE3929" s="16"/>
      <c r="BF3929" s="16"/>
      <c r="BG3929" s="16"/>
      <c r="BH3929" s="16"/>
      <c r="BI3929" s="16"/>
      <c r="BJ3929" s="16"/>
      <c r="BK3929" s="16"/>
      <c r="BL3929" s="16"/>
      <c r="BM3929" s="16"/>
    </row>
    <row r="3930" spans="39:65" ht="57" customHeight="1" x14ac:dyDescent="0.2">
      <c r="AM3930" s="15"/>
      <c r="BB3930" s="16"/>
      <c r="BC3930" s="16"/>
      <c r="BD3930" s="16"/>
      <c r="BE3930" s="16"/>
      <c r="BF3930" s="16"/>
      <c r="BG3930" s="16"/>
      <c r="BH3930" s="16"/>
      <c r="BI3930" s="16"/>
      <c r="BJ3930" s="16"/>
      <c r="BK3930" s="16"/>
      <c r="BL3930" s="16"/>
      <c r="BM3930" s="16"/>
    </row>
    <row r="3931" spans="39:65" ht="57" customHeight="1" x14ac:dyDescent="0.2">
      <c r="AM3931" s="15"/>
      <c r="BB3931" s="16"/>
      <c r="BC3931" s="16"/>
      <c r="BD3931" s="16"/>
      <c r="BE3931" s="16"/>
      <c r="BF3931" s="16"/>
      <c r="BG3931" s="16"/>
      <c r="BH3931" s="16"/>
      <c r="BI3931" s="16"/>
      <c r="BJ3931" s="16"/>
      <c r="BK3931" s="16"/>
      <c r="BL3931" s="16"/>
      <c r="BM3931" s="16"/>
    </row>
    <row r="3932" spans="39:65" ht="57" customHeight="1" x14ac:dyDescent="0.2">
      <c r="AM3932" s="15"/>
      <c r="BB3932" s="16"/>
      <c r="BC3932" s="16"/>
      <c r="BD3932" s="16"/>
      <c r="BE3932" s="16"/>
      <c r="BF3932" s="16"/>
      <c r="BG3932" s="16"/>
      <c r="BH3932" s="16"/>
      <c r="BI3932" s="16"/>
      <c r="BJ3932" s="16"/>
      <c r="BK3932" s="16"/>
      <c r="BL3932" s="16"/>
      <c r="BM3932" s="16"/>
    </row>
    <row r="3933" spans="39:65" ht="57" customHeight="1" x14ac:dyDescent="0.2">
      <c r="AM3933" s="15"/>
      <c r="BB3933" s="16"/>
      <c r="BC3933" s="16"/>
      <c r="BD3933" s="16"/>
      <c r="BE3933" s="16"/>
      <c r="BF3933" s="16"/>
      <c r="BG3933" s="16"/>
      <c r="BH3933" s="16"/>
      <c r="BI3933" s="16"/>
      <c r="BJ3933" s="16"/>
      <c r="BK3933" s="16"/>
      <c r="BL3933" s="16"/>
      <c r="BM3933" s="16"/>
    </row>
    <row r="3934" spans="39:65" ht="57" customHeight="1" x14ac:dyDescent="0.2">
      <c r="AM3934" s="15"/>
      <c r="BB3934" s="16"/>
      <c r="BC3934" s="16"/>
      <c r="BD3934" s="16"/>
      <c r="BE3934" s="16"/>
      <c r="BF3934" s="16"/>
      <c r="BG3934" s="16"/>
      <c r="BH3934" s="16"/>
      <c r="BI3934" s="16"/>
      <c r="BJ3934" s="16"/>
      <c r="BK3934" s="16"/>
      <c r="BL3934" s="16"/>
      <c r="BM3934" s="16"/>
    </row>
    <row r="3935" spans="39:65" ht="57" customHeight="1" x14ac:dyDescent="0.2">
      <c r="AM3935" s="15"/>
      <c r="BB3935" s="16"/>
      <c r="BC3935" s="16"/>
      <c r="BD3935" s="16"/>
      <c r="BE3935" s="16"/>
      <c r="BF3935" s="16"/>
      <c r="BG3935" s="16"/>
      <c r="BH3935" s="16"/>
      <c r="BI3935" s="16"/>
      <c r="BJ3935" s="16"/>
      <c r="BK3935" s="16"/>
      <c r="BL3935" s="16"/>
      <c r="BM3935" s="16"/>
    </row>
    <row r="3936" spans="39:65" ht="57" customHeight="1" x14ac:dyDescent="0.2">
      <c r="AM3936" s="15"/>
      <c r="BB3936" s="16"/>
      <c r="BC3936" s="16"/>
      <c r="BD3936" s="16"/>
      <c r="BE3936" s="16"/>
      <c r="BF3936" s="16"/>
      <c r="BG3936" s="16"/>
      <c r="BH3936" s="16"/>
      <c r="BI3936" s="16"/>
      <c r="BJ3936" s="16"/>
      <c r="BK3936" s="16"/>
      <c r="BL3936" s="16"/>
      <c r="BM3936" s="16"/>
    </row>
    <row r="3937" spans="39:65" ht="57" customHeight="1" x14ac:dyDescent="0.2">
      <c r="AM3937" s="15"/>
      <c r="BB3937" s="16"/>
      <c r="BC3937" s="16"/>
      <c r="BD3937" s="16"/>
      <c r="BE3937" s="16"/>
      <c r="BF3937" s="16"/>
      <c r="BG3937" s="16"/>
      <c r="BH3937" s="16"/>
      <c r="BI3937" s="16"/>
      <c r="BJ3937" s="16"/>
      <c r="BK3937" s="16"/>
      <c r="BL3937" s="16"/>
      <c r="BM3937" s="16"/>
    </row>
    <row r="3938" spans="39:65" ht="57" customHeight="1" x14ac:dyDescent="0.2">
      <c r="AM3938" s="15"/>
      <c r="BB3938" s="16"/>
      <c r="BC3938" s="16"/>
      <c r="BD3938" s="16"/>
      <c r="BE3938" s="16"/>
      <c r="BF3938" s="16"/>
      <c r="BG3938" s="16"/>
      <c r="BH3938" s="16"/>
      <c r="BI3938" s="16"/>
      <c r="BJ3938" s="16"/>
      <c r="BK3938" s="16"/>
      <c r="BL3938" s="16"/>
      <c r="BM3938" s="16"/>
    </row>
    <row r="3939" spans="39:65" ht="57" customHeight="1" x14ac:dyDescent="0.2">
      <c r="AM3939" s="15"/>
      <c r="BB3939" s="16"/>
      <c r="BC3939" s="16"/>
      <c r="BD3939" s="16"/>
      <c r="BE3939" s="16"/>
      <c r="BF3939" s="16"/>
      <c r="BG3939" s="16"/>
      <c r="BH3939" s="16"/>
      <c r="BI3939" s="16"/>
      <c r="BJ3939" s="16"/>
      <c r="BK3939" s="16"/>
      <c r="BL3939" s="16"/>
      <c r="BM3939" s="16"/>
    </row>
    <row r="3940" spans="39:65" ht="57" customHeight="1" x14ac:dyDescent="0.2">
      <c r="AM3940" s="15"/>
      <c r="BB3940" s="16"/>
      <c r="BC3940" s="16"/>
      <c r="BD3940" s="16"/>
      <c r="BE3940" s="16"/>
      <c r="BF3940" s="16"/>
      <c r="BG3940" s="16"/>
      <c r="BH3940" s="16"/>
      <c r="BI3940" s="16"/>
      <c r="BJ3940" s="16"/>
      <c r="BK3940" s="16"/>
      <c r="BL3940" s="16"/>
      <c r="BM3940" s="16"/>
    </row>
    <row r="3941" spans="39:65" ht="57" customHeight="1" x14ac:dyDescent="0.2">
      <c r="AM3941" s="15"/>
      <c r="BB3941" s="16"/>
      <c r="BC3941" s="16"/>
      <c r="BD3941" s="16"/>
      <c r="BE3941" s="16"/>
      <c r="BF3941" s="16"/>
      <c r="BG3941" s="16"/>
      <c r="BH3941" s="16"/>
      <c r="BI3941" s="16"/>
      <c r="BJ3941" s="16"/>
      <c r="BK3941" s="16"/>
      <c r="BL3941" s="16"/>
      <c r="BM3941" s="16"/>
    </row>
    <row r="3942" spans="39:65" ht="57" customHeight="1" x14ac:dyDescent="0.2">
      <c r="AM3942" s="15"/>
      <c r="BB3942" s="16"/>
      <c r="BC3942" s="16"/>
      <c r="BD3942" s="16"/>
      <c r="BE3942" s="16"/>
      <c r="BF3942" s="16"/>
      <c r="BG3942" s="16"/>
      <c r="BH3942" s="16"/>
      <c r="BI3942" s="16"/>
      <c r="BJ3942" s="16"/>
      <c r="BK3942" s="16"/>
      <c r="BL3942" s="16"/>
      <c r="BM3942" s="16"/>
    </row>
    <row r="3943" spans="39:65" ht="57" customHeight="1" x14ac:dyDescent="0.2">
      <c r="AM3943" s="15"/>
      <c r="BB3943" s="16"/>
      <c r="BC3943" s="16"/>
      <c r="BD3943" s="16"/>
      <c r="BE3943" s="16"/>
      <c r="BF3943" s="16"/>
      <c r="BG3943" s="16"/>
      <c r="BH3943" s="16"/>
      <c r="BI3943" s="16"/>
      <c r="BJ3943" s="16"/>
      <c r="BK3943" s="16"/>
      <c r="BL3943" s="16"/>
      <c r="BM3943" s="16"/>
    </row>
    <row r="3944" spans="39:65" ht="57" customHeight="1" x14ac:dyDescent="0.2">
      <c r="AM3944" s="15"/>
      <c r="BB3944" s="16"/>
      <c r="BC3944" s="16"/>
      <c r="BD3944" s="16"/>
      <c r="BE3944" s="16"/>
      <c r="BF3944" s="16"/>
      <c r="BG3944" s="16"/>
      <c r="BH3944" s="16"/>
      <c r="BI3944" s="16"/>
      <c r="BJ3944" s="16"/>
      <c r="BK3944" s="16"/>
      <c r="BL3944" s="16"/>
      <c r="BM3944" s="16"/>
    </row>
    <row r="3945" spans="39:65" ht="57" customHeight="1" x14ac:dyDescent="0.2">
      <c r="AM3945" s="15"/>
      <c r="BB3945" s="16"/>
      <c r="BC3945" s="16"/>
      <c r="BD3945" s="16"/>
      <c r="BE3945" s="16"/>
      <c r="BF3945" s="16"/>
      <c r="BG3945" s="16"/>
      <c r="BH3945" s="16"/>
      <c r="BI3945" s="16"/>
      <c r="BJ3945" s="16"/>
      <c r="BK3945" s="16"/>
      <c r="BL3945" s="16"/>
      <c r="BM3945" s="16"/>
    </row>
    <row r="3946" spans="39:65" ht="57" customHeight="1" x14ac:dyDescent="0.2">
      <c r="AM3946" s="15"/>
      <c r="BB3946" s="16"/>
      <c r="BC3946" s="16"/>
      <c r="BD3946" s="16"/>
      <c r="BE3946" s="16"/>
      <c r="BF3946" s="16"/>
      <c r="BG3946" s="16"/>
      <c r="BH3946" s="16"/>
      <c r="BI3946" s="16"/>
      <c r="BJ3946" s="16"/>
      <c r="BK3946" s="16"/>
      <c r="BL3946" s="16"/>
      <c r="BM3946" s="16"/>
    </row>
    <row r="3947" spans="39:65" ht="57" customHeight="1" x14ac:dyDescent="0.2">
      <c r="AM3947" s="15"/>
      <c r="BB3947" s="16"/>
      <c r="BC3947" s="16"/>
      <c r="BD3947" s="16"/>
      <c r="BE3947" s="16"/>
      <c r="BF3947" s="16"/>
      <c r="BG3947" s="16"/>
      <c r="BH3947" s="16"/>
      <c r="BI3947" s="16"/>
      <c r="BJ3947" s="16"/>
      <c r="BK3947" s="16"/>
      <c r="BL3947" s="16"/>
      <c r="BM3947" s="16"/>
    </row>
    <row r="3948" spans="39:65" ht="57" customHeight="1" x14ac:dyDescent="0.2">
      <c r="AM3948" s="15"/>
      <c r="BB3948" s="16"/>
      <c r="BC3948" s="16"/>
      <c r="BD3948" s="16"/>
      <c r="BE3948" s="16"/>
      <c r="BF3948" s="16"/>
      <c r="BG3948" s="16"/>
      <c r="BH3948" s="16"/>
      <c r="BI3948" s="16"/>
      <c r="BJ3948" s="16"/>
      <c r="BK3948" s="16"/>
      <c r="BL3948" s="16"/>
      <c r="BM3948" s="16"/>
    </row>
    <row r="3949" spans="39:65" ht="57" customHeight="1" x14ac:dyDescent="0.2">
      <c r="AM3949" s="15"/>
      <c r="BB3949" s="16"/>
      <c r="BC3949" s="16"/>
      <c r="BD3949" s="16"/>
      <c r="BE3949" s="16"/>
      <c r="BF3949" s="16"/>
      <c r="BG3949" s="16"/>
      <c r="BH3949" s="16"/>
      <c r="BI3949" s="16"/>
      <c r="BJ3949" s="16"/>
      <c r="BK3949" s="16"/>
      <c r="BL3949" s="16"/>
      <c r="BM3949" s="16"/>
    </row>
    <row r="3950" spans="39:65" ht="57" customHeight="1" x14ac:dyDescent="0.2">
      <c r="AM3950" s="15"/>
      <c r="BB3950" s="16"/>
      <c r="BC3950" s="16"/>
      <c r="BD3950" s="16"/>
      <c r="BE3950" s="16"/>
      <c r="BF3950" s="16"/>
      <c r="BG3950" s="16"/>
      <c r="BH3950" s="16"/>
      <c r="BI3950" s="16"/>
      <c r="BJ3950" s="16"/>
      <c r="BK3950" s="16"/>
      <c r="BL3950" s="16"/>
      <c r="BM3950" s="16"/>
    </row>
    <row r="3951" spans="39:65" ht="57" customHeight="1" x14ac:dyDescent="0.2">
      <c r="AM3951" s="15"/>
      <c r="BB3951" s="16"/>
      <c r="BC3951" s="16"/>
      <c r="BD3951" s="16"/>
      <c r="BE3951" s="16"/>
      <c r="BF3951" s="16"/>
      <c r="BG3951" s="16"/>
      <c r="BH3951" s="16"/>
      <c r="BI3951" s="16"/>
      <c r="BJ3951" s="16"/>
      <c r="BK3951" s="16"/>
      <c r="BL3951" s="16"/>
      <c r="BM3951" s="16"/>
    </row>
    <row r="3952" spans="39:65" ht="57" customHeight="1" x14ac:dyDescent="0.2">
      <c r="AM3952" s="15"/>
      <c r="BB3952" s="16"/>
      <c r="BC3952" s="16"/>
      <c r="BD3952" s="16"/>
      <c r="BE3952" s="16"/>
      <c r="BF3952" s="16"/>
      <c r="BG3952" s="16"/>
      <c r="BH3952" s="16"/>
      <c r="BI3952" s="16"/>
      <c r="BJ3952" s="16"/>
      <c r="BK3952" s="16"/>
      <c r="BL3952" s="16"/>
      <c r="BM3952" s="16"/>
    </row>
    <row r="3953" spans="39:65" ht="57" customHeight="1" x14ac:dyDescent="0.2">
      <c r="AM3953" s="15"/>
      <c r="BB3953" s="16"/>
      <c r="BC3953" s="16"/>
      <c r="BD3953" s="16"/>
      <c r="BE3953" s="16"/>
      <c r="BF3953" s="16"/>
      <c r="BG3953" s="16"/>
      <c r="BH3953" s="16"/>
      <c r="BI3953" s="16"/>
      <c r="BJ3953" s="16"/>
      <c r="BK3953" s="16"/>
      <c r="BL3953" s="16"/>
      <c r="BM3953" s="16"/>
    </row>
    <row r="3954" spans="39:65" ht="57" customHeight="1" x14ac:dyDescent="0.2">
      <c r="AM3954" s="15"/>
      <c r="BB3954" s="16"/>
      <c r="BC3954" s="16"/>
      <c r="BD3954" s="16"/>
      <c r="BE3954" s="16"/>
      <c r="BF3954" s="16"/>
      <c r="BG3954" s="16"/>
      <c r="BH3954" s="16"/>
      <c r="BI3954" s="16"/>
      <c r="BJ3954" s="16"/>
      <c r="BK3954" s="16"/>
      <c r="BL3954" s="16"/>
      <c r="BM3954" s="16"/>
    </row>
    <row r="3955" spans="39:65" ht="57" customHeight="1" x14ac:dyDescent="0.2">
      <c r="AM3955" s="15"/>
      <c r="BB3955" s="16"/>
      <c r="BC3955" s="16"/>
      <c r="BD3955" s="16"/>
      <c r="BE3955" s="16"/>
      <c r="BF3955" s="16"/>
      <c r="BG3955" s="16"/>
      <c r="BH3955" s="16"/>
      <c r="BI3955" s="16"/>
      <c r="BJ3955" s="16"/>
      <c r="BK3955" s="16"/>
      <c r="BL3955" s="16"/>
      <c r="BM3955" s="16"/>
    </row>
    <row r="3956" spans="39:65" ht="57" customHeight="1" x14ac:dyDescent="0.2">
      <c r="AM3956" s="15"/>
      <c r="BB3956" s="16"/>
      <c r="BC3956" s="16"/>
      <c r="BD3956" s="16"/>
      <c r="BE3956" s="16"/>
      <c r="BF3956" s="16"/>
      <c r="BG3956" s="16"/>
      <c r="BH3956" s="16"/>
      <c r="BI3956" s="16"/>
      <c r="BJ3956" s="16"/>
      <c r="BK3956" s="16"/>
      <c r="BL3956" s="16"/>
      <c r="BM3956" s="16"/>
    </row>
    <row r="3957" spans="39:65" ht="57" customHeight="1" x14ac:dyDescent="0.2">
      <c r="AM3957" s="15"/>
      <c r="BB3957" s="16"/>
      <c r="BC3957" s="16"/>
      <c r="BD3957" s="16"/>
      <c r="BE3957" s="16"/>
      <c r="BF3957" s="16"/>
      <c r="BG3957" s="16"/>
      <c r="BH3957" s="16"/>
      <c r="BI3957" s="16"/>
      <c r="BJ3957" s="16"/>
      <c r="BK3957" s="16"/>
      <c r="BL3957" s="16"/>
      <c r="BM3957" s="16"/>
    </row>
    <row r="3958" spans="39:65" ht="57" customHeight="1" x14ac:dyDescent="0.2">
      <c r="AM3958" s="15"/>
      <c r="BB3958" s="16"/>
      <c r="BC3958" s="16"/>
      <c r="BD3958" s="16"/>
      <c r="BE3958" s="16"/>
      <c r="BF3958" s="16"/>
      <c r="BG3958" s="16"/>
      <c r="BH3958" s="16"/>
      <c r="BI3958" s="16"/>
      <c r="BJ3958" s="16"/>
      <c r="BK3958" s="16"/>
      <c r="BL3958" s="16"/>
      <c r="BM3958" s="16"/>
    </row>
    <row r="3959" spans="39:65" ht="57" customHeight="1" x14ac:dyDescent="0.2">
      <c r="AM3959" s="15"/>
      <c r="BB3959" s="16"/>
      <c r="BC3959" s="16"/>
      <c r="BD3959" s="16"/>
      <c r="BE3959" s="16"/>
      <c r="BF3959" s="16"/>
      <c r="BG3959" s="16"/>
      <c r="BH3959" s="16"/>
      <c r="BI3959" s="16"/>
      <c r="BJ3959" s="16"/>
      <c r="BK3959" s="16"/>
      <c r="BL3959" s="16"/>
      <c r="BM3959" s="16"/>
    </row>
    <row r="3960" spans="39:65" ht="57" customHeight="1" x14ac:dyDescent="0.2">
      <c r="AM3960" s="15"/>
      <c r="BB3960" s="16"/>
      <c r="BC3960" s="16"/>
      <c r="BD3960" s="16"/>
      <c r="BE3960" s="16"/>
      <c r="BF3960" s="16"/>
      <c r="BG3960" s="16"/>
      <c r="BH3960" s="16"/>
      <c r="BI3960" s="16"/>
      <c r="BJ3960" s="16"/>
      <c r="BK3960" s="16"/>
      <c r="BL3960" s="16"/>
      <c r="BM3960" s="16"/>
    </row>
    <row r="3961" spans="39:65" ht="57" customHeight="1" x14ac:dyDescent="0.2">
      <c r="AM3961" s="15"/>
      <c r="BB3961" s="16"/>
      <c r="BC3961" s="16"/>
      <c r="BD3961" s="16"/>
      <c r="BE3961" s="16"/>
      <c r="BF3961" s="16"/>
      <c r="BG3961" s="16"/>
      <c r="BH3961" s="16"/>
      <c r="BI3961" s="16"/>
      <c r="BJ3961" s="16"/>
      <c r="BK3961" s="16"/>
      <c r="BL3961" s="16"/>
      <c r="BM3961" s="16"/>
    </row>
    <row r="3962" spans="39:65" ht="57" customHeight="1" x14ac:dyDescent="0.2">
      <c r="AM3962" s="15"/>
      <c r="BB3962" s="16"/>
      <c r="BC3962" s="16"/>
      <c r="BD3962" s="16"/>
      <c r="BE3962" s="16"/>
      <c r="BF3962" s="16"/>
      <c r="BG3962" s="16"/>
      <c r="BH3962" s="16"/>
      <c r="BI3962" s="16"/>
      <c r="BJ3962" s="16"/>
      <c r="BK3962" s="16"/>
      <c r="BL3962" s="16"/>
      <c r="BM3962" s="16"/>
    </row>
    <row r="3963" spans="39:65" ht="57" customHeight="1" x14ac:dyDescent="0.2">
      <c r="AM3963" s="15"/>
      <c r="BB3963" s="16"/>
      <c r="BC3963" s="16"/>
      <c r="BD3963" s="16"/>
      <c r="BE3963" s="16"/>
      <c r="BF3963" s="16"/>
      <c r="BG3963" s="16"/>
      <c r="BH3963" s="16"/>
      <c r="BI3963" s="16"/>
      <c r="BJ3963" s="16"/>
      <c r="BK3963" s="16"/>
      <c r="BL3963" s="16"/>
      <c r="BM3963" s="16"/>
    </row>
    <row r="3964" spans="39:65" ht="57" customHeight="1" x14ac:dyDescent="0.2">
      <c r="AM3964" s="15"/>
      <c r="BB3964" s="16"/>
      <c r="BC3964" s="16"/>
      <c r="BD3964" s="16"/>
      <c r="BE3964" s="16"/>
      <c r="BF3964" s="16"/>
      <c r="BG3964" s="16"/>
      <c r="BH3964" s="16"/>
      <c r="BI3964" s="16"/>
      <c r="BJ3964" s="16"/>
      <c r="BK3964" s="16"/>
      <c r="BL3964" s="16"/>
      <c r="BM3964" s="16"/>
    </row>
    <row r="3965" spans="39:65" ht="57" customHeight="1" x14ac:dyDescent="0.2">
      <c r="AM3965" s="15"/>
      <c r="BB3965" s="16"/>
      <c r="BC3965" s="16"/>
      <c r="BD3965" s="16"/>
      <c r="BE3965" s="16"/>
      <c r="BF3965" s="16"/>
      <c r="BG3965" s="16"/>
      <c r="BH3965" s="16"/>
      <c r="BI3965" s="16"/>
      <c r="BJ3965" s="16"/>
      <c r="BK3965" s="16"/>
      <c r="BL3965" s="16"/>
      <c r="BM3965" s="16"/>
    </row>
    <row r="3966" spans="39:65" ht="57" customHeight="1" x14ac:dyDescent="0.2">
      <c r="AM3966" s="15"/>
      <c r="BB3966" s="16"/>
      <c r="BC3966" s="16"/>
      <c r="BD3966" s="16"/>
      <c r="BE3966" s="16"/>
      <c r="BF3966" s="16"/>
      <c r="BG3966" s="16"/>
      <c r="BH3966" s="16"/>
      <c r="BI3966" s="16"/>
      <c r="BJ3966" s="16"/>
      <c r="BK3966" s="16"/>
      <c r="BL3966" s="16"/>
      <c r="BM3966" s="16"/>
    </row>
    <row r="3967" spans="39:65" ht="57" customHeight="1" x14ac:dyDescent="0.2">
      <c r="AM3967" s="15"/>
      <c r="BB3967" s="16"/>
      <c r="BC3967" s="16"/>
      <c r="BD3967" s="16"/>
      <c r="BE3967" s="16"/>
      <c r="BF3967" s="16"/>
      <c r="BG3967" s="16"/>
      <c r="BH3967" s="16"/>
      <c r="BI3967" s="16"/>
      <c r="BJ3967" s="16"/>
      <c r="BK3967" s="16"/>
      <c r="BL3967" s="16"/>
      <c r="BM3967" s="16"/>
    </row>
    <row r="3968" spans="39:65" ht="57" customHeight="1" x14ac:dyDescent="0.2">
      <c r="AM3968" s="15"/>
      <c r="BB3968" s="16"/>
      <c r="BC3968" s="16"/>
      <c r="BD3968" s="16"/>
      <c r="BE3968" s="16"/>
      <c r="BF3968" s="16"/>
      <c r="BG3968" s="16"/>
      <c r="BH3968" s="16"/>
      <c r="BI3968" s="16"/>
      <c r="BJ3968" s="16"/>
      <c r="BK3968" s="16"/>
      <c r="BL3968" s="16"/>
      <c r="BM3968" s="16"/>
    </row>
    <row r="3969" spans="39:65" ht="57" customHeight="1" x14ac:dyDescent="0.2">
      <c r="AM3969" s="15"/>
      <c r="BB3969" s="16"/>
      <c r="BC3969" s="16"/>
      <c r="BD3969" s="16"/>
      <c r="BE3969" s="16"/>
      <c r="BF3969" s="16"/>
      <c r="BG3969" s="16"/>
      <c r="BH3969" s="16"/>
      <c r="BI3969" s="16"/>
      <c r="BJ3969" s="16"/>
      <c r="BK3969" s="16"/>
      <c r="BL3969" s="16"/>
      <c r="BM3969" s="16"/>
    </row>
    <row r="3970" spans="39:65" ht="57" customHeight="1" x14ac:dyDescent="0.2">
      <c r="AM3970" s="15"/>
      <c r="BB3970" s="16"/>
      <c r="BC3970" s="16"/>
      <c r="BD3970" s="16"/>
      <c r="BE3970" s="16"/>
      <c r="BF3970" s="16"/>
      <c r="BG3970" s="16"/>
      <c r="BH3970" s="16"/>
      <c r="BI3970" s="16"/>
      <c r="BJ3970" s="16"/>
      <c r="BK3970" s="16"/>
      <c r="BL3970" s="16"/>
      <c r="BM3970" s="16"/>
    </row>
    <row r="3971" spans="39:65" ht="57" customHeight="1" x14ac:dyDescent="0.2">
      <c r="AM3971" s="15"/>
      <c r="BB3971" s="16"/>
      <c r="BC3971" s="16"/>
      <c r="BD3971" s="16"/>
      <c r="BE3971" s="16"/>
      <c r="BF3971" s="16"/>
      <c r="BG3971" s="16"/>
      <c r="BH3971" s="16"/>
      <c r="BI3971" s="16"/>
      <c r="BJ3971" s="16"/>
      <c r="BK3971" s="16"/>
      <c r="BL3971" s="16"/>
      <c r="BM3971" s="16"/>
    </row>
    <row r="3972" spans="39:65" ht="57" customHeight="1" x14ac:dyDescent="0.2">
      <c r="AM3972" s="15"/>
      <c r="BB3972" s="16"/>
      <c r="BC3972" s="16"/>
      <c r="BD3972" s="16"/>
      <c r="BE3972" s="16"/>
      <c r="BF3972" s="16"/>
      <c r="BG3972" s="16"/>
      <c r="BH3972" s="16"/>
      <c r="BI3972" s="16"/>
      <c r="BJ3972" s="16"/>
      <c r="BK3972" s="16"/>
      <c r="BL3972" s="16"/>
      <c r="BM3972" s="16"/>
    </row>
    <row r="3973" spans="39:65" ht="57" customHeight="1" x14ac:dyDescent="0.2">
      <c r="AM3973" s="15"/>
      <c r="BB3973" s="16"/>
      <c r="BC3973" s="16"/>
      <c r="BD3973" s="16"/>
      <c r="BE3973" s="16"/>
      <c r="BF3973" s="16"/>
      <c r="BG3973" s="16"/>
      <c r="BH3973" s="16"/>
      <c r="BI3973" s="16"/>
      <c r="BJ3973" s="16"/>
      <c r="BK3973" s="16"/>
      <c r="BL3973" s="16"/>
      <c r="BM3973" s="16"/>
    </row>
    <row r="3974" spans="39:65" ht="57" customHeight="1" x14ac:dyDescent="0.2">
      <c r="AM3974" s="15"/>
      <c r="BB3974" s="16"/>
      <c r="BC3974" s="16"/>
      <c r="BD3974" s="16"/>
      <c r="BE3974" s="16"/>
      <c r="BF3974" s="16"/>
      <c r="BG3974" s="16"/>
      <c r="BH3974" s="16"/>
      <c r="BI3974" s="16"/>
      <c r="BJ3974" s="16"/>
      <c r="BK3974" s="16"/>
      <c r="BL3974" s="16"/>
      <c r="BM3974" s="16"/>
    </row>
    <row r="3975" spans="39:65" ht="57" customHeight="1" x14ac:dyDescent="0.2">
      <c r="AM3975" s="15"/>
      <c r="BB3975" s="16"/>
      <c r="BC3975" s="16"/>
      <c r="BD3975" s="16"/>
      <c r="BE3975" s="16"/>
      <c r="BF3975" s="16"/>
      <c r="BG3975" s="16"/>
      <c r="BH3975" s="16"/>
      <c r="BI3975" s="16"/>
      <c r="BJ3975" s="16"/>
      <c r="BK3975" s="16"/>
      <c r="BL3975" s="16"/>
      <c r="BM3975" s="16"/>
    </row>
    <row r="3976" spans="39:65" ht="57" customHeight="1" x14ac:dyDescent="0.2">
      <c r="AM3976" s="15"/>
      <c r="BB3976" s="16"/>
      <c r="BC3976" s="16"/>
      <c r="BD3976" s="16"/>
      <c r="BE3976" s="16"/>
      <c r="BF3976" s="16"/>
      <c r="BG3976" s="16"/>
      <c r="BH3976" s="16"/>
      <c r="BI3976" s="16"/>
      <c r="BJ3976" s="16"/>
      <c r="BK3976" s="16"/>
      <c r="BL3976" s="16"/>
      <c r="BM3976" s="16"/>
    </row>
    <row r="3977" spans="39:65" ht="57" customHeight="1" x14ac:dyDescent="0.2">
      <c r="AM3977" s="15"/>
      <c r="BB3977" s="16"/>
      <c r="BC3977" s="16"/>
      <c r="BD3977" s="16"/>
      <c r="BE3977" s="16"/>
      <c r="BF3977" s="16"/>
      <c r="BG3977" s="16"/>
      <c r="BH3977" s="16"/>
      <c r="BI3977" s="16"/>
      <c r="BJ3977" s="16"/>
      <c r="BK3977" s="16"/>
      <c r="BL3977" s="16"/>
      <c r="BM3977" s="16"/>
    </row>
    <row r="3978" spans="39:65" ht="57" customHeight="1" x14ac:dyDescent="0.2">
      <c r="AM3978" s="15"/>
      <c r="BB3978" s="16"/>
      <c r="BC3978" s="16"/>
      <c r="BD3978" s="16"/>
      <c r="BE3978" s="16"/>
      <c r="BF3978" s="16"/>
      <c r="BG3978" s="16"/>
      <c r="BH3978" s="16"/>
      <c r="BI3978" s="16"/>
      <c r="BJ3978" s="16"/>
      <c r="BK3978" s="16"/>
      <c r="BL3978" s="16"/>
      <c r="BM3978" s="16"/>
    </row>
    <row r="3979" spans="39:65" ht="57" customHeight="1" x14ac:dyDescent="0.2">
      <c r="AM3979" s="15"/>
      <c r="BB3979" s="16"/>
      <c r="BC3979" s="16"/>
      <c r="BD3979" s="16"/>
      <c r="BE3979" s="16"/>
      <c r="BF3979" s="16"/>
      <c r="BG3979" s="16"/>
      <c r="BH3979" s="16"/>
      <c r="BI3979" s="16"/>
      <c r="BJ3979" s="16"/>
      <c r="BK3979" s="16"/>
      <c r="BL3979" s="16"/>
      <c r="BM3979" s="16"/>
    </row>
    <row r="3980" spans="39:65" ht="57" customHeight="1" x14ac:dyDescent="0.2">
      <c r="AM3980" s="15"/>
      <c r="BB3980" s="16"/>
      <c r="BC3980" s="16"/>
      <c r="BD3980" s="16"/>
      <c r="BE3980" s="16"/>
      <c r="BF3980" s="16"/>
      <c r="BG3980" s="16"/>
      <c r="BH3980" s="16"/>
      <c r="BI3980" s="16"/>
      <c r="BJ3980" s="16"/>
      <c r="BK3980" s="16"/>
      <c r="BL3980" s="16"/>
      <c r="BM3980" s="16"/>
    </row>
    <row r="3981" spans="39:65" ht="57" customHeight="1" x14ac:dyDescent="0.2">
      <c r="AM3981" s="15"/>
      <c r="BB3981" s="16"/>
      <c r="BC3981" s="16"/>
      <c r="BD3981" s="16"/>
      <c r="BE3981" s="16"/>
      <c r="BF3981" s="16"/>
      <c r="BG3981" s="16"/>
      <c r="BH3981" s="16"/>
      <c r="BI3981" s="16"/>
      <c r="BJ3981" s="16"/>
      <c r="BK3981" s="16"/>
      <c r="BL3981" s="16"/>
      <c r="BM3981" s="16"/>
    </row>
    <row r="3982" spans="39:65" ht="57" customHeight="1" x14ac:dyDescent="0.2">
      <c r="AM3982" s="15"/>
      <c r="BB3982" s="16"/>
      <c r="BC3982" s="16"/>
      <c r="BD3982" s="16"/>
      <c r="BE3982" s="16"/>
      <c r="BF3982" s="16"/>
      <c r="BG3982" s="16"/>
      <c r="BH3982" s="16"/>
      <c r="BI3982" s="16"/>
      <c r="BJ3982" s="16"/>
      <c r="BK3982" s="16"/>
      <c r="BL3982" s="16"/>
      <c r="BM3982" s="16"/>
    </row>
    <row r="3983" spans="39:65" ht="57" customHeight="1" x14ac:dyDescent="0.2">
      <c r="AM3983" s="15"/>
      <c r="BB3983" s="16"/>
      <c r="BC3983" s="16"/>
      <c r="BD3983" s="16"/>
      <c r="BE3983" s="16"/>
      <c r="BF3983" s="16"/>
      <c r="BG3983" s="16"/>
      <c r="BH3983" s="16"/>
      <c r="BI3983" s="16"/>
      <c r="BJ3983" s="16"/>
      <c r="BK3983" s="16"/>
      <c r="BL3983" s="16"/>
      <c r="BM3983" s="16"/>
    </row>
    <row r="3984" spans="39:65" ht="57" customHeight="1" x14ac:dyDescent="0.2">
      <c r="AM3984" s="15"/>
      <c r="BB3984" s="16"/>
      <c r="BC3984" s="16"/>
      <c r="BD3984" s="16"/>
      <c r="BE3984" s="16"/>
      <c r="BF3984" s="16"/>
      <c r="BG3984" s="16"/>
      <c r="BH3984" s="16"/>
      <c r="BI3984" s="16"/>
      <c r="BJ3984" s="16"/>
      <c r="BK3984" s="16"/>
      <c r="BL3984" s="16"/>
      <c r="BM3984" s="16"/>
    </row>
    <row r="3985" spans="39:65" ht="57" customHeight="1" x14ac:dyDescent="0.2">
      <c r="AM3985" s="15"/>
      <c r="BB3985" s="16"/>
      <c r="BC3985" s="16"/>
      <c r="BD3985" s="16"/>
      <c r="BE3985" s="16"/>
      <c r="BF3985" s="16"/>
      <c r="BG3985" s="16"/>
      <c r="BH3985" s="16"/>
      <c r="BI3985" s="16"/>
      <c r="BJ3985" s="16"/>
      <c r="BK3985" s="16"/>
      <c r="BL3985" s="16"/>
      <c r="BM3985" s="16"/>
    </row>
    <row r="3986" spans="39:65" ht="57" customHeight="1" x14ac:dyDescent="0.2">
      <c r="AM3986" s="15"/>
      <c r="BB3986" s="16"/>
      <c r="BC3986" s="16"/>
      <c r="BD3986" s="16"/>
      <c r="BE3986" s="16"/>
      <c r="BF3986" s="16"/>
      <c r="BG3986" s="16"/>
      <c r="BH3986" s="16"/>
      <c r="BI3986" s="16"/>
      <c r="BJ3986" s="16"/>
      <c r="BK3986" s="16"/>
      <c r="BL3986" s="16"/>
      <c r="BM3986" s="16"/>
    </row>
    <row r="3987" spans="39:65" ht="57" customHeight="1" x14ac:dyDescent="0.2">
      <c r="AM3987" s="15"/>
      <c r="BB3987" s="16"/>
      <c r="BC3987" s="16"/>
      <c r="BD3987" s="16"/>
      <c r="BE3987" s="16"/>
      <c r="BF3987" s="16"/>
      <c r="BG3987" s="16"/>
      <c r="BH3987" s="16"/>
      <c r="BI3987" s="16"/>
      <c r="BJ3987" s="16"/>
      <c r="BK3987" s="16"/>
      <c r="BL3987" s="16"/>
      <c r="BM3987" s="16"/>
    </row>
    <row r="3988" spans="39:65" ht="57" customHeight="1" x14ac:dyDescent="0.2">
      <c r="AM3988" s="15"/>
      <c r="BB3988" s="16"/>
      <c r="BC3988" s="16"/>
      <c r="BD3988" s="16"/>
      <c r="BE3988" s="16"/>
      <c r="BF3988" s="16"/>
      <c r="BG3988" s="16"/>
      <c r="BH3988" s="16"/>
      <c r="BI3988" s="16"/>
      <c r="BJ3988" s="16"/>
      <c r="BK3988" s="16"/>
      <c r="BL3988" s="16"/>
      <c r="BM3988" s="16"/>
    </row>
    <row r="3989" spans="39:65" ht="57" customHeight="1" x14ac:dyDescent="0.2">
      <c r="AM3989" s="15"/>
      <c r="BB3989" s="16"/>
      <c r="BC3989" s="16"/>
      <c r="BD3989" s="16"/>
      <c r="BE3989" s="16"/>
      <c r="BF3989" s="16"/>
      <c r="BG3989" s="16"/>
      <c r="BH3989" s="16"/>
      <c r="BI3989" s="16"/>
      <c r="BJ3989" s="16"/>
      <c r="BK3989" s="16"/>
      <c r="BL3989" s="16"/>
      <c r="BM3989" s="16"/>
    </row>
    <row r="3990" spans="39:65" ht="57" customHeight="1" x14ac:dyDescent="0.2">
      <c r="AM3990" s="15"/>
      <c r="BB3990" s="16"/>
      <c r="BC3990" s="16"/>
      <c r="BD3990" s="16"/>
      <c r="BE3990" s="16"/>
      <c r="BF3990" s="16"/>
      <c r="BG3990" s="16"/>
      <c r="BH3990" s="16"/>
      <c r="BI3990" s="16"/>
      <c r="BJ3990" s="16"/>
      <c r="BK3990" s="16"/>
      <c r="BL3990" s="16"/>
      <c r="BM3990" s="16"/>
    </row>
    <row r="3991" spans="39:65" ht="57" customHeight="1" x14ac:dyDescent="0.2">
      <c r="AM3991" s="15"/>
      <c r="BB3991" s="16"/>
      <c r="BC3991" s="16"/>
      <c r="BD3991" s="16"/>
      <c r="BE3991" s="16"/>
      <c r="BF3991" s="16"/>
      <c r="BG3991" s="16"/>
      <c r="BH3991" s="16"/>
      <c r="BI3991" s="16"/>
      <c r="BJ3991" s="16"/>
      <c r="BK3991" s="16"/>
      <c r="BL3991" s="16"/>
      <c r="BM3991" s="16"/>
    </row>
    <row r="3992" spans="39:65" ht="57" customHeight="1" x14ac:dyDescent="0.2">
      <c r="AM3992" s="15"/>
      <c r="BB3992" s="16"/>
      <c r="BC3992" s="16"/>
      <c r="BD3992" s="16"/>
      <c r="BE3992" s="16"/>
      <c r="BF3992" s="16"/>
      <c r="BG3992" s="16"/>
      <c r="BH3992" s="16"/>
      <c r="BI3992" s="16"/>
      <c r="BJ3992" s="16"/>
      <c r="BK3992" s="16"/>
      <c r="BL3992" s="16"/>
      <c r="BM3992" s="16"/>
    </row>
    <row r="3993" spans="39:65" ht="57" customHeight="1" x14ac:dyDescent="0.2">
      <c r="AM3993" s="15"/>
      <c r="BB3993" s="16"/>
      <c r="BC3993" s="16"/>
      <c r="BD3993" s="16"/>
      <c r="BE3993" s="16"/>
      <c r="BF3993" s="16"/>
      <c r="BG3993" s="16"/>
      <c r="BH3993" s="16"/>
      <c r="BI3993" s="16"/>
      <c r="BJ3993" s="16"/>
      <c r="BK3993" s="16"/>
      <c r="BL3993" s="16"/>
      <c r="BM3993" s="16"/>
    </row>
    <row r="3994" spans="39:65" ht="57" customHeight="1" x14ac:dyDescent="0.2">
      <c r="AM3994" s="15"/>
      <c r="BB3994" s="16"/>
      <c r="BC3994" s="16"/>
      <c r="BD3994" s="16"/>
      <c r="BE3994" s="16"/>
      <c r="BF3994" s="16"/>
      <c r="BG3994" s="16"/>
      <c r="BH3994" s="16"/>
      <c r="BI3994" s="16"/>
      <c r="BJ3994" s="16"/>
      <c r="BK3994" s="16"/>
      <c r="BL3994" s="16"/>
      <c r="BM3994" s="16"/>
    </row>
    <row r="3995" spans="39:65" ht="57" customHeight="1" x14ac:dyDescent="0.2">
      <c r="AM3995" s="15"/>
      <c r="BB3995" s="16"/>
      <c r="BC3995" s="16"/>
      <c r="BD3995" s="16"/>
      <c r="BE3995" s="16"/>
      <c r="BF3995" s="16"/>
      <c r="BG3995" s="16"/>
      <c r="BH3995" s="16"/>
      <c r="BI3995" s="16"/>
      <c r="BJ3995" s="16"/>
      <c r="BK3995" s="16"/>
      <c r="BL3995" s="16"/>
      <c r="BM3995" s="16"/>
    </row>
    <row r="3996" spans="39:65" ht="57" customHeight="1" x14ac:dyDescent="0.2">
      <c r="AM3996" s="15"/>
      <c r="BB3996" s="16"/>
      <c r="BC3996" s="16"/>
      <c r="BD3996" s="16"/>
      <c r="BE3996" s="16"/>
      <c r="BF3996" s="16"/>
      <c r="BG3996" s="16"/>
      <c r="BH3996" s="16"/>
      <c r="BI3996" s="16"/>
      <c r="BJ3996" s="16"/>
      <c r="BK3996" s="16"/>
      <c r="BL3996" s="16"/>
      <c r="BM3996" s="16"/>
    </row>
    <row r="3997" spans="39:65" ht="57" customHeight="1" x14ac:dyDescent="0.2">
      <c r="AM3997" s="15"/>
      <c r="BB3997" s="16"/>
      <c r="BC3997" s="16"/>
      <c r="BD3997" s="16"/>
      <c r="BE3997" s="16"/>
      <c r="BF3997" s="16"/>
      <c r="BG3997" s="16"/>
      <c r="BH3997" s="16"/>
      <c r="BI3997" s="16"/>
      <c r="BJ3997" s="16"/>
      <c r="BK3997" s="16"/>
      <c r="BL3997" s="16"/>
      <c r="BM3997" s="16"/>
    </row>
    <row r="3998" spans="39:65" ht="57" customHeight="1" x14ac:dyDescent="0.2">
      <c r="AM3998" s="15"/>
      <c r="BB3998" s="16"/>
      <c r="BC3998" s="16"/>
      <c r="BD3998" s="16"/>
      <c r="BE3998" s="16"/>
      <c r="BF3998" s="16"/>
      <c r="BG3998" s="16"/>
      <c r="BH3998" s="16"/>
      <c r="BI3998" s="16"/>
      <c r="BJ3998" s="16"/>
      <c r="BK3998" s="16"/>
      <c r="BL3998" s="16"/>
      <c r="BM3998" s="16"/>
    </row>
    <row r="3999" spans="39:65" ht="57" customHeight="1" x14ac:dyDescent="0.2">
      <c r="AM3999" s="15"/>
      <c r="BB3999" s="16"/>
      <c r="BC3999" s="16"/>
      <c r="BD3999" s="16"/>
      <c r="BE3999" s="16"/>
      <c r="BF3999" s="16"/>
      <c r="BG3999" s="16"/>
      <c r="BH3999" s="16"/>
      <c r="BI3999" s="16"/>
      <c r="BJ3999" s="16"/>
      <c r="BK3999" s="16"/>
      <c r="BL3999" s="16"/>
      <c r="BM3999" s="16"/>
    </row>
    <row r="4000" spans="39:65" ht="57" customHeight="1" x14ac:dyDescent="0.2">
      <c r="AM4000" s="15"/>
      <c r="BB4000" s="16"/>
      <c r="BC4000" s="16"/>
      <c r="BD4000" s="16"/>
      <c r="BE4000" s="16"/>
      <c r="BF4000" s="16"/>
      <c r="BG4000" s="16"/>
      <c r="BH4000" s="16"/>
      <c r="BI4000" s="16"/>
      <c r="BJ4000" s="16"/>
      <c r="BK4000" s="16"/>
      <c r="BL4000" s="16"/>
      <c r="BM4000" s="16"/>
    </row>
    <row r="4001" spans="39:65" ht="57" customHeight="1" x14ac:dyDescent="0.2">
      <c r="AM4001" s="15"/>
      <c r="BB4001" s="16"/>
      <c r="BC4001" s="16"/>
      <c r="BD4001" s="16"/>
      <c r="BE4001" s="16"/>
      <c r="BF4001" s="16"/>
      <c r="BG4001" s="16"/>
      <c r="BH4001" s="16"/>
      <c r="BI4001" s="16"/>
      <c r="BJ4001" s="16"/>
      <c r="BK4001" s="16"/>
      <c r="BL4001" s="16"/>
      <c r="BM4001" s="16"/>
    </row>
    <row r="4002" spans="39:65" ht="57" customHeight="1" x14ac:dyDescent="0.2">
      <c r="AM4002" s="15"/>
      <c r="BB4002" s="16"/>
      <c r="BC4002" s="16"/>
      <c r="BD4002" s="16"/>
      <c r="BE4002" s="16"/>
      <c r="BF4002" s="16"/>
      <c r="BG4002" s="16"/>
      <c r="BH4002" s="16"/>
      <c r="BI4002" s="16"/>
      <c r="BJ4002" s="16"/>
      <c r="BK4002" s="16"/>
      <c r="BL4002" s="16"/>
      <c r="BM4002" s="16"/>
    </row>
    <row r="4003" spans="39:65" ht="57" customHeight="1" x14ac:dyDescent="0.2">
      <c r="AM4003" s="15"/>
      <c r="BB4003" s="16"/>
      <c r="BC4003" s="16"/>
      <c r="BD4003" s="16"/>
      <c r="BE4003" s="16"/>
      <c r="BF4003" s="16"/>
      <c r="BG4003" s="16"/>
      <c r="BH4003" s="16"/>
      <c r="BI4003" s="16"/>
      <c r="BJ4003" s="16"/>
      <c r="BK4003" s="16"/>
      <c r="BL4003" s="16"/>
      <c r="BM4003" s="16"/>
    </row>
    <row r="4004" spans="39:65" ht="57" customHeight="1" x14ac:dyDescent="0.2">
      <c r="AM4004" s="15"/>
      <c r="BB4004" s="16"/>
      <c r="BC4004" s="16"/>
      <c r="BD4004" s="16"/>
      <c r="BE4004" s="16"/>
      <c r="BF4004" s="16"/>
      <c r="BG4004" s="16"/>
      <c r="BH4004" s="16"/>
      <c r="BI4004" s="16"/>
      <c r="BJ4004" s="16"/>
      <c r="BK4004" s="16"/>
      <c r="BL4004" s="16"/>
      <c r="BM4004" s="16"/>
    </row>
    <row r="4005" spans="39:65" ht="57" customHeight="1" x14ac:dyDescent="0.2">
      <c r="AM4005" s="15"/>
      <c r="BB4005" s="16"/>
      <c r="BC4005" s="16"/>
      <c r="BD4005" s="16"/>
      <c r="BE4005" s="16"/>
      <c r="BF4005" s="16"/>
      <c r="BG4005" s="16"/>
      <c r="BH4005" s="16"/>
      <c r="BI4005" s="16"/>
      <c r="BJ4005" s="16"/>
      <c r="BK4005" s="16"/>
      <c r="BL4005" s="16"/>
      <c r="BM4005" s="16"/>
    </row>
    <row r="4006" spans="39:65" ht="57" customHeight="1" x14ac:dyDescent="0.2">
      <c r="AM4006" s="15"/>
      <c r="BB4006" s="16"/>
      <c r="BC4006" s="16"/>
      <c r="BD4006" s="16"/>
      <c r="BE4006" s="16"/>
      <c r="BF4006" s="16"/>
      <c r="BG4006" s="16"/>
      <c r="BH4006" s="16"/>
      <c r="BI4006" s="16"/>
      <c r="BJ4006" s="16"/>
      <c r="BK4006" s="16"/>
      <c r="BL4006" s="16"/>
      <c r="BM4006" s="16"/>
    </row>
    <row r="4007" spans="39:65" ht="57" customHeight="1" x14ac:dyDescent="0.2">
      <c r="AM4007" s="15"/>
      <c r="BB4007" s="16"/>
      <c r="BC4007" s="16"/>
      <c r="BD4007" s="16"/>
      <c r="BE4007" s="16"/>
      <c r="BF4007" s="16"/>
      <c r="BG4007" s="16"/>
      <c r="BH4007" s="16"/>
      <c r="BI4007" s="16"/>
      <c r="BJ4007" s="16"/>
      <c r="BK4007" s="16"/>
      <c r="BL4007" s="16"/>
      <c r="BM4007" s="16"/>
    </row>
    <row r="4008" spans="39:65" ht="57" customHeight="1" x14ac:dyDescent="0.2">
      <c r="AM4008" s="15"/>
      <c r="BB4008" s="16"/>
      <c r="BC4008" s="16"/>
      <c r="BD4008" s="16"/>
      <c r="BE4008" s="16"/>
      <c r="BF4008" s="16"/>
      <c r="BG4008" s="16"/>
      <c r="BH4008" s="16"/>
      <c r="BI4008" s="16"/>
      <c r="BJ4008" s="16"/>
      <c r="BK4008" s="16"/>
      <c r="BL4008" s="16"/>
      <c r="BM4008" s="16"/>
    </row>
    <row r="4009" spans="39:65" ht="57" customHeight="1" x14ac:dyDescent="0.2">
      <c r="AM4009" s="15"/>
      <c r="BB4009" s="16"/>
      <c r="BC4009" s="16"/>
      <c r="BD4009" s="16"/>
      <c r="BE4009" s="16"/>
      <c r="BF4009" s="16"/>
      <c r="BG4009" s="16"/>
      <c r="BH4009" s="16"/>
      <c r="BI4009" s="16"/>
      <c r="BJ4009" s="16"/>
      <c r="BK4009" s="16"/>
      <c r="BL4009" s="16"/>
      <c r="BM4009" s="16"/>
    </row>
    <row r="4010" spans="39:65" ht="57" customHeight="1" x14ac:dyDescent="0.2">
      <c r="AM4010" s="15"/>
      <c r="BB4010" s="16"/>
      <c r="BC4010" s="16"/>
      <c r="BD4010" s="16"/>
      <c r="BE4010" s="16"/>
      <c r="BF4010" s="16"/>
      <c r="BG4010" s="16"/>
      <c r="BH4010" s="16"/>
      <c r="BI4010" s="16"/>
      <c r="BJ4010" s="16"/>
      <c r="BK4010" s="16"/>
      <c r="BL4010" s="16"/>
      <c r="BM4010" s="16"/>
    </row>
    <row r="4011" spans="39:65" ht="57" customHeight="1" x14ac:dyDescent="0.2">
      <c r="AM4011" s="15"/>
      <c r="BB4011" s="16"/>
      <c r="BC4011" s="16"/>
      <c r="BD4011" s="16"/>
      <c r="BE4011" s="16"/>
      <c r="BF4011" s="16"/>
      <c r="BG4011" s="16"/>
      <c r="BH4011" s="16"/>
      <c r="BI4011" s="16"/>
      <c r="BJ4011" s="16"/>
      <c r="BK4011" s="16"/>
      <c r="BL4011" s="16"/>
      <c r="BM4011" s="16"/>
    </row>
    <row r="4012" spans="39:65" ht="57" customHeight="1" x14ac:dyDescent="0.2">
      <c r="AM4012" s="15"/>
      <c r="BB4012" s="16"/>
      <c r="BC4012" s="16"/>
      <c r="BD4012" s="16"/>
      <c r="BE4012" s="16"/>
      <c r="BF4012" s="16"/>
      <c r="BG4012" s="16"/>
      <c r="BH4012" s="16"/>
      <c r="BI4012" s="16"/>
      <c r="BJ4012" s="16"/>
      <c r="BK4012" s="16"/>
      <c r="BL4012" s="16"/>
      <c r="BM4012" s="16"/>
    </row>
    <row r="4013" spans="39:65" ht="57" customHeight="1" x14ac:dyDescent="0.2">
      <c r="AM4013" s="15"/>
      <c r="BB4013" s="16"/>
      <c r="BC4013" s="16"/>
      <c r="BD4013" s="16"/>
      <c r="BE4013" s="16"/>
      <c r="BF4013" s="16"/>
      <c r="BG4013" s="16"/>
      <c r="BH4013" s="16"/>
      <c r="BI4013" s="16"/>
      <c r="BJ4013" s="16"/>
      <c r="BK4013" s="16"/>
      <c r="BL4013" s="16"/>
      <c r="BM4013" s="16"/>
    </row>
    <row r="4014" spans="39:65" ht="57" customHeight="1" x14ac:dyDescent="0.2">
      <c r="AM4014" s="15"/>
      <c r="BB4014" s="16"/>
      <c r="BC4014" s="16"/>
      <c r="BD4014" s="16"/>
      <c r="BE4014" s="16"/>
      <c r="BF4014" s="16"/>
      <c r="BG4014" s="16"/>
      <c r="BH4014" s="16"/>
      <c r="BI4014" s="16"/>
      <c r="BJ4014" s="16"/>
      <c r="BK4014" s="16"/>
      <c r="BL4014" s="16"/>
      <c r="BM4014" s="16"/>
    </row>
    <row r="4015" spans="39:65" ht="57" customHeight="1" x14ac:dyDescent="0.2">
      <c r="AM4015" s="15"/>
      <c r="BB4015" s="16"/>
      <c r="BC4015" s="16"/>
      <c r="BD4015" s="16"/>
      <c r="BE4015" s="16"/>
      <c r="BF4015" s="16"/>
      <c r="BG4015" s="16"/>
      <c r="BH4015" s="16"/>
      <c r="BI4015" s="16"/>
      <c r="BJ4015" s="16"/>
      <c r="BK4015" s="16"/>
      <c r="BL4015" s="16"/>
      <c r="BM4015" s="16"/>
    </row>
    <row r="4016" spans="39:65" ht="57" customHeight="1" x14ac:dyDescent="0.2">
      <c r="AM4016" s="15"/>
      <c r="BB4016" s="16"/>
      <c r="BC4016" s="16"/>
      <c r="BD4016" s="16"/>
      <c r="BE4016" s="16"/>
      <c r="BF4016" s="16"/>
      <c r="BG4016" s="16"/>
      <c r="BH4016" s="16"/>
      <c r="BI4016" s="16"/>
      <c r="BJ4016" s="16"/>
      <c r="BK4016" s="16"/>
      <c r="BL4016" s="16"/>
      <c r="BM4016" s="16"/>
    </row>
    <row r="4017" spans="39:65" ht="57" customHeight="1" x14ac:dyDescent="0.2">
      <c r="AM4017" s="15"/>
      <c r="BB4017" s="16"/>
      <c r="BC4017" s="16"/>
      <c r="BD4017" s="16"/>
      <c r="BE4017" s="16"/>
      <c r="BF4017" s="16"/>
      <c r="BG4017" s="16"/>
      <c r="BH4017" s="16"/>
      <c r="BI4017" s="16"/>
      <c r="BJ4017" s="16"/>
      <c r="BK4017" s="16"/>
      <c r="BL4017" s="16"/>
      <c r="BM4017" s="16"/>
    </row>
    <row r="4018" spans="39:65" ht="57" customHeight="1" x14ac:dyDescent="0.2">
      <c r="AM4018" s="15"/>
      <c r="BB4018" s="16"/>
      <c r="BC4018" s="16"/>
      <c r="BD4018" s="16"/>
      <c r="BE4018" s="16"/>
      <c r="BF4018" s="16"/>
      <c r="BG4018" s="16"/>
      <c r="BH4018" s="16"/>
      <c r="BI4018" s="16"/>
      <c r="BJ4018" s="16"/>
      <c r="BK4018" s="16"/>
      <c r="BL4018" s="16"/>
      <c r="BM4018" s="16"/>
    </row>
    <row r="4019" spans="39:65" ht="57" customHeight="1" x14ac:dyDescent="0.2">
      <c r="AM4019" s="15"/>
      <c r="BB4019" s="16"/>
      <c r="BC4019" s="16"/>
      <c r="BD4019" s="16"/>
      <c r="BE4019" s="16"/>
      <c r="BF4019" s="16"/>
      <c r="BG4019" s="16"/>
      <c r="BH4019" s="16"/>
      <c r="BI4019" s="16"/>
      <c r="BJ4019" s="16"/>
      <c r="BK4019" s="16"/>
      <c r="BL4019" s="16"/>
      <c r="BM4019" s="16"/>
    </row>
    <row r="4020" spans="39:65" ht="57" customHeight="1" x14ac:dyDescent="0.2">
      <c r="AM4020" s="15"/>
      <c r="BB4020" s="16"/>
      <c r="BC4020" s="16"/>
      <c r="BD4020" s="16"/>
      <c r="BE4020" s="16"/>
      <c r="BF4020" s="16"/>
      <c r="BG4020" s="16"/>
      <c r="BH4020" s="16"/>
      <c r="BI4020" s="16"/>
      <c r="BJ4020" s="16"/>
      <c r="BK4020" s="16"/>
      <c r="BL4020" s="16"/>
      <c r="BM4020" s="16"/>
    </row>
    <row r="4021" spans="39:65" ht="57" customHeight="1" x14ac:dyDescent="0.2">
      <c r="AM4021" s="15"/>
      <c r="BB4021" s="16"/>
      <c r="BC4021" s="16"/>
      <c r="BD4021" s="16"/>
      <c r="BE4021" s="16"/>
      <c r="BF4021" s="16"/>
      <c r="BG4021" s="16"/>
      <c r="BH4021" s="16"/>
      <c r="BI4021" s="16"/>
      <c r="BJ4021" s="16"/>
      <c r="BK4021" s="16"/>
      <c r="BL4021" s="16"/>
      <c r="BM4021" s="16"/>
    </row>
    <row r="4022" spans="39:65" ht="57" customHeight="1" x14ac:dyDescent="0.2">
      <c r="AM4022" s="15"/>
      <c r="BB4022" s="16"/>
      <c r="BC4022" s="16"/>
      <c r="BD4022" s="16"/>
      <c r="BE4022" s="16"/>
      <c r="BF4022" s="16"/>
      <c r="BG4022" s="16"/>
      <c r="BH4022" s="16"/>
      <c r="BI4022" s="16"/>
      <c r="BJ4022" s="16"/>
      <c r="BK4022" s="16"/>
      <c r="BL4022" s="16"/>
      <c r="BM4022" s="16"/>
    </row>
    <row r="4023" spans="39:65" ht="57" customHeight="1" x14ac:dyDescent="0.2">
      <c r="AM4023" s="15"/>
      <c r="BB4023" s="16"/>
      <c r="BC4023" s="16"/>
      <c r="BD4023" s="16"/>
      <c r="BE4023" s="16"/>
      <c r="BF4023" s="16"/>
      <c r="BG4023" s="16"/>
      <c r="BH4023" s="16"/>
      <c r="BI4023" s="16"/>
      <c r="BJ4023" s="16"/>
      <c r="BK4023" s="16"/>
      <c r="BL4023" s="16"/>
      <c r="BM4023" s="16"/>
    </row>
    <row r="4024" spans="39:65" ht="57" customHeight="1" x14ac:dyDescent="0.2">
      <c r="AM4024" s="15"/>
      <c r="BB4024" s="16"/>
      <c r="BC4024" s="16"/>
      <c r="BD4024" s="16"/>
      <c r="BE4024" s="16"/>
      <c r="BF4024" s="16"/>
      <c r="BG4024" s="16"/>
      <c r="BH4024" s="16"/>
      <c r="BI4024" s="16"/>
      <c r="BJ4024" s="16"/>
      <c r="BK4024" s="16"/>
      <c r="BL4024" s="16"/>
      <c r="BM4024" s="16"/>
    </row>
    <row r="4025" spans="39:65" ht="57" customHeight="1" x14ac:dyDescent="0.2">
      <c r="AM4025" s="15"/>
      <c r="BB4025" s="16"/>
      <c r="BC4025" s="16"/>
      <c r="BD4025" s="16"/>
      <c r="BE4025" s="16"/>
      <c r="BF4025" s="16"/>
      <c r="BG4025" s="16"/>
      <c r="BH4025" s="16"/>
      <c r="BI4025" s="16"/>
      <c r="BJ4025" s="16"/>
      <c r="BK4025" s="16"/>
      <c r="BL4025" s="16"/>
      <c r="BM4025" s="16"/>
    </row>
    <row r="4026" spans="39:65" ht="57" customHeight="1" x14ac:dyDescent="0.2">
      <c r="AM4026" s="15"/>
      <c r="BB4026" s="16"/>
      <c r="BC4026" s="16"/>
      <c r="BD4026" s="16"/>
      <c r="BE4026" s="16"/>
      <c r="BF4026" s="16"/>
      <c r="BG4026" s="16"/>
      <c r="BH4026" s="16"/>
      <c r="BI4026" s="16"/>
      <c r="BJ4026" s="16"/>
      <c r="BK4026" s="16"/>
      <c r="BL4026" s="16"/>
      <c r="BM4026" s="16"/>
    </row>
    <row r="4027" spans="39:65" ht="57" customHeight="1" x14ac:dyDescent="0.2">
      <c r="AM4027" s="15"/>
      <c r="BB4027" s="16"/>
      <c r="BC4027" s="16"/>
      <c r="BD4027" s="16"/>
      <c r="BE4027" s="16"/>
      <c r="BF4027" s="16"/>
      <c r="BG4027" s="16"/>
      <c r="BH4027" s="16"/>
      <c r="BI4027" s="16"/>
      <c r="BJ4027" s="16"/>
      <c r="BK4027" s="16"/>
      <c r="BL4027" s="16"/>
      <c r="BM4027" s="16"/>
    </row>
    <row r="4028" spans="39:65" ht="57" customHeight="1" x14ac:dyDescent="0.2">
      <c r="AM4028" s="15"/>
      <c r="BB4028" s="16"/>
      <c r="BC4028" s="16"/>
      <c r="BD4028" s="16"/>
      <c r="BE4028" s="16"/>
      <c r="BF4028" s="16"/>
      <c r="BG4028" s="16"/>
      <c r="BH4028" s="16"/>
      <c r="BI4028" s="16"/>
      <c r="BJ4028" s="16"/>
      <c r="BK4028" s="16"/>
      <c r="BL4028" s="16"/>
      <c r="BM4028" s="16"/>
    </row>
    <row r="4029" spans="39:65" ht="57" customHeight="1" x14ac:dyDescent="0.2">
      <c r="AM4029" s="15"/>
      <c r="BB4029" s="16"/>
      <c r="BC4029" s="16"/>
      <c r="BD4029" s="16"/>
      <c r="BE4029" s="16"/>
      <c r="BF4029" s="16"/>
      <c r="BG4029" s="16"/>
      <c r="BH4029" s="16"/>
      <c r="BI4029" s="16"/>
      <c r="BJ4029" s="16"/>
      <c r="BK4029" s="16"/>
      <c r="BL4029" s="16"/>
      <c r="BM4029" s="16"/>
    </row>
    <row r="4030" spans="39:65" ht="57" customHeight="1" x14ac:dyDescent="0.2">
      <c r="AM4030" s="15"/>
      <c r="BB4030" s="16"/>
      <c r="BC4030" s="16"/>
      <c r="BD4030" s="16"/>
      <c r="BE4030" s="16"/>
      <c r="BF4030" s="16"/>
      <c r="BG4030" s="16"/>
      <c r="BH4030" s="16"/>
      <c r="BI4030" s="16"/>
      <c r="BJ4030" s="16"/>
      <c r="BK4030" s="16"/>
      <c r="BL4030" s="16"/>
      <c r="BM4030" s="16"/>
    </row>
    <row r="4031" spans="39:65" ht="57" customHeight="1" x14ac:dyDescent="0.2">
      <c r="AM4031" s="15"/>
      <c r="BB4031" s="16"/>
      <c r="BC4031" s="16"/>
      <c r="BD4031" s="16"/>
      <c r="BE4031" s="16"/>
      <c r="BF4031" s="16"/>
      <c r="BG4031" s="16"/>
      <c r="BH4031" s="16"/>
      <c r="BI4031" s="16"/>
      <c r="BJ4031" s="16"/>
      <c r="BK4031" s="16"/>
      <c r="BL4031" s="16"/>
      <c r="BM4031" s="16"/>
    </row>
    <row r="4032" spans="39:65" ht="57" customHeight="1" x14ac:dyDescent="0.2">
      <c r="AM4032" s="15"/>
      <c r="BB4032" s="16"/>
      <c r="BC4032" s="16"/>
      <c r="BD4032" s="16"/>
      <c r="BE4032" s="16"/>
      <c r="BF4032" s="16"/>
      <c r="BG4032" s="16"/>
      <c r="BH4032" s="16"/>
      <c r="BI4032" s="16"/>
      <c r="BJ4032" s="16"/>
      <c r="BK4032" s="16"/>
      <c r="BL4032" s="16"/>
      <c r="BM4032" s="16"/>
    </row>
    <row r="4033" spans="39:65" ht="57" customHeight="1" x14ac:dyDescent="0.2">
      <c r="AM4033" s="15"/>
      <c r="BB4033" s="16"/>
      <c r="BC4033" s="16"/>
      <c r="BD4033" s="16"/>
      <c r="BE4033" s="16"/>
      <c r="BF4033" s="16"/>
      <c r="BG4033" s="16"/>
      <c r="BH4033" s="16"/>
      <c r="BI4033" s="16"/>
      <c r="BJ4033" s="16"/>
      <c r="BK4033" s="16"/>
      <c r="BL4033" s="16"/>
      <c r="BM4033" s="16"/>
    </row>
    <row r="4034" spans="39:65" ht="57" customHeight="1" x14ac:dyDescent="0.2">
      <c r="AM4034" s="15"/>
      <c r="BB4034" s="16"/>
      <c r="BC4034" s="16"/>
      <c r="BD4034" s="16"/>
      <c r="BE4034" s="16"/>
      <c r="BF4034" s="16"/>
      <c r="BG4034" s="16"/>
      <c r="BH4034" s="16"/>
      <c r="BI4034" s="16"/>
      <c r="BJ4034" s="16"/>
      <c r="BK4034" s="16"/>
      <c r="BL4034" s="16"/>
      <c r="BM4034" s="16"/>
    </row>
    <row r="4035" spans="39:65" ht="57" customHeight="1" x14ac:dyDescent="0.2">
      <c r="AM4035" s="15"/>
      <c r="BB4035" s="16"/>
      <c r="BC4035" s="16"/>
      <c r="BD4035" s="16"/>
      <c r="BE4035" s="16"/>
      <c r="BF4035" s="16"/>
      <c r="BG4035" s="16"/>
      <c r="BH4035" s="16"/>
      <c r="BI4035" s="16"/>
      <c r="BJ4035" s="16"/>
      <c r="BK4035" s="16"/>
      <c r="BL4035" s="16"/>
      <c r="BM4035" s="16"/>
    </row>
    <row r="4036" spans="39:65" ht="57" customHeight="1" x14ac:dyDescent="0.2">
      <c r="AM4036" s="15"/>
      <c r="BB4036" s="16"/>
      <c r="BC4036" s="16"/>
      <c r="BD4036" s="16"/>
      <c r="BE4036" s="16"/>
      <c r="BF4036" s="16"/>
      <c r="BG4036" s="16"/>
      <c r="BH4036" s="16"/>
      <c r="BI4036" s="16"/>
      <c r="BJ4036" s="16"/>
      <c r="BK4036" s="16"/>
      <c r="BL4036" s="16"/>
      <c r="BM4036" s="16"/>
    </row>
    <row r="4037" spans="39:65" ht="57" customHeight="1" x14ac:dyDescent="0.2">
      <c r="AM4037" s="15"/>
      <c r="BB4037" s="16"/>
      <c r="BC4037" s="16"/>
      <c r="BD4037" s="16"/>
      <c r="BE4037" s="16"/>
      <c r="BF4037" s="16"/>
      <c r="BG4037" s="16"/>
      <c r="BH4037" s="16"/>
      <c r="BI4037" s="16"/>
      <c r="BJ4037" s="16"/>
      <c r="BK4037" s="16"/>
      <c r="BL4037" s="16"/>
      <c r="BM4037" s="16"/>
    </row>
    <row r="4038" spans="39:65" ht="57" customHeight="1" x14ac:dyDescent="0.2">
      <c r="AM4038" s="15"/>
      <c r="BB4038" s="16"/>
      <c r="BC4038" s="16"/>
      <c r="BD4038" s="16"/>
      <c r="BE4038" s="16"/>
      <c r="BF4038" s="16"/>
      <c r="BG4038" s="16"/>
      <c r="BH4038" s="16"/>
      <c r="BI4038" s="16"/>
      <c r="BJ4038" s="16"/>
      <c r="BK4038" s="16"/>
      <c r="BL4038" s="16"/>
      <c r="BM4038" s="16"/>
    </row>
    <row r="4039" spans="39:65" ht="57" customHeight="1" x14ac:dyDescent="0.2">
      <c r="AM4039" s="15"/>
      <c r="BB4039" s="16"/>
      <c r="BC4039" s="16"/>
      <c r="BD4039" s="16"/>
      <c r="BE4039" s="16"/>
      <c r="BF4039" s="16"/>
      <c r="BG4039" s="16"/>
      <c r="BH4039" s="16"/>
      <c r="BI4039" s="16"/>
      <c r="BJ4039" s="16"/>
      <c r="BK4039" s="16"/>
      <c r="BL4039" s="16"/>
      <c r="BM4039" s="16"/>
    </row>
    <row r="4040" spans="39:65" ht="57" customHeight="1" x14ac:dyDescent="0.2">
      <c r="AM4040" s="15"/>
      <c r="BB4040" s="16"/>
      <c r="BC4040" s="16"/>
      <c r="BD4040" s="16"/>
      <c r="BE4040" s="16"/>
      <c r="BF4040" s="16"/>
      <c r="BG4040" s="16"/>
      <c r="BH4040" s="16"/>
      <c r="BI4040" s="16"/>
      <c r="BJ4040" s="16"/>
      <c r="BK4040" s="16"/>
      <c r="BL4040" s="16"/>
      <c r="BM4040" s="16"/>
    </row>
    <row r="4041" spans="39:65" ht="57" customHeight="1" x14ac:dyDescent="0.2">
      <c r="AM4041" s="15"/>
      <c r="BB4041" s="16"/>
      <c r="BC4041" s="16"/>
      <c r="BD4041" s="16"/>
      <c r="BE4041" s="16"/>
      <c r="BF4041" s="16"/>
      <c r="BG4041" s="16"/>
      <c r="BH4041" s="16"/>
      <c r="BI4041" s="16"/>
      <c r="BJ4041" s="16"/>
      <c r="BK4041" s="16"/>
      <c r="BL4041" s="16"/>
      <c r="BM4041" s="16"/>
    </row>
    <row r="4042" spans="39:65" ht="57" customHeight="1" x14ac:dyDescent="0.2">
      <c r="AM4042" s="15"/>
      <c r="BB4042" s="16"/>
      <c r="BC4042" s="16"/>
      <c r="BD4042" s="16"/>
      <c r="BE4042" s="16"/>
      <c r="BF4042" s="16"/>
      <c r="BG4042" s="16"/>
      <c r="BH4042" s="16"/>
      <c r="BI4042" s="16"/>
      <c r="BJ4042" s="16"/>
      <c r="BK4042" s="16"/>
      <c r="BL4042" s="16"/>
      <c r="BM4042" s="16"/>
    </row>
    <row r="4043" spans="39:65" ht="57" customHeight="1" x14ac:dyDescent="0.2">
      <c r="AM4043" s="15"/>
      <c r="BB4043" s="16"/>
      <c r="BC4043" s="16"/>
      <c r="BD4043" s="16"/>
      <c r="BE4043" s="16"/>
      <c r="BF4043" s="16"/>
      <c r="BG4043" s="16"/>
      <c r="BH4043" s="16"/>
      <c r="BI4043" s="16"/>
      <c r="BJ4043" s="16"/>
      <c r="BK4043" s="16"/>
      <c r="BL4043" s="16"/>
      <c r="BM4043" s="16"/>
    </row>
    <row r="4044" spans="39:65" ht="57" customHeight="1" x14ac:dyDescent="0.2">
      <c r="AM4044" s="15"/>
      <c r="BB4044" s="16"/>
      <c r="BC4044" s="16"/>
      <c r="BD4044" s="16"/>
      <c r="BE4044" s="16"/>
      <c r="BF4044" s="16"/>
      <c r="BG4044" s="16"/>
      <c r="BH4044" s="16"/>
      <c r="BI4044" s="16"/>
      <c r="BJ4044" s="16"/>
      <c r="BK4044" s="16"/>
      <c r="BL4044" s="16"/>
      <c r="BM4044" s="16"/>
    </row>
    <row r="4045" spans="39:65" ht="57" customHeight="1" x14ac:dyDescent="0.2">
      <c r="AM4045" s="15"/>
      <c r="BB4045" s="16"/>
      <c r="BC4045" s="16"/>
      <c r="BD4045" s="16"/>
      <c r="BE4045" s="16"/>
      <c r="BF4045" s="16"/>
      <c r="BG4045" s="16"/>
      <c r="BH4045" s="16"/>
      <c r="BI4045" s="16"/>
      <c r="BJ4045" s="16"/>
      <c r="BK4045" s="16"/>
      <c r="BL4045" s="16"/>
      <c r="BM4045" s="16"/>
    </row>
    <row r="4046" spans="39:65" ht="57" customHeight="1" x14ac:dyDescent="0.2">
      <c r="AM4046" s="15"/>
      <c r="BB4046" s="16"/>
      <c r="BC4046" s="16"/>
      <c r="BD4046" s="16"/>
      <c r="BE4046" s="16"/>
      <c r="BF4046" s="16"/>
      <c r="BG4046" s="16"/>
      <c r="BH4046" s="16"/>
      <c r="BI4046" s="16"/>
      <c r="BJ4046" s="16"/>
      <c r="BK4046" s="16"/>
      <c r="BL4046" s="16"/>
      <c r="BM4046" s="16"/>
    </row>
    <row r="4047" spans="39:65" ht="57" customHeight="1" x14ac:dyDescent="0.2">
      <c r="AM4047" s="15"/>
      <c r="BB4047" s="16"/>
      <c r="BC4047" s="16"/>
      <c r="BD4047" s="16"/>
      <c r="BE4047" s="16"/>
      <c r="BF4047" s="16"/>
      <c r="BG4047" s="16"/>
      <c r="BH4047" s="16"/>
      <c r="BI4047" s="16"/>
      <c r="BJ4047" s="16"/>
      <c r="BK4047" s="16"/>
      <c r="BL4047" s="16"/>
      <c r="BM4047" s="16"/>
    </row>
    <row r="4048" spans="39:65" ht="57" customHeight="1" x14ac:dyDescent="0.2">
      <c r="AM4048" s="15"/>
      <c r="BB4048" s="16"/>
      <c r="BC4048" s="16"/>
      <c r="BD4048" s="16"/>
      <c r="BE4048" s="16"/>
      <c r="BF4048" s="16"/>
      <c r="BG4048" s="16"/>
      <c r="BH4048" s="16"/>
      <c r="BI4048" s="16"/>
      <c r="BJ4048" s="16"/>
      <c r="BK4048" s="16"/>
      <c r="BL4048" s="16"/>
      <c r="BM4048" s="16"/>
    </row>
    <row r="4049" spans="39:65" ht="57" customHeight="1" x14ac:dyDescent="0.2">
      <c r="AM4049" s="15"/>
      <c r="BB4049" s="16"/>
      <c r="BC4049" s="16"/>
      <c r="BD4049" s="16"/>
      <c r="BE4049" s="16"/>
      <c r="BF4049" s="16"/>
      <c r="BG4049" s="16"/>
      <c r="BH4049" s="16"/>
      <c r="BI4049" s="16"/>
      <c r="BJ4049" s="16"/>
      <c r="BK4049" s="16"/>
      <c r="BL4049" s="16"/>
      <c r="BM4049" s="16"/>
    </row>
    <row r="4050" spans="39:65" ht="57" customHeight="1" x14ac:dyDescent="0.2">
      <c r="AM4050" s="15"/>
      <c r="BB4050" s="16"/>
      <c r="BC4050" s="16"/>
      <c r="BD4050" s="16"/>
      <c r="BE4050" s="16"/>
      <c r="BF4050" s="16"/>
      <c r="BG4050" s="16"/>
      <c r="BH4050" s="16"/>
      <c r="BI4050" s="16"/>
      <c r="BJ4050" s="16"/>
      <c r="BK4050" s="16"/>
      <c r="BL4050" s="16"/>
      <c r="BM4050" s="16"/>
    </row>
    <row r="4051" spans="39:65" ht="57" customHeight="1" x14ac:dyDescent="0.2">
      <c r="AM4051" s="15"/>
      <c r="BB4051" s="16"/>
      <c r="BC4051" s="16"/>
      <c r="BD4051" s="16"/>
      <c r="BE4051" s="16"/>
      <c r="BF4051" s="16"/>
      <c r="BG4051" s="16"/>
      <c r="BH4051" s="16"/>
      <c r="BI4051" s="16"/>
      <c r="BJ4051" s="16"/>
      <c r="BK4051" s="16"/>
      <c r="BL4051" s="16"/>
      <c r="BM4051" s="16"/>
    </row>
    <row r="4052" spans="39:65" ht="57" customHeight="1" x14ac:dyDescent="0.2">
      <c r="AM4052" s="15"/>
      <c r="BB4052" s="16"/>
      <c r="BC4052" s="16"/>
      <c r="BD4052" s="16"/>
      <c r="BE4052" s="16"/>
      <c r="BF4052" s="16"/>
      <c r="BG4052" s="16"/>
      <c r="BH4052" s="16"/>
      <c r="BI4052" s="16"/>
      <c r="BJ4052" s="16"/>
      <c r="BK4052" s="16"/>
      <c r="BL4052" s="16"/>
      <c r="BM4052" s="16"/>
    </row>
    <row r="4053" spans="39:65" ht="57" customHeight="1" x14ac:dyDescent="0.2">
      <c r="AM4053" s="15"/>
      <c r="BB4053" s="16"/>
      <c r="BC4053" s="16"/>
      <c r="BD4053" s="16"/>
      <c r="BE4053" s="16"/>
      <c r="BF4053" s="16"/>
      <c r="BG4053" s="16"/>
      <c r="BH4053" s="16"/>
      <c r="BI4053" s="16"/>
      <c r="BJ4053" s="16"/>
      <c r="BK4053" s="16"/>
      <c r="BL4053" s="16"/>
      <c r="BM4053" s="16"/>
    </row>
    <row r="4054" spans="39:65" ht="57" customHeight="1" x14ac:dyDescent="0.2">
      <c r="AM4054" s="15"/>
      <c r="BB4054" s="16"/>
      <c r="BC4054" s="16"/>
      <c r="BD4054" s="16"/>
      <c r="BE4054" s="16"/>
      <c r="BF4054" s="16"/>
      <c r="BG4054" s="16"/>
      <c r="BH4054" s="16"/>
      <c r="BI4054" s="16"/>
      <c r="BJ4054" s="16"/>
      <c r="BK4054" s="16"/>
      <c r="BL4054" s="16"/>
      <c r="BM4054" s="16"/>
    </row>
    <row r="4055" spans="39:65" ht="57" customHeight="1" x14ac:dyDescent="0.2">
      <c r="AM4055" s="15"/>
      <c r="BB4055" s="16"/>
      <c r="BC4055" s="16"/>
      <c r="BD4055" s="16"/>
      <c r="BE4055" s="16"/>
      <c r="BF4055" s="16"/>
      <c r="BG4055" s="16"/>
      <c r="BH4055" s="16"/>
      <c r="BI4055" s="16"/>
      <c r="BJ4055" s="16"/>
      <c r="BK4055" s="16"/>
      <c r="BL4055" s="16"/>
      <c r="BM4055" s="16"/>
    </row>
    <row r="4056" spans="39:65" ht="57" customHeight="1" x14ac:dyDescent="0.2">
      <c r="AM4056" s="15"/>
      <c r="BB4056" s="16"/>
      <c r="BC4056" s="16"/>
      <c r="BD4056" s="16"/>
      <c r="BE4056" s="16"/>
      <c r="BF4056" s="16"/>
      <c r="BG4056" s="16"/>
      <c r="BH4056" s="16"/>
      <c r="BI4056" s="16"/>
      <c r="BJ4056" s="16"/>
      <c r="BK4056" s="16"/>
      <c r="BL4056" s="16"/>
      <c r="BM4056" s="16"/>
    </row>
    <row r="4057" spans="39:65" ht="57" customHeight="1" x14ac:dyDescent="0.2">
      <c r="AM4057" s="15"/>
      <c r="BB4057" s="16"/>
      <c r="BC4057" s="16"/>
      <c r="BD4057" s="16"/>
      <c r="BE4057" s="16"/>
      <c r="BF4057" s="16"/>
      <c r="BG4057" s="16"/>
      <c r="BH4057" s="16"/>
      <c r="BI4057" s="16"/>
      <c r="BJ4057" s="16"/>
      <c r="BK4057" s="16"/>
      <c r="BL4057" s="16"/>
      <c r="BM4057" s="16"/>
    </row>
    <row r="4058" spans="39:65" ht="57" customHeight="1" x14ac:dyDescent="0.2">
      <c r="AM4058" s="15"/>
      <c r="BB4058" s="16"/>
      <c r="BC4058" s="16"/>
      <c r="BD4058" s="16"/>
      <c r="BE4058" s="16"/>
      <c r="BF4058" s="16"/>
      <c r="BG4058" s="16"/>
      <c r="BH4058" s="16"/>
      <c r="BI4058" s="16"/>
      <c r="BJ4058" s="16"/>
      <c r="BK4058" s="16"/>
      <c r="BL4058" s="16"/>
      <c r="BM4058" s="16"/>
    </row>
    <row r="4059" spans="39:65" ht="57" customHeight="1" x14ac:dyDescent="0.2">
      <c r="AM4059" s="15"/>
      <c r="BB4059" s="16"/>
      <c r="BC4059" s="16"/>
      <c r="BD4059" s="16"/>
      <c r="BE4059" s="16"/>
      <c r="BF4059" s="16"/>
      <c r="BG4059" s="16"/>
      <c r="BH4059" s="16"/>
      <c r="BI4059" s="16"/>
      <c r="BJ4059" s="16"/>
      <c r="BK4059" s="16"/>
      <c r="BL4059" s="16"/>
      <c r="BM4059" s="16"/>
    </row>
    <row r="4060" spans="39:65" ht="57" customHeight="1" x14ac:dyDescent="0.2">
      <c r="AM4060" s="15"/>
      <c r="BB4060" s="16"/>
      <c r="BC4060" s="16"/>
      <c r="BD4060" s="16"/>
      <c r="BE4060" s="16"/>
      <c r="BF4060" s="16"/>
      <c r="BG4060" s="16"/>
      <c r="BH4060" s="16"/>
      <c r="BI4060" s="16"/>
      <c r="BJ4060" s="16"/>
      <c r="BK4060" s="16"/>
      <c r="BL4060" s="16"/>
      <c r="BM4060" s="16"/>
    </row>
    <row r="4061" spans="39:65" ht="57" customHeight="1" x14ac:dyDescent="0.2">
      <c r="AM4061" s="15"/>
      <c r="BB4061" s="16"/>
      <c r="BC4061" s="16"/>
      <c r="BD4061" s="16"/>
      <c r="BE4061" s="16"/>
      <c r="BF4061" s="16"/>
      <c r="BG4061" s="16"/>
      <c r="BH4061" s="16"/>
      <c r="BI4061" s="16"/>
      <c r="BJ4061" s="16"/>
      <c r="BK4061" s="16"/>
      <c r="BL4061" s="16"/>
      <c r="BM4061" s="16"/>
    </row>
    <row r="4062" spans="39:65" ht="57" customHeight="1" x14ac:dyDescent="0.2">
      <c r="AM4062" s="15"/>
      <c r="BB4062" s="16"/>
      <c r="BC4062" s="16"/>
      <c r="BD4062" s="16"/>
      <c r="BE4062" s="16"/>
      <c r="BF4062" s="16"/>
      <c r="BG4062" s="16"/>
      <c r="BH4062" s="16"/>
      <c r="BI4062" s="16"/>
      <c r="BJ4062" s="16"/>
      <c r="BK4062" s="16"/>
      <c r="BL4062" s="16"/>
      <c r="BM4062" s="16"/>
    </row>
    <row r="4063" spans="39:65" ht="57" customHeight="1" x14ac:dyDescent="0.2">
      <c r="AM4063" s="15"/>
      <c r="BB4063" s="16"/>
      <c r="BC4063" s="16"/>
      <c r="BD4063" s="16"/>
      <c r="BE4063" s="16"/>
      <c r="BF4063" s="16"/>
      <c r="BG4063" s="16"/>
      <c r="BH4063" s="16"/>
      <c r="BI4063" s="16"/>
      <c r="BJ4063" s="16"/>
      <c r="BK4063" s="16"/>
      <c r="BL4063" s="16"/>
      <c r="BM4063" s="16"/>
    </row>
    <row r="4064" spans="39:65" ht="57" customHeight="1" x14ac:dyDescent="0.2">
      <c r="AM4064" s="15"/>
      <c r="BB4064" s="16"/>
      <c r="BC4064" s="16"/>
      <c r="BD4064" s="16"/>
      <c r="BE4064" s="16"/>
      <c r="BF4064" s="16"/>
      <c r="BG4064" s="16"/>
      <c r="BH4064" s="16"/>
      <c r="BI4064" s="16"/>
      <c r="BJ4064" s="16"/>
      <c r="BK4064" s="16"/>
      <c r="BL4064" s="16"/>
      <c r="BM4064" s="16"/>
    </row>
    <row r="4065" spans="39:65" ht="57" customHeight="1" x14ac:dyDescent="0.2">
      <c r="AM4065" s="15"/>
      <c r="BB4065" s="16"/>
      <c r="BC4065" s="16"/>
      <c r="BD4065" s="16"/>
      <c r="BE4065" s="16"/>
      <c r="BF4065" s="16"/>
      <c r="BG4065" s="16"/>
      <c r="BH4065" s="16"/>
      <c r="BI4065" s="16"/>
      <c r="BJ4065" s="16"/>
      <c r="BK4065" s="16"/>
      <c r="BL4065" s="16"/>
      <c r="BM4065" s="16"/>
    </row>
    <row r="4066" spans="39:65" ht="57" customHeight="1" x14ac:dyDescent="0.2">
      <c r="AM4066" s="15"/>
      <c r="BB4066" s="16"/>
      <c r="BC4066" s="16"/>
      <c r="BD4066" s="16"/>
      <c r="BE4066" s="16"/>
      <c r="BF4066" s="16"/>
      <c r="BG4066" s="16"/>
      <c r="BH4066" s="16"/>
      <c r="BI4066" s="16"/>
      <c r="BJ4066" s="16"/>
      <c r="BK4066" s="16"/>
      <c r="BL4066" s="16"/>
      <c r="BM4066" s="16"/>
    </row>
    <row r="4067" spans="39:65" ht="57" customHeight="1" x14ac:dyDescent="0.2">
      <c r="AM4067" s="15"/>
      <c r="BB4067" s="16"/>
      <c r="BC4067" s="16"/>
      <c r="BD4067" s="16"/>
      <c r="BE4067" s="16"/>
      <c r="BF4067" s="16"/>
      <c r="BG4067" s="16"/>
      <c r="BH4067" s="16"/>
      <c r="BI4067" s="16"/>
      <c r="BJ4067" s="16"/>
      <c r="BK4067" s="16"/>
      <c r="BL4067" s="16"/>
      <c r="BM4067" s="16"/>
    </row>
    <row r="4068" spans="39:65" ht="57" customHeight="1" x14ac:dyDescent="0.2">
      <c r="AM4068" s="15"/>
      <c r="BB4068" s="16"/>
      <c r="BC4068" s="16"/>
      <c r="BD4068" s="16"/>
      <c r="BE4068" s="16"/>
      <c r="BF4068" s="16"/>
      <c r="BG4068" s="16"/>
      <c r="BH4068" s="16"/>
      <c r="BI4068" s="16"/>
      <c r="BJ4068" s="16"/>
      <c r="BK4068" s="16"/>
      <c r="BL4068" s="16"/>
      <c r="BM4068" s="16"/>
    </row>
    <row r="4069" spans="39:65" ht="57" customHeight="1" x14ac:dyDescent="0.2">
      <c r="AM4069" s="15"/>
      <c r="BB4069" s="16"/>
      <c r="BC4069" s="16"/>
      <c r="BD4069" s="16"/>
      <c r="BE4069" s="16"/>
      <c r="BF4069" s="16"/>
      <c r="BG4069" s="16"/>
      <c r="BH4069" s="16"/>
      <c r="BI4069" s="16"/>
      <c r="BJ4069" s="16"/>
      <c r="BK4069" s="16"/>
      <c r="BL4069" s="16"/>
      <c r="BM4069" s="16"/>
    </row>
    <row r="4070" spans="39:65" ht="57" customHeight="1" x14ac:dyDescent="0.2">
      <c r="AM4070" s="15"/>
      <c r="BB4070" s="16"/>
      <c r="BC4070" s="16"/>
      <c r="BD4070" s="16"/>
      <c r="BE4070" s="16"/>
      <c r="BF4070" s="16"/>
      <c r="BG4070" s="16"/>
      <c r="BH4070" s="16"/>
      <c r="BI4070" s="16"/>
      <c r="BJ4070" s="16"/>
      <c r="BK4070" s="16"/>
      <c r="BL4070" s="16"/>
      <c r="BM4070" s="16"/>
    </row>
    <row r="4071" spans="39:65" ht="57" customHeight="1" x14ac:dyDescent="0.2">
      <c r="AM4071" s="15"/>
      <c r="BB4071" s="16"/>
      <c r="BC4071" s="16"/>
      <c r="BD4071" s="16"/>
      <c r="BE4071" s="16"/>
      <c r="BF4071" s="16"/>
      <c r="BG4071" s="16"/>
      <c r="BH4071" s="16"/>
      <c r="BI4071" s="16"/>
      <c r="BJ4071" s="16"/>
      <c r="BK4071" s="16"/>
      <c r="BL4071" s="16"/>
      <c r="BM4071" s="16"/>
    </row>
    <row r="4072" spans="39:65" ht="57" customHeight="1" x14ac:dyDescent="0.2">
      <c r="AM4072" s="15"/>
      <c r="BB4072" s="16"/>
      <c r="BC4072" s="16"/>
      <c r="BD4072" s="16"/>
      <c r="BE4072" s="16"/>
      <c r="BF4072" s="16"/>
      <c r="BG4072" s="16"/>
      <c r="BH4072" s="16"/>
      <c r="BI4072" s="16"/>
      <c r="BJ4072" s="16"/>
      <c r="BK4072" s="16"/>
      <c r="BL4072" s="16"/>
      <c r="BM4072" s="16"/>
    </row>
    <row r="4073" spans="39:65" ht="57" customHeight="1" x14ac:dyDescent="0.2">
      <c r="AM4073" s="15"/>
      <c r="BB4073" s="16"/>
      <c r="BC4073" s="16"/>
      <c r="BD4073" s="16"/>
      <c r="BE4073" s="16"/>
      <c r="BF4073" s="16"/>
      <c r="BG4073" s="16"/>
      <c r="BH4073" s="16"/>
      <c r="BI4073" s="16"/>
      <c r="BJ4073" s="16"/>
      <c r="BK4073" s="16"/>
      <c r="BL4073" s="16"/>
      <c r="BM4073" s="16"/>
    </row>
    <row r="4074" spans="39:65" ht="57" customHeight="1" x14ac:dyDescent="0.2">
      <c r="AM4074" s="15"/>
      <c r="BB4074" s="16"/>
      <c r="BC4074" s="16"/>
      <c r="BD4074" s="16"/>
      <c r="BE4074" s="16"/>
      <c r="BF4074" s="16"/>
      <c r="BG4074" s="16"/>
      <c r="BH4074" s="16"/>
      <c r="BI4074" s="16"/>
      <c r="BJ4074" s="16"/>
      <c r="BK4074" s="16"/>
      <c r="BL4074" s="16"/>
      <c r="BM4074" s="16"/>
    </row>
    <row r="4075" spans="39:65" ht="57" customHeight="1" x14ac:dyDescent="0.2">
      <c r="AM4075" s="15"/>
      <c r="BB4075" s="16"/>
      <c r="BC4075" s="16"/>
      <c r="BD4075" s="16"/>
      <c r="BE4075" s="16"/>
      <c r="BF4075" s="16"/>
      <c r="BG4075" s="16"/>
      <c r="BH4075" s="16"/>
      <c r="BI4075" s="16"/>
      <c r="BJ4075" s="16"/>
      <c r="BK4075" s="16"/>
      <c r="BL4075" s="16"/>
      <c r="BM4075" s="16"/>
    </row>
    <row r="4076" spans="39:65" ht="57" customHeight="1" x14ac:dyDescent="0.2">
      <c r="AM4076" s="15"/>
      <c r="BB4076" s="16"/>
      <c r="BC4076" s="16"/>
      <c r="BD4076" s="16"/>
      <c r="BE4076" s="16"/>
      <c r="BF4076" s="16"/>
      <c r="BG4076" s="16"/>
      <c r="BH4076" s="16"/>
      <c r="BI4076" s="16"/>
      <c r="BJ4076" s="16"/>
      <c r="BK4076" s="16"/>
      <c r="BL4076" s="16"/>
      <c r="BM4076" s="16"/>
    </row>
    <row r="4077" spans="39:65" ht="57" customHeight="1" x14ac:dyDescent="0.2">
      <c r="AM4077" s="15"/>
      <c r="BB4077" s="16"/>
      <c r="BC4077" s="16"/>
      <c r="BD4077" s="16"/>
      <c r="BE4077" s="16"/>
      <c r="BF4077" s="16"/>
      <c r="BG4077" s="16"/>
      <c r="BH4077" s="16"/>
      <c r="BI4077" s="16"/>
      <c r="BJ4077" s="16"/>
      <c r="BK4077" s="16"/>
      <c r="BL4077" s="16"/>
      <c r="BM4077" s="16"/>
    </row>
    <row r="4078" spans="39:65" ht="57" customHeight="1" x14ac:dyDescent="0.2">
      <c r="AM4078" s="15"/>
      <c r="BB4078" s="16"/>
      <c r="BC4078" s="16"/>
      <c r="BD4078" s="16"/>
      <c r="BE4078" s="16"/>
      <c r="BF4078" s="16"/>
      <c r="BG4078" s="16"/>
      <c r="BH4078" s="16"/>
      <c r="BI4078" s="16"/>
      <c r="BJ4078" s="16"/>
      <c r="BK4078" s="16"/>
      <c r="BL4078" s="16"/>
      <c r="BM4078" s="16"/>
    </row>
    <row r="4079" spans="39:65" ht="57" customHeight="1" x14ac:dyDescent="0.2">
      <c r="AM4079" s="15"/>
      <c r="BB4079" s="16"/>
      <c r="BC4079" s="16"/>
      <c r="BD4079" s="16"/>
      <c r="BE4079" s="16"/>
      <c r="BF4079" s="16"/>
      <c r="BG4079" s="16"/>
      <c r="BH4079" s="16"/>
      <c r="BI4079" s="16"/>
      <c r="BJ4079" s="16"/>
      <c r="BK4079" s="16"/>
      <c r="BL4079" s="16"/>
      <c r="BM4079" s="16"/>
    </row>
    <row r="4080" spans="39:65" ht="57" customHeight="1" x14ac:dyDescent="0.2">
      <c r="AM4080" s="15"/>
      <c r="BB4080" s="16"/>
      <c r="BC4080" s="16"/>
      <c r="BD4080" s="16"/>
      <c r="BE4080" s="16"/>
      <c r="BF4080" s="16"/>
      <c r="BG4080" s="16"/>
      <c r="BH4080" s="16"/>
      <c r="BI4080" s="16"/>
      <c r="BJ4080" s="16"/>
      <c r="BK4080" s="16"/>
      <c r="BL4080" s="16"/>
      <c r="BM4080" s="16"/>
    </row>
    <row r="4081" spans="39:65" ht="57" customHeight="1" x14ac:dyDescent="0.2">
      <c r="AM4081" s="15"/>
      <c r="BB4081" s="16"/>
      <c r="BC4081" s="16"/>
      <c r="BD4081" s="16"/>
      <c r="BE4081" s="16"/>
      <c r="BF4081" s="16"/>
      <c r="BG4081" s="16"/>
      <c r="BH4081" s="16"/>
      <c r="BI4081" s="16"/>
      <c r="BJ4081" s="16"/>
      <c r="BK4081" s="16"/>
      <c r="BL4081" s="16"/>
      <c r="BM4081" s="16"/>
    </row>
    <row r="4082" spans="39:65" ht="57" customHeight="1" x14ac:dyDescent="0.2">
      <c r="AM4082" s="15"/>
      <c r="BB4082" s="16"/>
      <c r="BC4082" s="16"/>
      <c r="BD4082" s="16"/>
      <c r="BE4082" s="16"/>
      <c r="BF4082" s="16"/>
      <c r="BG4082" s="16"/>
      <c r="BH4082" s="16"/>
      <c r="BI4082" s="16"/>
      <c r="BJ4082" s="16"/>
      <c r="BK4082" s="16"/>
      <c r="BL4082" s="16"/>
      <c r="BM4082" s="16"/>
    </row>
    <row r="4083" spans="39:65" ht="57" customHeight="1" x14ac:dyDescent="0.2">
      <c r="AM4083" s="15"/>
      <c r="BB4083" s="16"/>
      <c r="BC4083" s="16"/>
      <c r="BD4083" s="16"/>
      <c r="BE4083" s="16"/>
      <c r="BF4083" s="16"/>
      <c r="BG4083" s="16"/>
      <c r="BH4083" s="16"/>
      <c r="BI4083" s="16"/>
      <c r="BJ4083" s="16"/>
      <c r="BK4083" s="16"/>
      <c r="BL4083" s="16"/>
      <c r="BM4083" s="16"/>
    </row>
    <row r="4084" spans="39:65" ht="57" customHeight="1" x14ac:dyDescent="0.2">
      <c r="AM4084" s="15"/>
      <c r="BB4084" s="16"/>
      <c r="BC4084" s="16"/>
      <c r="BD4084" s="16"/>
      <c r="BE4084" s="16"/>
      <c r="BF4084" s="16"/>
      <c r="BG4084" s="16"/>
      <c r="BH4084" s="16"/>
      <c r="BI4084" s="16"/>
      <c r="BJ4084" s="16"/>
      <c r="BK4084" s="16"/>
      <c r="BL4084" s="16"/>
      <c r="BM4084" s="16"/>
    </row>
    <row r="4085" spans="39:65" ht="57" customHeight="1" x14ac:dyDescent="0.2">
      <c r="AM4085" s="15"/>
      <c r="BB4085" s="16"/>
      <c r="BC4085" s="16"/>
      <c r="BD4085" s="16"/>
      <c r="BE4085" s="16"/>
      <c r="BF4085" s="16"/>
      <c r="BG4085" s="16"/>
      <c r="BH4085" s="16"/>
      <c r="BI4085" s="16"/>
      <c r="BJ4085" s="16"/>
      <c r="BK4085" s="16"/>
      <c r="BL4085" s="16"/>
      <c r="BM4085" s="16"/>
    </row>
    <row r="4086" spans="39:65" ht="57" customHeight="1" x14ac:dyDescent="0.2">
      <c r="AM4086" s="15"/>
      <c r="BB4086" s="16"/>
      <c r="BC4086" s="16"/>
      <c r="BD4086" s="16"/>
      <c r="BE4086" s="16"/>
      <c r="BF4086" s="16"/>
      <c r="BG4086" s="16"/>
      <c r="BH4086" s="16"/>
      <c r="BI4086" s="16"/>
      <c r="BJ4086" s="16"/>
      <c r="BK4086" s="16"/>
      <c r="BL4086" s="16"/>
      <c r="BM4086" s="16"/>
    </row>
    <row r="4087" spans="39:65" ht="57" customHeight="1" x14ac:dyDescent="0.2">
      <c r="AM4087" s="15"/>
      <c r="BB4087" s="16"/>
      <c r="BC4087" s="16"/>
      <c r="BD4087" s="16"/>
      <c r="BE4087" s="16"/>
      <c r="BF4087" s="16"/>
      <c r="BG4087" s="16"/>
      <c r="BH4087" s="16"/>
      <c r="BI4087" s="16"/>
      <c r="BJ4087" s="16"/>
      <c r="BK4087" s="16"/>
      <c r="BL4087" s="16"/>
      <c r="BM4087" s="16"/>
    </row>
    <row r="4088" spans="39:65" ht="57" customHeight="1" x14ac:dyDescent="0.2">
      <c r="AM4088" s="15"/>
      <c r="BB4088" s="16"/>
      <c r="BC4088" s="16"/>
      <c r="BD4088" s="16"/>
      <c r="BE4088" s="16"/>
      <c r="BF4088" s="16"/>
      <c r="BG4088" s="16"/>
      <c r="BH4088" s="16"/>
      <c r="BI4088" s="16"/>
      <c r="BJ4088" s="16"/>
      <c r="BK4088" s="16"/>
      <c r="BL4088" s="16"/>
      <c r="BM4088" s="16"/>
    </row>
    <row r="4089" spans="39:65" ht="57" customHeight="1" x14ac:dyDescent="0.2">
      <c r="AM4089" s="15"/>
      <c r="BB4089" s="16"/>
      <c r="BC4089" s="16"/>
      <c r="BD4089" s="16"/>
      <c r="BE4089" s="16"/>
      <c r="BF4089" s="16"/>
      <c r="BG4089" s="16"/>
      <c r="BH4089" s="16"/>
      <c r="BI4089" s="16"/>
      <c r="BJ4089" s="16"/>
      <c r="BK4089" s="16"/>
      <c r="BL4089" s="16"/>
      <c r="BM4089" s="16"/>
    </row>
    <row r="4090" spans="39:65" ht="57" customHeight="1" x14ac:dyDescent="0.2">
      <c r="AM4090" s="15"/>
      <c r="BB4090" s="16"/>
      <c r="BC4090" s="16"/>
      <c r="BD4090" s="16"/>
      <c r="BE4090" s="16"/>
      <c r="BF4090" s="16"/>
      <c r="BG4090" s="16"/>
      <c r="BH4090" s="16"/>
      <c r="BI4090" s="16"/>
      <c r="BJ4090" s="16"/>
      <c r="BK4090" s="16"/>
      <c r="BL4090" s="16"/>
      <c r="BM4090" s="16"/>
    </row>
    <row r="4091" spans="39:65" ht="57" customHeight="1" x14ac:dyDescent="0.2">
      <c r="AM4091" s="15"/>
      <c r="BB4091" s="16"/>
      <c r="BC4091" s="16"/>
      <c r="BD4091" s="16"/>
      <c r="BE4091" s="16"/>
      <c r="BF4091" s="16"/>
      <c r="BG4091" s="16"/>
      <c r="BH4091" s="16"/>
      <c r="BI4091" s="16"/>
      <c r="BJ4091" s="16"/>
      <c r="BK4091" s="16"/>
      <c r="BL4091" s="16"/>
      <c r="BM4091" s="16"/>
    </row>
    <row r="4092" spans="39:65" ht="57" customHeight="1" x14ac:dyDescent="0.2">
      <c r="AM4092" s="15"/>
      <c r="BB4092" s="16"/>
      <c r="BC4092" s="16"/>
      <c r="BD4092" s="16"/>
      <c r="BE4092" s="16"/>
      <c r="BF4092" s="16"/>
      <c r="BG4092" s="16"/>
      <c r="BH4092" s="16"/>
      <c r="BI4092" s="16"/>
      <c r="BJ4092" s="16"/>
      <c r="BK4092" s="16"/>
      <c r="BL4092" s="16"/>
      <c r="BM4092" s="16"/>
    </row>
    <row r="4093" spans="39:65" ht="57" customHeight="1" x14ac:dyDescent="0.2">
      <c r="AM4093" s="15"/>
      <c r="BB4093" s="16"/>
      <c r="BC4093" s="16"/>
      <c r="BD4093" s="16"/>
      <c r="BE4093" s="16"/>
      <c r="BF4093" s="16"/>
      <c r="BG4093" s="16"/>
      <c r="BH4093" s="16"/>
      <c r="BI4093" s="16"/>
      <c r="BJ4093" s="16"/>
      <c r="BK4093" s="16"/>
      <c r="BL4093" s="16"/>
      <c r="BM4093" s="16"/>
    </row>
    <row r="4094" spans="39:65" ht="57" customHeight="1" x14ac:dyDescent="0.2">
      <c r="AM4094" s="15"/>
      <c r="BB4094" s="16"/>
      <c r="BC4094" s="16"/>
      <c r="BD4094" s="16"/>
      <c r="BE4094" s="16"/>
      <c r="BF4094" s="16"/>
      <c r="BG4094" s="16"/>
      <c r="BH4094" s="16"/>
      <c r="BI4094" s="16"/>
      <c r="BJ4094" s="16"/>
      <c r="BK4094" s="16"/>
      <c r="BL4094" s="16"/>
      <c r="BM4094" s="16"/>
    </row>
    <row r="4095" spans="39:65" ht="57" customHeight="1" x14ac:dyDescent="0.2">
      <c r="AM4095" s="15"/>
      <c r="BB4095" s="16"/>
      <c r="BC4095" s="16"/>
      <c r="BD4095" s="16"/>
      <c r="BE4095" s="16"/>
      <c r="BF4095" s="16"/>
      <c r="BG4095" s="16"/>
      <c r="BH4095" s="16"/>
      <c r="BI4095" s="16"/>
      <c r="BJ4095" s="16"/>
      <c r="BK4095" s="16"/>
      <c r="BL4095" s="16"/>
      <c r="BM4095" s="16"/>
    </row>
    <row r="4096" spans="39:65" ht="57" customHeight="1" x14ac:dyDescent="0.2">
      <c r="AM4096" s="15"/>
      <c r="BB4096" s="16"/>
      <c r="BC4096" s="16"/>
      <c r="BD4096" s="16"/>
      <c r="BE4096" s="16"/>
      <c r="BF4096" s="16"/>
      <c r="BG4096" s="16"/>
      <c r="BH4096" s="16"/>
      <c r="BI4096" s="16"/>
      <c r="BJ4096" s="16"/>
      <c r="BK4096" s="16"/>
      <c r="BL4096" s="16"/>
      <c r="BM4096" s="16"/>
    </row>
    <row r="4097" spans="39:65" ht="57" customHeight="1" x14ac:dyDescent="0.2">
      <c r="AM4097" s="15"/>
      <c r="BB4097" s="16"/>
      <c r="BC4097" s="16"/>
      <c r="BD4097" s="16"/>
      <c r="BE4097" s="16"/>
      <c r="BF4097" s="16"/>
      <c r="BG4097" s="16"/>
      <c r="BH4097" s="16"/>
      <c r="BI4097" s="16"/>
      <c r="BJ4097" s="16"/>
      <c r="BK4097" s="16"/>
      <c r="BL4097" s="16"/>
      <c r="BM4097" s="16"/>
    </row>
    <row r="4098" spans="39:65" ht="57" customHeight="1" x14ac:dyDescent="0.2">
      <c r="AM4098" s="15"/>
      <c r="BB4098" s="16"/>
      <c r="BC4098" s="16"/>
      <c r="BD4098" s="16"/>
      <c r="BE4098" s="16"/>
      <c r="BF4098" s="16"/>
      <c r="BG4098" s="16"/>
      <c r="BH4098" s="16"/>
      <c r="BI4098" s="16"/>
      <c r="BJ4098" s="16"/>
      <c r="BK4098" s="16"/>
      <c r="BL4098" s="16"/>
      <c r="BM4098" s="16"/>
    </row>
    <row r="4099" spans="39:65" ht="57" customHeight="1" x14ac:dyDescent="0.2">
      <c r="AM4099" s="15"/>
      <c r="BB4099" s="16"/>
      <c r="BC4099" s="16"/>
      <c r="BD4099" s="16"/>
      <c r="BE4099" s="16"/>
      <c r="BF4099" s="16"/>
      <c r="BG4099" s="16"/>
      <c r="BH4099" s="16"/>
      <c r="BI4099" s="16"/>
      <c r="BJ4099" s="16"/>
      <c r="BK4099" s="16"/>
      <c r="BL4099" s="16"/>
      <c r="BM4099" s="16"/>
    </row>
    <row r="4100" spans="39:65" ht="57" customHeight="1" x14ac:dyDescent="0.2">
      <c r="AM4100" s="15"/>
      <c r="BB4100" s="16"/>
      <c r="BC4100" s="16"/>
      <c r="BD4100" s="16"/>
      <c r="BE4100" s="16"/>
      <c r="BF4100" s="16"/>
      <c r="BG4100" s="16"/>
      <c r="BH4100" s="16"/>
      <c r="BI4100" s="16"/>
      <c r="BJ4100" s="16"/>
      <c r="BK4100" s="16"/>
      <c r="BL4100" s="16"/>
      <c r="BM4100" s="16"/>
    </row>
    <row r="4101" spans="39:65" ht="57" customHeight="1" x14ac:dyDescent="0.2">
      <c r="AM4101" s="15"/>
      <c r="BB4101" s="16"/>
      <c r="BC4101" s="16"/>
      <c r="BD4101" s="16"/>
      <c r="BE4101" s="16"/>
      <c r="BF4101" s="16"/>
      <c r="BG4101" s="16"/>
      <c r="BH4101" s="16"/>
      <c r="BI4101" s="16"/>
      <c r="BJ4101" s="16"/>
      <c r="BK4101" s="16"/>
      <c r="BL4101" s="16"/>
      <c r="BM4101" s="16"/>
    </row>
    <row r="4102" spans="39:65" ht="57" customHeight="1" x14ac:dyDescent="0.2">
      <c r="AM4102" s="15"/>
      <c r="BB4102" s="16"/>
      <c r="BC4102" s="16"/>
      <c r="BD4102" s="16"/>
      <c r="BE4102" s="16"/>
      <c r="BF4102" s="16"/>
      <c r="BG4102" s="16"/>
      <c r="BH4102" s="16"/>
      <c r="BI4102" s="16"/>
      <c r="BJ4102" s="16"/>
      <c r="BK4102" s="16"/>
      <c r="BL4102" s="16"/>
      <c r="BM4102" s="16"/>
    </row>
    <row r="4103" spans="39:65" ht="57" customHeight="1" x14ac:dyDescent="0.2">
      <c r="AM4103" s="15"/>
      <c r="BB4103" s="16"/>
      <c r="BC4103" s="16"/>
      <c r="BD4103" s="16"/>
      <c r="BE4103" s="16"/>
      <c r="BF4103" s="16"/>
      <c r="BG4103" s="16"/>
      <c r="BH4103" s="16"/>
      <c r="BI4103" s="16"/>
      <c r="BJ4103" s="16"/>
      <c r="BK4103" s="16"/>
      <c r="BL4103" s="16"/>
      <c r="BM4103" s="16"/>
    </row>
    <row r="4104" spans="39:65" ht="57" customHeight="1" x14ac:dyDescent="0.2">
      <c r="AM4104" s="15"/>
      <c r="BB4104" s="16"/>
      <c r="BC4104" s="16"/>
      <c r="BD4104" s="16"/>
      <c r="BE4104" s="16"/>
      <c r="BF4104" s="16"/>
      <c r="BG4104" s="16"/>
      <c r="BH4104" s="16"/>
      <c r="BI4104" s="16"/>
      <c r="BJ4104" s="16"/>
      <c r="BK4104" s="16"/>
      <c r="BL4104" s="16"/>
      <c r="BM4104" s="16"/>
    </row>
    <row r="4105" spans="39:65" ht="57" customHeight="1" x14ac:dyDescent="0.2">
      <c r="AM4105" s="15"/>
      <c r="BB4105" s="16"/>
      <c r="BC4105" s="16"/>
      <c r="BD4105" s="16"/>
      <c r="BE4105" s="16"/>
      <c r="BF4105" s="16"/>
      <c r="BG4105" s="16"/>
      <c r="BH4105" s="16"/>
      <c r="BI4105" s="16"/>
      <c r="BJ4105" s="16"/>
      <c r="BK4105" s="16"/>
      <c r="BL4105" s="16"/>
      <c r="BM4105" s="16"/>
    </row>
    <row r="4106" spans="39:65" ht="57" customHeight="1" x14ac:dyDescent="0.2">
      <c r="AM4106" s="15"/>
      <c r="BB4106" s="16"/>
      <c r="BC4106" s="16"/>
      <c r="BD4106" s="16"/>
      <c r="BE4106" s="16"/>
      <c r="BF4106" s="16"/>
      <c r="BG4106" s="16"/>
      <c r="BH4106" s="16"/>
      <c r="BI4106" s="16"/>
      <c r="BJ4106" s="16"/>
      <c r="BK4106" s="16"/>
      <c r="BL4106" s="16"/>
      <c r="BM4106" s="16"/>
    </row>
    <row r="4107" spans="39:65" ht="57" customHeight="1" x14ac:dyDescent="0.2">
      <c r="AM4107" s="15"/>
      <c r="BB4107" s="16"/>
      <c r="BC4107" s="16"/>
      <c r="BD4107" s="16"/>
      <c r="BE4107" s="16"/>
      <c r="BF4107" s="16"/>
      <c r="BG4107" s="16"/>
      <c r="BH4107" s="16"/>
      <c r="BI4107" s="16"/>
      <c r="BJ4107" s="16"/>
      <c r="BK4107" s="16"/>
      <c r="BL4107" s="16"/>
      <c r="BM4107" s="16"/>
    </row>
    <row r="4108" spans="39:65" ht="57" customHeight="1" x14ac:dyDescent="0.2">
      <c r="AM4108" s="15"/>
      <c r="BB4108" s="16"/>
      <c r="BC4108" s="16"/>
      <c r="BD4108" s="16"/>
      <c r="BE4108" s="16"/>
      <c r="BF4108" s="16"/>
      <c r="BG4108" s="16"/>
      <c r="BH4108" s="16"/>
      <c r="BI4108" s="16"/>
      <c r="BJ4108" s="16"/>
      <c r="BK4108" s="16"/>
      <c r="BL4108" s="16"/>
      <c r="BM4108" s="16"/>
    </row>
    <row r="4109" spans="39:65" ht="57" customHeight="1" x14ac:dyDescent="0.2">
      <c r="AM4109" s="15"/>
      <c r="BB4109" s="16"/>
      <c r="BC4109" s="16"/>
      <c r="BD4109" s="16"/>
      <c r="BE4109" s="16"/>
      <c r="BF4109" s="16"/>
      <c r="BG4109" s="16"/>
      <c r="BH4109" s="16"/>
      <c r="BI4109" s="16"/>
      <c r="BJ4109" s="16"/>
      <c r="BK4109" s="16"/>
      <c r="BL4109" s="16"/>
      <c r="BM4109" s="16"/>
    </row>
    <row r="4110" spans="39:65" ht="57" customHeight="1" x14ac:dyDescent="0.2">
      <c r="AM4110" s="15"/>
      <c r="BB4110" s="16"/>
      <c r="BC4110" s="16"/>
      <c r="BD4110" s="16"/>
      <c r="BE4110" s="16"/>
      <c r="BF4110" s="16"/>
      <c r="BG4110" s="16"/>
      <c r="BH4110" s="16"/>
      <c r="BI4110" s="16"/>
      <c r="BJ4110" s="16"/>
      <c r="BK4110" s="16"/>
      <c r="BL4110" s="16"/>
      <c r="BM4110" s="16"/>
    </row>
    <row r="4111" spans="39:65" ht="57" customHeight="1" x14ac:dyDescent="0.2">
      <c r="AM4111" s="15"/>
      <c r="BB4111" s="16"/>
      <c r="BC4111" s="16"/>
      <c r="BD4111" s="16"/>
      <c r="BE4111" s="16"/>
      <c r="BF4111" s="16"/>
      <c r="BG4111" s="16"/>
      <c r="BH4111" s="16"/>
      <c r="BI4111" s="16"/>
      <c r="BJ4111" s="16"/>
      <c r="BK4111" s="16"/>
      <c r="BL4111" s="16"/>
      <c r="BM4111" s="16"/>
    </row>
    <row r="4112" spans="39:65" ht="57" customHeight="1" x14ac:dyDescent="0.2">
      <c r="AM4112" s="15"/>
      <c r="BB4112" s="16"/>
      <c r="BC4112" s="16"/>
      <c r="BD4112" s="16"/>
      <c r="BE4112" s="16"/>
      <c r="BF4112" s="16"/>
      <c r="BG4112" s="16"/>
      <c r="BH4112" s="16"/>
      <c r="BI4112" s="16"/>
      <c r="BJ4112" s="16"/>
      <c r="BK4112" s="16"/>
      <c r="BL4112" s="16"/>
      <c r="BM4112" s="16"/>
    </row>
    <row r="4113" spans="39:65" ht="57" customHeight="1" x14ac:dyDescent="0.2">
      <c r="AM4113" s="15"/>
      <c r="BB4113" s="16"/>
      <c r="BC4113" s="16"/>
      <c r="BD4113" s="16"/>
      <c r="BE4113" s="16"/>
      <c r="BF4113" s="16"/>
      <c r="BG4113" s="16"/>
      <c r="BH4113" s="16"/>
      <c r="BI4113" s="16"/>
      <c r="BJ4113" s="16"/>
      <c r="BK4113" s="16"/>
      <c r="BL4113" s="16"/>
      <c r="BM4113" s="16"/>
    </row>
    <row r="4114" spans="39:65" ht="57" customHeight="1" x14ac:dyDescent="0.2">
      <c r="AM4114" s="15"/>
      <c r="BB4114" s="16"/>
      <c r="BC4114" s="16"/>
      <c r="BD4114" s="16"/>
      <c r="BE4114" s="16"/>
      <c r="BF4114" s="16"/>
      <c r="BG4114" s="16"/>
      <c r="BH4114" s="16"/>
      <c r="BI4114" s="16"/>
      <c r="BJ4114" s="16"/>
      <c r="BK4114" s="16"/>
      <c r="BL4114" s="16"/>
      <c r="BM4114" s="16"/>
    </row>
    <row r="4115" spans="39:65" ht="57" customHeight="1" x14ac:dyDescent="0.2">
      <c r="AM4115" s="15"/>
      <c r="BB4115" s="16"/>
      <c r="BC4115" s="16"/>
      <c r="BD4115" s="16"/>
      <c r="BE4115" s="16"/>
      <c r="BF4115" s="16"/>
      <c r="BG4115" s="16"/>
      <c r="BH4115" s="16"/>
      <c r="BI4115" s="16"/>
      <c r="BJ4115" s="16"/>
      <c r="BK4115" s="16"/>
      <c r="BL4115" s="16"/>
      <c r="BM4115" s="16"/>
    </row>
    <row r="4116" spans="39:65" ht="57" customHeight="1" x14ac:dyDescent="0.2">
      <c r="AM4116" s="15"/>
      <c r="BB4116" s="16"/>
      <c r="BC4116" s="16"/>
      <c r="BD4116" s="16"/>
      <c r="BE4116" s="16"/>
      <c r="BF4116" s="16"/>
      <c r="BG4116" s="16"/>
      <c r="BH4116" s="16"/>
      <c r="BI4116" s="16"/>
      <c r="BJ4116" s="16"/>
      <c r="BK4116" s="16"/>
      <c r="BL4116" s="16"/>
      <c r="BM4116" s="16"/>
    </row>
    <row r="4117" spans="39:65" ht="57" customHeight="1" x14ac:dyDescent="0.2">
      <c r="AM4117" s="15"/>
      <c r="BB4117" s="16"/>
      <c r="BC4117" s="16"/>
      <c r="BD4117" s="16"/>
      <c r="BE4117" s="16"/>
      <c r="BF4117" s="16"/>
      <c r="BG4117" s="16"/>
      <c r="BH4117" s="16"/>
      <c r="BI4117" s="16"/>
      <c r="BJ4117" s="16"/>
      <c r="BK4117" s="16"/>
      <c r="BL4117" s="16"/>
      <c r="BM4117" s="16"/>
    </row>
    <row r="4118" spans="39:65" ht="57" customHeight="1" x14ac:dyDescent="0.2">
      <c r="AM4118" s="15"/>
      <c r="BB4118" s="16"/>
      <c r="BC4118" s="16"/>
      <c r="BD4118" s="16"/>
      <c r="BE4118" s="16"/>
      <c r="BF4118" s="16"/>
      <c r="BG4118" s="16"/>
      <c r="BH4118" s="16"/>
      <c r="BI4118" s="16"/>
      <c r="BJ4118" s="16"/>
      <c r="BK4118" s="16"/>
      <c r="BL4118" s="16"/>
      <c r="BM4118" s="16"/>
    </row>
    <row r="4119" spans="39:65" ht="57" customHeight="1" x14ac:dyDescent="0.2">
      <c r="AM4119" s="15"/>
      <c r="BB4119" s="16"/>
      <c r="BC4119" s="16"/>
      <c r="BD4119" s="16"/>
      <c r="BE4119" s="16"/>
      <c r="BF4119" s="16"/>
      <c r="BG4119" s="16"/>
      <c r="BH4119" s="16"/>
      <c r="BI4119" s="16"/>
      <c r="BJ4119" s="16"/>
      <c r="BK4119" s="16"/>
      <c r="BL4119" s="16"/>
      <c r="BM4119" s="16"/>
    </row>
    <row r="4120" spans="39:65" ht="57" customHeight="1" x14ac:dyDescent="0.2">
      <c r="AM4120" s="15"/>
      <c r="BB4120" s="16"/>
      <c r="BC4120" s="16"/>
      <c r="BD4120" s="16"/>
      <c r="BE4120" s="16"/>
      <c r="BF4120" s="16"/>
      <c r="BG4120" s="16"/>
      <c r="BH4120" s="16"/>
      <c r="BI4120" s="16"/>
      <c r="BJ4120" s="16"/>
      <c r="BK4120" s="16"/>
      <c r="BL4120" s="16"/>
      <c r="BM4120" s="16"/>
    </row>
    <row r="4121" spans="39:65" ht="57" customHeight="1" x14ac:dyDescent="0.2">
      <c r="AM4121" s="15"/>
      <c r="BB4121" s="16"/>
      <c r="BC4121" s="16"/>
      <c r="BD4121" s="16"/>
      <c r="BE4121" s="16"/>
      <c r="BF4121" s="16"/>
      <c r="BG4121" s="16"/>
      <c r="BH4121" s="16"/>
      <c r="BI4121" s="16"/>
      <c r="BJ4121" s="16"/>
      <c r="BK4121" s="16"/>
      <c r="BL4121" s="16"/>
      <c r="BM4121" s="16"/>
    </row>
    <row r="4122" spans="39:65" ht="57" customHeight="1" x14ac:dyDescent="0.2">
      <c r="AM4122" s="15"/>
      <c r="BB4122" s="16"/>
      <c r="BC4122" s="16"/>
      <c r="BD4122" s="16"/>
      <c r="BE4122" s="16"/>
      <c r="BF4122" s="16"/>
      <c r="BG4122" s="16"/>
      <c r="BH4122" s="16"/>
      <c r="BI4122" s="16"/>
      <c r="BJ4122" s="16"/>
      <c r="BK4122" s="16"/>
      <c r="BL4122" s="16"/>
      <c r="BM4122" s="16"/>
    </row>
    <row r="4123" spans="39:65" ht="57" customHeight="1" x14ac:dyDescent="0.2">
      <c r="AM4123" s="15"/>
      <c r="BB4123" s="16"/>
      <c r="BC4123" s="16"/>
      <c r="BD4123" s="16"/>
      <c r="BE4123" s="16"/>
      <c r="BF4123" s="16"/>
      <c r="BG4123" s="16"/>
      <c r="BH4123" s="16"/>
      <c r="BI4123" s="16"/>
      <c r="BJ4123" s="16"/>
      <c r="BK4123" s="16"/>
      <c r="BL4123" s="16"/>
      <c r="BM4123" s="16"/>
    </row>
    <row r="4124" spans="39:65" ht="57" customHeight="1" x14ac:dyDescent="0.2">
      <c r="AM4124" s="15"/>
      <c r="BB4124" s="16"/>
      <c r="BC4124" s="16"/>
      <c r="BD4124" s="16"/>
      <c r="BE4124" s="16"/>
      <c r="BF4124" s="16"/>
      <c r="BG4124" s="16"/>
      <c r="BH4124" s="16"/>
      <c r="BI4124" s="16"/>
      <c r="BJ4124" s="16"/>
      <c r="BK4124" s="16"/>
      <c r="BL4124" s="16"/>
      <c r="BM4124" s="16"/>
    </row>
    <row r="4125" spans="39:65" ht="57" customHeight="1" x14ac:dyDescent="0.2">
      <c r="AM4125" s="15"/>
      <c r="BB4125" s="16"/>
      <c r="BC4125" s="16"/>
      <c r="BD4125" s="16"/>
      <c r="BE4125" s="16"/>
      <c r="BF4125" s="16"/>
      <c r="BG4125" s="16"/>
      <c r="BH4125" s="16"/>
      <c r="BI4125" s="16"/>
      <c r="BJ4125" s="16"/>
      <c r="BK4125" s="16"/>
      <c r="BL4125" s="16"/>
      <c r="BM4125" s="16"/>
    </row>
    <row r="4126" spans="39:65" ht="57" customHeight="1" x14ac:dyDescent="0.2">
      <c r="AM4126" s="15"/>
      <c r="BB4126" s="16"/>
      <c r="BC4126" s="16"/>
      <c r="BD4126" s="16"/>
      <c r="BE4126" s="16"/>
      <c r="BF4126" s="16"/>
      <c r="BG4126" s="16"/>
      <c r="BH4126" s="16"/>
      <c r="BI4126" s="16"/>
      <c r="BJ4126" s="16"/>
      <c r="BK4126" s="16"/>
      <c r="BL4126" s="16"/>
      <c r="BM4126" s="16"/>
    </row>
    <row r="4127" spans="39:65" ht="57" customHeight="1" x14ac:dyDescent="0.2">
      <c r="AM4127" s="15"/>
      <c r="BB4127" s="16"/>
      <c r="BC4127" s="16"/>
      <c r="BD4127" s="16"/>
      <c r="BE4127" s="16"/>
      <c r="BF4127" s="16"/>
      <c r="BG4127" s="16"/>
      <c r="BH4127" s="16"/>
      <c r="BI4127" s="16"/>
      <c r="BJ4127" s="16"/>
      <c r="BK4127" s="16"/>
      <c r="BL4127" s="16"/>
      <c r="BM4127" s="16"/>
    </row>
    <row r="4128" spans="39:65" ht="57" customHeight="1" x14ac:dyDescent="0.2">
      <c r="AM4128" s="15"/>
      <c r="BB4128" s="16"/>
      <c r="BC4128" s="16"/>
      <c r="BD4128" s="16"/>
      <c r="BE4128" s="16"/>
      <c r="BF4128" s="16"/>
      <c r="BG4128" s="16"/>
      <c r="BH4128" s="16"/>
      <c r="BI4128" s="16"/>
      <c r="BJ4128" s="16"/>
      <c r="BK4128" s="16"/>
      <c r="BL4128" s="16"/>
      <c r="BM4128" s="16"/>
    </row>
    <row r="4129" spans="39:65" ht="57" customHeight="1" x14ac:dyDescent="0.2">
      <c r="AM4129" s="15"/>
      <c r="BB4129" s="16"/>
      <c r="BC4129" s="16"/>
      <c r="BD4129" s="16"/>
      <c r="BE4129" s="16"/>
      <c r="BF4129" s="16"/>
      <c r="BG4129" s="16"/>
      <c r="BH4129" s="16"/>
      <c r="BI4129" s="16"/>
      <c r="BJ4129" s="16"/>
      <c r="BK4129" s="16"/>
      <c r="BL4129" s="16"/>
      <c r="BM4129" s="16"/>
    </row>
    <row r="4130" spans="39:65" ht="57" customHeight="1" x14ac:dyDescent="0.2">
      <c r="AM4130" s="15"/>
      <c r="BB4130" s="16"/>
      <c r="BC4130" s="16"/>
      <c r="BD4130" s="16"/>
      <c r="BE4130" s="16"/>
      <c r="BF4130" s="16"/>
      <c r="BG4130" s="16"/>
      <c r="BH4130" s="16"/>
      <c r="BI4130" s="16"/>
      <c r="BJ4130" s="16"/>
      <c r="BK4130" s="16"/>
      <c r="BL4130" s="16"/>
      <c r="BM4130" s="16"/>
    </row>
    <row r="4131" spans="39:65" ht="57" customHeight="1" x14ac:dyDescent="0.2">
      <c r="AM4131" s="15"/>
      <c r="BB4131" s="16"/>
      <c r="BC4131" s="16"/>
      <c r="BD4131" s="16"/>
      <c r="BE4131" s="16"/>
      <c r="BF4131" s="16"/>
      <c r="BG4131" s="16"/>
      <c r="BH4131" s="16"/>
      <c r="BI4131" s="16"/>
      <c r="BJ4131" s="16"/>
      <c r="BK4131" s="16"/>
      <c r="BL4131" s="16"/>
      <c r="BM4131" s="16"/>
    </row>
    <row r="4132" spans="39:65" ht="57" customHeight="1" x14ac:dyDescent="0.2">
      <c r="AM4132" s="15"/>
      <c r="BB4132" s="16"/>
      <c r="BC4132" s="16"/>
      <c r="BD4132" s="16"/>
      <c r="BE4132" s="16"/>
      <c r="BF4132" s="16"/>
      <c r="BG4132" s="16"/>
      <c r="BH4132" s="16"/>
      <c r="BI4132" s="16"/>
      <c r="BJ4132" s="16"/>
      <c r="BK4132" s="16"/>
      <c r="BL4132" s="16"/>
      <c r="BM4132" s="16"/>
    </row>
    <row r="4133" spans="39:65" ht="57" customHeight="1" x14ac:dyDescent="0.2">
      <c r="AM4133" s="15"/>
      <c r="BB4133" s="16"/>
      <c r="BC4133" s="16"/>
      <c r="BD4133" s="16"/>
      <c r="BE4133" s="16"/>
      <c r="BF4133" s="16"/>
      <c r="BG4133" s="16"/>
      <c r="BH4133" s="16"/>
      <c r="BI4133" s="16"/>
      <c r="BJ4133" s="16"/>
      <c r="BK4133" s="16"/>
      <c r="BL4133" s="16"/>
      <c r="BM4133" s="16"/>
    </row>
    <row r="4134" spans="39:65" ht="57" customHeight="1" x14ac:dyDescent="0.2">
      <c r="AM4134" s="15"/>
      <c r="BB4134" s="16"/>
      <c r="BC4134" s="16"/>
      <c r="BD4134" s="16"/>
      <c r="BE4134" s="16"/>
      <c r="BF4134" s="16"/>
      <c r="BG4134" s="16"/>
      <c r="BH4134" s="16"/>
      <c r="BI4134" s="16"/>
      <c r="BJ4134" s="16"/>
      <c r="BK4134" s="16"/>
      <c r="BL4134" s="16"/>
      <c r="BM4134" s="16"/>
    </row>
    <row r="4135" spans="39:65" ht="57" customHeight="1" x14ac:dyDescent="0.2">
      <c r="AM4135" s="15"/>
      <c r="BB4135" s="16"/>
      <c r="BC4135" s="16"/>
      <c r="BD4135" s="16"/>
      <c r="BE4135" s="16"/>
      <c r="BF4135" s="16"/>
      <c r="BG4135" s="16"/>
      <c r="BH4135" s="16"/>
      <c r="BI4135" s="16"/>
      <c r="BJ4135" s="16"/>
      <c r="BK4135" s="16"/>
      <c r="BL4135" s="16"/>
      <c r="BM4135" s="16"/>
    </row>
    <row r="4136" spans="39:65" ht="57" customHeight="1" x14ac:dyDescent="0.2">
      <c r="AM4136" s="15"/>
      <c r="BB4136" s="16"/>
      <c r="BC4136" s="16"/>
      <c r="BD4136" s="16"/>
      <c r="BE4136" s="16"/>
      <c r="BF4136" s="16"/>
      <c r="BG4136" s="16"/>
      <c r="BH4136" s="16"/>
      <c r="BI4136" s="16"/>
      <c r="BJ4136" s="16"/>
      <c r="BK4136" s="16"/>
      <c r="BL4136" s="16"/>
      <c r="BM4136" s="16"/>
    </row>
    <row r="4137" spans="39:65" ht="57" customHeight="1" x14ac:dyDescent="0.2">
      <c r="AM4137" s="15"/>
      <c r="BB4137" s="16"/>
      <c r="BC4137" s="16"/>
      <c r="BD4137" s="16"/>
      <c r="BE4137" s="16"/>
      <c r="BF4137" s="16"/>
      <c r="BG4137" s="16"/>
      <c r="BH4137" s="16"/>
      <c r="BI4137" s="16"/>
      <c r="BJ4137" s="16"/>
      <c r="BK4137" s="16"/>
      <c r="BL4137" s="16"/>
      <c r="BM4137" s="16"/>
    </row>
    <row r="4138" spans="39:65" ht="57" customHeight="1" x14ac:dyDescent="0.2">
      <c r="AM4138" s="15"/>
      <c r="BB4138" s="16"/>
      <c r="BC4138" s="16"/>
      <c r="BD4138" s="16"/>
      <c r="BE4138" s="16"/>
      <c r="BF4138" s="16"/>
      <c r="BG4138" s="16"/>
      <c r="BH4138" s="16"/>
      <c r="BI4138" s="16"/>
      <c r="BJ4138" s="16"/>
      <c r="BK4138" s="16"/>
      <c r="BL4138" s="16"/>
      <c r="BM4138" s="16"/>
    </row>
    <row r="4139" spans="39:65" ht="57" customHeight="1" x14ac:dyDescent="0.2">
      <c r="AM4139" s="15"/>
      <c r="BB4139" s="16"/>
      <c r="BC4139" s="16"/>
      <c r="BD4139" s="16"/>
      <c r="BE4139" s="16"/>
      <c r="BF4139" s="16"/>
      <c r="BG4139" s="16"/>
      <c r="BH4139" s="16"/>
      <c r="BI4139" s="16"/>
      <c r="BJ4139" s="16"/>
      <c r="BK4139" s="16"/>
      <c r="BL4139" s="16"/>
      <c r="BM4139" s="16"/>
    </row>
    <row r="4140" spans="39:65" ht="57" customHeight="1" x14ac:dyDescent="0.2">
      <c r="AM4140" s="15"/>
      <c r="BB4140" s="16"/>
      <c r="BC4140" s="16"/>
      <c r="BD4140" s="16"/>
      <c r="BE4140" s="16"/>
      <c r="BF4140" s="16"/>
      <c r="BG4140" s="16"/>
      <c r="BH4140" s="16"/>
      <c r="BI4140" s="16"/>
      <c r="BJ4140" s="16"/>
      <c r="BK4140" s="16"/>
      <c r="BL4140" s="16"/>
      <c r="BM4140" s="16"/>
    </row>
    <row r="4141" spans="39:65" ht="57" customHeight="1" x14ac:dyDescent="0.2">
      <c r="AM4141" s="15"/>
      <c r="BB4141" s="16"/>
      <c r="BC4141" s="16"/>
      <c r="BD4141" s="16"/>
      <c r="BE4141" s="16"/>
      <c r="BF4141" s="16"/>
      <c r="BG4141" s="16"/>
      <c r="BH4141" s="16"/>
      <c r="BI4141" s="16"/>
      <c r="BJ4141" s="16"/>
      <c r="BK4141" s="16"/>
      <c r="BL4141" s="16"/>
      <c r="BM4141" s="16"/>
    </row>
    <row r="4142" spans="39:65" ht="57" customHeight="1" x14ac:dyDescent="0.2">
      <c r="AM4142" s="15"/>
      <c r="BB4142" s="16"/>
      <c r="BC4142" s="16"/>
      <c r="BD4142" s="16"/>
      <c r="BE4142" s="16"/>
      <c r="BF4142" s="16"/>
      <c r="BG4142" s="16"/>
      <c r="BH4142" s="16"/>
      <c r="BI4142" s="16"/>
      <c r="BJ4142" s="16"/>
      <c r="BK4142" s="16"/>
      <c r="BL4142" s="16"/>
      <c r="BM4142" s="16"/>
    </row>
    <row r="4143" spans="39:65" ht="57" customHeight="1" x14ac:dyDescent="0.2">
      <c r="AM4143" s="15"/>
      <c r="BB4143" s="16"/>
      <c r="BC4143" s="16"/>
      <c r="BD4143" s="16"/>
      <c r="BE4143" s="16"/>
      <c r="BF4143" s="16"/>
      <c r="BG4143" s="16"/>
      <c r="BH4143" s="16"/>
      <c r="BI4143" s="16"/>
      <c r="BJ4143" s="16"/>
      <c r="BK4143" s="16"/>
      <c r="BL4143" s="16"/>
      <c r="BM4143" s="16"/>
    </row>
    <row r="4144" spans="39:65" ht="57" customHeight="1" x14ac:dyDescent="0.2">
      <c r="AM4144" s="15"/>
      <c r="BB4144" s="16"/>
      <c r="BC4144" s="16"/>
      <c r="BD4144" s="16"/>
      <c r="BE4144" s="16"/>
      <c r="BF4144" s="16"/>
      <c r="BG4144" s="16"/>
      <c r="BH4144" s="16"/>
      <c r="BI4144" s="16"/>
      <c r="BJ4144" s="16"/>
      <c r="BK4144" s="16"/>
      <c r="BL4144" s="16"/>
      <c r="BM4144" s="16"/>
    </row>
    <row r="4145" spans="39:65" ht="57" customHeight="1" x14ac:dyDescent="0.2">
      <c r="AM4145" s="15"/>
      <c r="BB4145" s="16"/>
      <c r="BC4145" s="16"/>
      <c r="BD4145" s="16"/>
      <c r="BE4145" s="16"/>
      <c r="BF4145" s="16"/>
      <c r="BG4145" s="16"/>
      <c r="BH4145" s="16"/>
      <c r="BI4145" s="16"/>
      <c r="BJ4145" s="16"/>
      <c r="BK4145" s="16"/>
      <c r="BL4145" s="16"/>
      <c r="BM4145" s="16"/>
    </row>
    <row r="4146" spans="39:65" ht="57" customHeight="1" x14ac:dyDescent="0.2">
      <c r="AM4146" s="15"/>
      <c r="BB4146" s="16"/>
      <c r="BC4146" s="16"/>
      <c r="BD4146" s="16"/>
      <c r="BE4146" s="16"/>
      <c r="BF4146" s="16"/>
      <c r="BG4146" s="16"/>
      <c r="BH4146" s="16"/>
      <c r="BI4146" s="16"/>
      <c r="BJ4146" s="16"/>
      <c r="BK4146" s="16"/>
      <c r="BL4146" s="16"/>
      <c r="BM4146" s="16"/>
    </row>
    <row r="4147" spans="39:65" ht="57" customHeight="1" x14ac:dyDescent="0.2">
      <c r="AM4147" s="15"/>
      <c r="BB4147" s="16"/>
      <c r="BC4147" s="16"/>
      <c r="BD4147" s="16"/>
      <c r="BE4147" s="16"/>
      <c r="BF4147" s="16"/>
      <c r="BG4147" s="16"/>
      <c r="BH4147" s="16"/>
      <c r="BI4147" s="16"/>
      <c r="BJ4147" s="16"/>
      <c r="BK4147" s="16"/>
      <c r="BL4147" s="16"/>
      <c r="BM4147" s="16"/>
    </row>
    <row r="4148" spans="39:65" ht="57" customHeight="1" x14ac:dyDescent="0.2">
      <c r="AM4148" s="15"/>
      <c r="BB4148" s="16"/>
      <c r="BC4148" s="16"/>
      <c r="BD4148" s="16"/>
      <c r="BE4148" s="16"/>
      <c r="BF4148" s="16"/>
      <c r="BG4148" s="16"/>
      <c r="BH4148" s="16"/>
      <c r="BI4148" s="16"/>
      <c r="BJ4148" s="16"/>
      <c r="BK4148" s="16"/>
      <c r="BL4148" s="16"/>
      <c r="BM4148" s="16"/>
    </row>
    <row r="4149" spans="39:65" ht="57" customHeight="1" x14ac:dyDescent="0.2">
      <c r="AM4149" s="15"/>
      <c r="BB4149" s="16"/>
      <c r="BC4149" s="16"/>
      <c r="BD4149" s="16"/>
      <c r="BE4149" s="16"/>
      <c r="BF4149" s="16"/>
      <c r="BG4149" s="16"/>
      <c r="BH4149" s="16"/>
      <c r="BI4149" s="16"/>
      <c r="BJ4149" s="16"/>
      <c r="BK4149" s="16"/>
      <c r="BL4149" s="16"/>
      <c r="BM4149" s="16"/>
    </row>
    <row r="4150" spans="39:65" ht="57" customHeight="1" x14ac:dyDescent="0.2">
      <c r="AM4150" s="15"/>
      <c r="BB4150" s="16"/>
      <c r="BC4150" s="16"/>
      <c r="BD4150" s="16"/>
      <c r="BE4150" s="16"/>
      <c r="BF4150" s="16"/>
      <c r="BG4150" s="16"/>
      <c r="BH4150" s="16"/>
      <c r="BI4150" s="16"/>
      <c r="BJ4150" s="16"/>
      <c r="BK4150" s="16"/>
      <c r="BL4150" s="16"/>
      <c r="BM4150" s="16"/>
    </row>
    <row r="4151" spans="39:65" ht="57" customHeight="1" x14ac:dyDescent="0.2">
      <c r="AM4151" s="15"/>
      <c r="BB4151" s="16"/>
      <c r="BC4151" s="16"/>
      <c r="BD4151" s="16"/>
      <c r="BE4151" s="16"/>
      <c r="BF4151" s="16"/>
      <c r="BG4151" s="16"/>
      <c r="BH4151" s="16"/>
      <c r="BI4151" s="16"/>
      <c r="BJ4151" s="16"/>
      <c r="BK4151" s="16"/>
      <c r="BL4151" s="16"/>
      <c r="BM4151" s="16"/>
    </row>
    <row r="4152" spans="39:65" ht="57" customHeight="1" x14ac:dyDescent="0.2">
      <c r="AM4152" s="15"/>
      <c r="BB4152" s="16"/>
      <c r="BC4152" s="16"/>
      <c r="BD4152" s="16"/>
      <c r="BE4152" s="16"/>
      <c r="BF4152" s="16"/>
      <c r="BG4152" s="16"/>
      <c r="BH4152" s="16"/>
      <c r="BI4152" s="16"/>
      <c r="BJ4152" s="16"/>
      <c r="BK4152" s="16"/>
      <c r="BL4152" s="16"/>
      <c r="BM4152" s="16"/>
    </row>
    <row r="4153" spans="39:65" ht="57" customHeight="1" x14ac:dyDescent="0.2">
      <c r="AM4153" s="15"/>
      <c r="BB4153" s="16"/>
      <c r="BC4153" s="16"/>
      <c r="BD4153" s="16"/>
      <c r="BE4153" s="16"/>
      <c r="BF4153" s="16"/>
      <c r="BG4153" s="16"/>
      <c r="BH4153" s="16"/>
      <c r="BI4153" s="16"/>
      <c r="BJ4153" s="16"/>
      <c r="BK4153" s="16"/>
      <c r="BL4153" s="16"/>
      <c r="BM4153" s="16"/>
    </row>
    <row r="4154" spans="39:65" ht="57" customHeight="1" x14ac:dyDescent="0.2">
      <c r="AM4154" s="15"/>
      <c r="BB4154" s="16"/>
      <c r="BC4154" s="16"/>
      <c r="BD4154" s="16"/>
      <c r="BE4154" s="16"/>
      <c r="BF4154" s="16"/>
      <c r="BG4154" s="16"/>
      <c r="BH4154" s="16"/>
      <c r="BI4154" s="16"/>
      <c r="BJ4154" s="16"/>
      <c r="BK4154" s="16"/>
      <c r="BL4154" s="16"/>
      <c r="BM4154" s="16"/>
    </row>
    <row r="4155" spans="39:65" ht="57" customHeight="1" x14ac:dyDescent="0.2">
      <c r="AM4155" s="15"/>
      <c r="BB4155" s="16"/>
      <c r="BC4155" s="16"/>
      <c r="BD4155" s="16"/>
      <c r="BE4155" s="16"/>
      <c r="BF4155" s="16"/>
      <c r="BG4155" s="16"/>
      <c r="BH4155" s="16"/>
      <c r="BI4155" s="16"/>
      <c r="BJ4155" s="16"/>
      <c r="BK4155" s="16"/>
      <c r="BL4155" s="16"/>
      <c r="BM4155" s="16"/>
    </row>
    <row r="4156" spans="39:65" ht="57" customHeight="1" x14ac:dyDescent="0.2">
      <c r="AM4156" s="15"/>
      <c r="BB4156" s="16"/>
      <c r="BC4156" s="16"/>
      <c r="BD4156" s="16"/>
      <c r="BE4156" s="16"/>
      <c r="BF4156" s="16"/>
      <c r="BG4156" s="16"/>
      <c r="BH4156" s="16"/>
      <c r="BI4156" s="16"/>
      <c r="BJ4156" s="16"/>
      <c r="BK4156" s="16"/>
      <c r="BL4156" s="16"/>
      <c r="BM4156" s="16"/>
    </row>
    <row r="4157" spans="39:65" ht="57" customHeight="1" x14ac:dyDescent="0.2">
      <c r="AM4157" s="15"/>
      <c r="BB4157" s="16"/>
      <c r="BC4157" s="16"/>
      <c r="BD4157" s="16"/>
      <c r="BE4157" s="16"/>
      <c r="BF4157" s="16"/>
      <c r="BG4157" s="16"/>
      <c r="BH4157" s="16"/>
      <c r="BI4157" s="16"/>
      <c r="BJ4157" s="16"/>
      <c r="BK4157" s="16"/>
      <c r="BL4157" s="16"/>
      <c r="BM4157" s="16"/>
    </row>
    <row r="4158" spans="39:65" ht="57" customHeight="1" x14ac:dyDescent="0.2">
      <c r="AM4158" s="15"/>
      <c r="BB4158" s="16"/>
      <c r="BC4158" s="16"/>
      <c r="BD4158" s="16"/>
      <c r="BE4158" s="16"/>
      <c r="BF4158" s="16"/>
      <c r="BG4158" s="16"/>
      <c r="BH4158" s="16"/>
      <c r="BI4158" s="16"/>
      <c r="BJ4158" s="16"/>
      <c r="BK4158" s="16"/>
      <c r="BL4158" s="16"/>
      <c r="BM4158" s="16"/>
    </row>
    <row r="4159" spans="39:65" ht="57" customHeight="1" x14ac:dyDescent="0.2">
      <c r="AM4159" s="15"/>
      <c r="BB4159" s="16"/>
      <c r="BC4159" s="16"/>
      <c r="BD4159" s="16"/>
      <c r="BE4159" s="16"/>
      <c r="BF4159" s="16"/>
      <c r="BG4159" s="16"/>
      <c r="BH4159" s="16"/>
      <c r="BI4159" s="16"/>
      <c r="BJ4159" s="16"/>
      <c r="BK4159" s="16"/>
      <c r="BL4159" s="16"/>
      <c r="BM4159" s="16"/>
    </row>
    <row r="4160" spans="39:65" ht="57" customHeight="1" x14ac:dyDescent="0.2">
      <c r="AM4160" s="15"/>
      <c r="BB4160" s="16"/>
      <c r="BC4160" s="16"/>
      <c r="BD4160" s="16"/>
      <c r="BE4160" s="16"/>
      <c r="BF4160" s="16"/>
      <c r="BG4160" s="16"/>
      <c r="BH4160" s="16"/>
      <c r="BI4160" s="16"/>
      <c r="BJ4160" s="16"/>
      <c r="BK4160" s="16"/>
      <c r="BL4160" s="16"/>
      <c r="BM4160" s="16"/>
    </row>
    <row r="4161" spans="39:65" ht="57" customHeight="1" x14ac:dyDescent="0.2">
      <c r="AM4161" s="15"/>
      <c r="BB4161" s="16"/>
      <c r="BC4161" s="16"/>
      <c r="BD4161" s="16"/>
      <c r="BE4161" s="16"/>
      <c r="BF4161" s="16"/>
      <c r="BG4161" s="16"/>
      <c r="BH4161" s="16"/>
      <c r="BI4161" s="16"/>
      <c r="BJ4161" s="16"/>
      <c r="BK4161" s="16"/>
      <c r="BL4161" s="16"/>
      <c r="BM4161" s="16"/>
    </row>
    <row r="4162" spans="39:65" ht="57" customHeight="1" x14ac:dyDescent="0.2">
      <c r="AM4162" s="15"/>
      <c r="BB4162" s="16"/>
      <c r="BC4162" s="16"/>
      <c r="BD4162" s="16"/>
      <c r="BE4162" s="16"/>
      <c r="BF4162" s="16"/>
      <c r="BG4162" s="16"/>
      <c r="BH4162" s="16"/>
      <c r="BI4162" s="16"/>
      <c r="BJ4162" s="16"/>
      <c r="BK4162" s="16"/>
      <c r="BL4162" s="16"/>
      <c r="BM4162" s="16"/>
    </row>
    <row r="4163" spans="39:65" ht="57" customHeight="1" x14ac:dyDescent="0.2">
      <c r="AM4163" s="15"/>
      <c r="BB4163" s="16"/>
      <c r="BC4163" s="16"/>
      <c r="BD4163" s="16"/>
      <c r="BE4163" s="16"/>
      <c r="BF4163" s="16"/>
      <c r="BG4163" s="16"/>
      <c r="BH4163" s="16"/>
      <c r="BI4163" s="16"/>
      <c r="BJ4163" s="16"/>
      <c r="BK4163" s="16"/>
      <c r="BL4163" s="16"/>
      <c r="BM4163" s="16"/>
    </row>
    <row r="4164" spans="39:65" ht="57" customHeight="1" x14ac:dyDescent="0.2">
      <c r="AM4164" s="15"/>
      <c r="BB4164" s="16"/>
      <c r="BC4164" s="16"/>
      <c r="BD4164" s="16"/>
      <c r="BE4164" s="16"/>
      <c r="BF4164" s="16"/>
      <c r="BG4164" s="16"/>
      <c r="BH4164" s="16"/>
      <c r="BI4164" s="16"/>
      <c r="BJ4164" s="16"/>
      <c r="BK4164" s="16"/>
      <c r="BL4164" s="16"/>
      <c r="BM4164" s="16"/>
    </row>
    <row r="4165" spans="39:65" ht="57" customHeight="1" x14ac:dyDescent="0.2">
      <c r="AM4165" s="15"/>
      <c r="BB4165" s="16"/>
      <c r="BC4165" s="16"/>
      <c r="BD4165" s="16"/>
      <c r="BE4165" s="16"/>
      <c r="BF4165" s="16"/>
      <c r="BG4165" s="16"/>
      <c r="BH4165" s="16"/>
      <c r="BI4165" s="16"/>
      <c r="BJ4165" s="16"/>
      <c r="BK4165" s="16"/>
      <c r="BL4165" s="16"/>
      <c r="BM4165" s="16"/>
    </row>
    <row r="4166" spans="39:65" ht="57" customHeight="1" x14ac:dyDescent="0.2">
      <c r="AM4166" s="15"/>
      <c r="BB4166" s="16"/>
      <c r="BC4166" s="16"/>
      <c r="BD4166" s="16"/>
      <c r="BE4166" s="16"/>
      <c r="BF4166" s="16"/>
      <c r="BG4166" s="16"/>
      <c r="BH4166" s="16"/>
      <c r="BI4166" s="16"/>
      <c r="BJ4166" s="16"/>
      <c r="BK4166" s="16"/>
      <c r="BL4166" s="16"/>
      <c r="BM4166" s="16"/>
    </row>
    <row r="4167" spans="39:65" ht="57" customHeight="1" x14ac:dyDescent="0.2">
      <c r="AM4167" s="15"/>
      <c r="BB4167" s="16"/>
      <c r="BC4167" s="16"/>
      <c r="BD4167" s="16"/>
      <c r="BE4167" s="16"/>
      <c r="BF4167" s="16"/>
      <c r="BG4167" s="16"/>
      <c r="BH4167" s="16"/>
      <c r="BI4167" s="16"/>
      <c r="BJ4167" s="16"/>
      <c r="BK4167" s="16"/>
      <c r="BL4167" s="16"/>
      <c r="BM4167" s="16"/>
    </row>
    <row r="4168" spans="39:65" ht="57" customHeight="1" x14ac:dyDescent="0.2">
      <c r="AM4168" s="15"/>
      <c r="BB4168" s="16"/>
      <c r="BC4168" s="16"/>
      <c r="BD4168" s="16"/>
      <c r="BE4168" s="16"/>
      <c r="BF4168" s="16"/>
      <c r="BG4168" s="16"/>
      <c r="BH4168" s="16"/>
      <c r="BI4168" s="16"/>
      <c r="BJ4168" s="16"/>
      <c r="BK4168" s="16"/>
      <c r="BL4168" s="16"/>
      <c r="BM4168" s="16"/>
    </row>
    <row r="4169" spans="39:65" ht="57" customHeight="1" x14ac:dyDescent="0.2">
      <c r="AM4169" s="15"/>
      <c r="BB4169" s="16"/>
      <c r="BC4169" s="16"/>
      <c r="BD4169" s="16"/>
      <c r="BE4169" s="16"/>
      <c r="BF4169" s="16"/>
      <c r="BG4169" s="16"/>
      <c r="BH4169" s="16"/>
      <c r="BI4169" s="16"/>
      <c r="BJ4169" s="16"/>
      <c r="BK4169" s="16"/>
      <c r="BL4169" s="16"/>
      <c r="BM4169" s="16"/>
    </row>
    <row r="4170" spans="39:65" ht="57" customHeight="1" x14ac:dyDescent="0.2">
      <c r="AM4170" s="15"/>
      <c r="BB4170" s="16"/>
      <c r="BC4170" s="16"/>
      <c r="BD4170" s="16"/>
      <c r="BE4170" s="16"/>
      <c r="BF4170" s="16"/>
      <c r="BG4170" s="16"/>
      <c r="BH4170" s="16"/>
      <c r="BI4170" s="16"/>
      <c r="BJ4170" s="16"/>
      <c r="BK4170" s="16"/>
      <c r="BL4170" s="16"/>
      <c r="BM4170" s="16"/>
    </row>
    <row r="4171" spans="39:65" ht="57" customHeight="1" x14ac:dyDescent="0.2">
      <c r="AM4171" s="15"/>
      <c r="BB4171" s="16"/>
      <c r="BC4171" s="16"/>
      <c r="BD4171" s="16"/>
      <c r="BE4171" s="16"/>
      <c r="BF4171" s="16"/>
      <c r="BG4171" s="16"/>
      <c r="BH4171" s="16"/>
      <c r="BI4171" s="16"/>
      <c r="BJ4171" s="16"/>
      <c r="BK4171" s="16"/>
      <c r="BL4171" s="16"/>
      <c r="BM4171" s="16"/>
    </row>
    <row r="4172" spans="39:65" ht="57" customHeight="1" x14ac:dyDescent="0.2">
      <c r="AM4172" s="15"/>
      <c r="BB4172" s="16"/>
      <c r="BC4172" s="16"/>
      <c r="BD4172" s="16"/>
      <c r="BE4172" s="16"/>
      <c r="BF4172" s="16"/>
      <c r="BG4172" s="16"/>
      <c r="BH4172" s="16"/>
      <c r="BI4172" s="16"/>
      <c r="BJ4172" s="16"/>
      <c r="BK4172" s="16"/>
      <c r="BL4172" s="16"/>
      <c r="BM4172" s="16"/>
    </row>
    <row r="4173" spans="39:65" ht="57" customHeight="1" x14ac:dyDescent="0.2">
      <c r="AM4173" s="15"/>
      <c r="BB4173" s="16"/>
      <c r="BC4173" s="16"/>
      <c r="BD4173" s="16"/>
      <c r="BE4173" s="16"/>
      <c r="BF4173" s="16"/>
      <c r="BG4173" s="16"/>
      <c r="BH4173" s="16"/>
      <c r="BI4173" s="16"/>
      <c r="BJ4173" s="16"/>
      <c r="BK4173" s="16"/>
      <c r="BL4173" s="16"/>
      <c r="BM4173" s="16"/>
    </row>
    <row r="4174" spans="39:65" ht="57" customHeight="1" x14ac:dyDescent="0.2">
      <c r="AM4174" s="15"/>
      <c r="BB4174" s="16"/>
      <c r="BC4174" s="16"/>
      <c r="BD4174" s="16"/>
      <c r="BE4174" s="16"/>
      <c r="BF4174" s="16"/>
      <c r="BG4174" s="16"/>
      <c r="BH4174" s="16"/>
      <c r="BI4174" s="16"/>
      <c r="BJ4174" s="16"/>
      <c r="BK4174" s="16"/>
      <c r="BL4174" s="16"/>
      <c r="BM4174" s="16"/>
    </row>
    <row r="4175" spans="39:65" ht="57" customHeight="1" x14ac:dyDescent="0.2">
      <c r="AM4175" s="15"/>
      <c r="BB4175" s="16"/>
      <c r="BC4175" s="16"/>
      <c r="BD4175" s="16"/>
      <c r="BE4175" s="16"/>
      <c r="BF4175" s="16"/>
      <c r="BG4175" s="16"/>
      <c r="BH4175" s="16"/>
      <c r="BI4175" s="16"/>
      <c r="BJ4175" s="16"/>
      <c r="BK4175" s="16"/>
      <c r="BL4175" s="16"/>
      <c r="BM4175" s="16"/>
    </row>
    <row r="4176" spans="39:65" ht="57" customHeight="1" x14ac:dyDescent="0.2">
      <c r="AM4176" s="15"/>
      <c r="BB4176" s="16"/>
      <c r="BC4176" s="16"/>
      <c r="BD4176" s="16"/>
      <c r="BE4176" s="16"/>
      <c r="BF4176" s="16"/>
      <c r="BG4176" s="16"/>
      <c r="BH4176" s="16"/>
      <c r="BI4176" s="16"/>
      <c r="BJ4176" s="16"/>
      <c r="BK4176" s="16"/>
      <c r="BL4176" s="16"/>
      <c r="BM4176" s="16"/>
    </row>
    <row r="4177" spans="39:65" ht="57" customHeight="1" x14ac:dyDescent="0.2">
      <c r="AM4177" s="15"/>
      <c r="BB4177" s="16"/>
      <c r="BC4177" s="16"/>
      <c r="BD4177" s="16"/>
      <c r="BE4177" s="16"/>
      <c r="BF4177" s="16"/>
      <c r="BG4177" s="16"/>
      <c r="BH4177" s="16"/>
      <c r="BI4177" s="16"/>
      <c r="BJ4177" s="16"/>
      <c r="BK4177" s="16"/>
      <c r="BL4177" s="16"/>
      <c r="BM4177" s="16"/>
    </row>
    <row r="4178" spans="39:65" ht="57" customHeight="1" x14ac:dyDescent="0.2">
      <c r="AM4178" s="15"/>
      <c r="BB4178" s="16"/>
      <c r="BC4178" s="16"/>
      <c r="BD4178" s="16"/>
      <c r="BE4178" s="16"/>
      <c r="BF4178" s="16"/>
      <c r="BG4178" s="16"/>
      <c r="BH4178" s="16"/>
      <c r="BI4178" s="16"/>
      <c r="BJ4178" s="16"/>
      <c r="BK4178" s="16"/>
      <c r="BL4178" s="16"/>
      <c r="BM4178" s="16"/>
    </row>
    <row r="4179" spans="39:65" ht="57" customHeight="1" x14ac:dyDescent="0.2">
      <c r="AM4179" s="15"/>
      <c r="BB4179" s="16"/>
      <c r="BC4179" s="16"/>
      <c r="BD4179" s="16"/>
      <c r="BE4179" s="16"/>
      <c r="BF4179" s="16"/>
      <c r="BG4179" s="16"/>
      <c r="BH4179" s="16"/>
      <c r="BI4179" s="16"/>
      <c r="BJ4179" s="16"/>
      <c r="BK4179" s="16"/>
      <c r="BL4179" s="16"/>
      <c r="BM4179" s="16"/>
    </row>
    <row r="4180" spans="39:65" ht="57" customHeight="1" x14ac:dyDescent="0.2">
      <c r="AM4180" s="15"/>
      <c r="BB4180" s="16"/>
      <c r="BC4180" s="16"/>
      <c r="BD4180" s="16"/>
      <c r="BE4180" s="16"/>
      <c r="BF4180" s="16"/>
      <c r="BG4180" s="16"/>
      <c r="BH4180" s="16"/>
      <c r="BI4180" s="16"/>
      <c r="BJ4180" s="16"/>
      <c r="BK4180" s="16"/>
      <c r="BL4180" s="16"/>
      <c r="BM4180" s="16"/>
    </row>
    <row r="4181" spans="39:65" ht="57" customHeight="1" x14ac:dyDescent="0.2">
      <c r="AM4181" s="15"/>
      <c r="BB4181" s="16"/>
      <c r="BC4181" s="16"/>
      <c r="BD4181" s="16"/>
      <c r="BE4181" s="16"/>
      <c r="BF4181" s="16"/>
      <c r="BG4181" s="16"/>
      <c r="BH4181" s="16"/>
      <c r="BI4181" s="16"/>
      <c r="BJ4181" s="16"/>
      <c r="BK4181" s="16"/>
      <c r="BL4181" s="16"/>
      <c r="BM4181" s="16"/>
    </row>
    <row r="4182" spans="39:65" ht="57" customHeight="1" x14ac:dyDescent="0.2">
      <c r="AM4182" s="15"/>
      <c r="BB4182" s="16"/>
      <c r="BC4182" s="16"/>
      <c r="BD4182" s="16"/>
      <c r="BE4182" s="16"/>
      <c r="BF4182" s="16"/>
      <c r="BG4182" s="16"/>
      <c r="BH4182" s="16"/>
      <c r="BI4182" s="16"/>
      <c r="BJ4182" s="16"/>
      <c r="BK4182" s="16"/>
      <c r="BL4182" s="16"/>
      <c r="BM4182" s="16"/>
    </row>
    <row r="4183" spans="39:65" ht="57" customHeight="1" x14ac:dyDescent="0.2">
      <c r="AM4183" s="15"/>
      <c r="BB4183" s="16"/>
      <c r="BC4183" s="16"/>
      <c r="BD4183" s="16"/>
      <c r="BE4183" s="16"/>
      <c r="BF4183" s="16"/>
      <c r="BG4183" s="16"/>
      <c r="BH4183" s="16"/>
      <c r="BI4183" s="16"/>
      <c r="BJ4183" s="16"/>
      <c r="BK4183" s="16"/>
      <c r="BL4183" s="16"/>
      <c r="BM4183" s="16"/>
    </row>
    <row r="4184" spans="39:65" ht="57" customHeight="1" x14ac:dyDescent="0.2">
      <c r="AM4184" s="15"/>
      <c r="BB4184" s="16"/>
      <c r="BC4184" s="16"/>
      <c r="BD4184" s="16"/>
      <c r="BE4184" s="16"/>
      <c r="BF4184" s="16"/>
      <c r="BG4184" s="16"/>
      <c r="BH4184" s="16"/>
      <c r="BI4184" s="16"/>
      <c r="BJ4184" s="16"/>
      <c r="BK4184" s="16"/>
      <c r="BL4184" s="16"/>
      <c r="BM4184" s="16"/>
    </row>
    <row r="4185" spans="39:65" ht="57" customHeight="1" x14ac:dyDescent="0.2">
      <c r="AM4185" s="15"/>
      <c r="BB4185" s="16"/>
      <c r="BC4185" s="16"/>
      <c r="BD4185" s="16"/>
      <c r="BE4185" s="16"/>
      <c r="BF4185" s="16"/>
      <c r="BG4185" s="16"/>
      <c r="BH4185" s="16"/>
      <c r="BI4185" s="16"/>
      <c r="BJ4185" s="16"/>
      <c r="BK4185" s="16"/>
      <c r="BL4185" s="16"/>
      <c r="BM4185" s="16"/>
    </row>
    <row r="4186" spans="39:65" ht="57" customHeight="1" x14ac:dyDescent="0.2">
      <c r="AM4186" s="15"/>
      <c r="BB4186" s="16"/>
      <c r="BC4186" s="16"/>
      <c r="BD4186" s="16"/>
      <c r="BE4186" s="16"/>
      <c r="BF4186" s="16"/>
      <c r="BG4186" s="16"/>
      <c r="BH4186" s="16"/>
      <c r="BI4186" s="16"/>
      <c r="BJ4186" s="16"/>
      <c r="BK4186" s="16"/>
      <c r="BL4186" s="16"/>
      <c r="BM4186" s="16"/>
    </row>
    <row r="4187" spans="39:65" ht="57" customHeight="1" x14ac:dyDescent="0.2">
      <c r="AM4187" s="15"/>
      <c r="BB4187" s="16"/>
      <c r="BC4187" s="16"/>
      <c r="BD4187" s="16"/>
      <c r="BE4187" s="16"/>
      <c r="BF4187" s="16"/>
      <c r="BG4187" s="16"/>
      <c r="BH4187" s="16"/>
      <c r="BI4187" s="16"/>
      <c r="BJ4187" s="16"/>
      <c r="BK4187" s="16"/>
      <c r="BL4187" s="16"/>
      <c r="BM4187" s="16"/>
    </row>
    <row r="4188" spans="39:65" ht="57" customHeight="1" x14ac:dyDescent="0.2">
      <c r="AM4188" s="15"/>
      <c r="BB4188" s="16"/>
      <c r="BC4188" s="16"/>
      <c r="BD4188" s="16"/>
      <c r="BE4188" s="16"/>
      <c r="BF4188" s="16"/>
      <c r="BG4188" s="16"/>
      <c r="BH4188" s="16"/>
      <c r="BI4188" s="16"/>
      <c r="BJ4188" s="16"/>
      <c r="BK4188" s="16"/>
      <c r="BL4188" s="16"/>
      <c r="BM4188" s="16"/>
    </row>
    <row r="4189" spans="39:65" ht="57" customHeight="1" x14ac:dyDescent="0.2">
      <c r="AM4189" s="15"/>
      <c r="BB4189" s="16"/>
      <c r="BC4189" s="16"/>
      <c r="BD4189" s="16"/>
      <c r="BE4189" s="16"/>
      <c r="BF4189" s="16"/>
      <c r="BG4189" s="16"/>
      <c r="BH4189" s="16"/>
      <c r="BI4189" s="16"/>
      <c r="BJ4189" s="16"/>
      <c r="BK4189" s="16"/>
      <c r="BL4189" s="16"/>
      <c r="BM4189" s="16"/>
    </row>
    <row r="4190" spans="39:65" ht="57" customHeight="1" x14ac:dyDescent="0.2">
      <c r="AM4190" s="15"/>
      <c r="BB4190" s="16"/>
      <c r="BC4190" s="16"/>
      <c r="BD4190" s="16"/>
      <c r="BE4190" s="16"/>
      <c r="BF4190" s="16"/>
      <c r="BG4190" s="16"/>
      <c r="BH4190" s="16"/>
      <c r="BI4190" s="16"/>
      <c r="BJ4190" s="16"/>
      <c r="BK4190" s="16"/>
      <c r="BL4190" s="16"/>
      <c r="BM4190" s="16"/>
    </row>
    <row r="4191" spans="39:65" ht="57" customHeight="1" x14ac:dyDescent="0.2">
      <c r="AM4191" s="15"/>
      <c r="BB4191" s="16"/>
      <c r="BC4191" s="16"/>
      <c r="BD4191" s="16"/>
      <c r="BE4191" s="16"/>
      <c r="BF4191" s="16"/>
      <c r="BG4191" s="16"/>
      <c r="BH4191" s="16"/>
      <c r="BI4191" s="16"/>
      <c r="BJ4191" s="16"/>
      <c r="BK4191" s="16"/>
      <c r="BL4191" s="16"/>
      <c r="BM4191" s="16"/>
    </row>
    <row r="4192" spans="39:65" ht="57" customHeight="1" x14ac:dyDescent="0.2">
      <c r="AM4192" s="15"/>
      <c r="BB4192" s="16"/>
      <c r="BC4192" s="16"/>
      <c r="BD4192" s="16"/>
      <c r="BE4192" s="16"/>
      <c r="BF4192" s="16"/>
      <c r="BG4192" s="16"/>
      <c r="BH4192" s="16"/>
      <c r="BI4192" s="16"/>
      <c r="BJ4192" s="16"/>
      <c r="BK4192" s="16"/>
      <c r="BL4192" s="16"/>
      <c r="BM4192" s="16"/>
    </row>
    <row r="4193" spans="39:65" ht="57" customHeight="1" x14ac:dyDescent="0.2">
      <c r="AM4193" s="15"/>
      <c r="BB4193" s="16"/>
      <c r="BC4193" s="16"/>
      <c r="BD4193" s="16"/>
      <c r="BE4193" s="16"/>
      <c r="BF4193" s="16"/>
      <c r="BG4193" s="16"/>
      <c r="BH4193" s="16"/>
      <c r="BI4193" s="16"/>
      <c r="BJ4193" s="16"/>
      <c r="BK4193" s="16"/>
      <c r="BL4193" s="16"/>
      <c r="BM4193" s="16"/>
    </row>
    <row r="4194" spans="39:65" ht="57" customHeight="1" x14ac:dyDescent="0.2">
      <c r="AM4194" s="15"/>
      <c r="BB4194" s="16"/>
      <c r="BC4194" s="16"/>
      <c r="BD4194" s="16"/>
      <c r="BE4194" s="16"/>
      <c r="BF4194" s="16"/>
      <c r="BG4194" s="16"/>
      <c r="BH4194" s="16"/>
      <c r="BI4194" s="16"/>
      <c r="BJ4194" s="16"/>
      <c r="BK4194" s="16"/>
      <c r="BL4194" s="16"/>
      <c r="BM4194" s="16"/>
    </row>
    <row r="4195" spans="39:65" ht="57" customHeight="1" x14ac:dyDescent="0.2">
      <c r="AM4195" s="15"/>
      <c r="BB4195" s="16"/>
      <c r="BC4195" s="16"/>
      <c r="BD4195" s="16"/>
      <c r="BE4195" s="16"/>
      <c r="BF4195" s="16"/>
      <c r="BG4195" s="16"/>
      <c r="BH4195" s="16"/>
      <c r="BI4195" s="16"/>
      <c r="BJ4195" s="16"/>
      <c r="BK4195" s="16"/>
      <c r="BL4195" s="16"/>
      <c r="BM4195" s="16"/>
    </row>
    <row r="4196" spans="39:65" ht="57" customHeight="1" x14ac:dyDescent="0.2">
      <c r="AM4196" s="15"/>
      <c r="BB4196" s="16"/>
      <c r="BC4196" s="16"/>
      <c r="BD4196" s="16"/>
      <c r="BE4196" s="16"/>
      <c r="BF4196" s="16"/>
      <c r="BG4196" s="16"/>
      <c r="BH4196" s="16"/>
      <c r="BI4196" s="16"/>
      <c r="BJ4196" s="16"/>
      <c r="BK4196" s="16"/>
      <c r="BL4196" s="16"/>
      <c r="BM4196" s="16"/>
    </row>
    <row r="4197" spans="39:65" ht="57" customHeight="1" x14ac:dyDescent="0.2">
      <c r="AM4197" s="15"/>
      <c r="BB4197" s="16"/>
      <c r="BC4197" s="16"/>
      <c r="BD4197" s="16"/>
      <c r="BE4197" s="16"/>
      <c r="BF4197" s="16"/>
      <c r="BG4197" s="16"/>
      <c r="BH4197" s="16"/>
      <c r="BI4197" s="16"/>
      <c r="BJ4197" s="16"/>
      <c r="BK4197" s="16"/>
      <c r="BL4197" s="16"/>
      <c r="BM4197" s="16"/>
    </row>
    <row r="4198" spans="39:65" ht="57" customHeight="1" x14ac:dyDescent="0.2">
      <c r="AM4198" s="15"/>
      <c r="BB4198" s="16"/>
      <c r="BC4198" s="16"/>
      <c r="BD4198" s="16"/>
      <c r="BE4198" s="16"/>
      <c r="BF4198" s="16"/>
      <c r="BG4198" s="16"/>
      <c r="BH4198" s="16"/>
      <c r="BI4198" s="16"/>
      <c r="BJ4198" s="16"/>
      <c r="BK4198" s="16"/>
      <c r="BL4198" s="16"/>
      <c r="BM4198" s="16"/>
    </row>
    <row r="4199" spans="39:65" ht="57" customHeight="1" x14ac:dyDescent="0.2">
      <c r="AM4199" s="15"/>
      <c r="BB4199" s="16"/>
      <c r="BC4199" s="16"/>
      <c r="BD4199" s="16"/>
      <c r="BE4199" s="16"/>
      <c r="BF4199" s="16"/>
      <c r="BG4199" s="16"/>
      <c r="BH4199" s="16"/>
      <c r="BI4199" s="16"/>
      <c r="BJ4199" s="16"/>
      <c r="BK4199" s="16"/>
      <c r="BL4199" s="16"/>
      <c r="BM4199" s="16"/>
    </row>
    <row r="4200" spans="39:65" ht="57" customHeight="1" x14ac:dyDescent="0.2">
      <c r="AM4200" s="15"/>
      <c r="BB4200" s="16"/>
      <c r="BC4200" s="16"/>
      <c r="BD4200" s="16"/>
      <c r="BE4200" s="16"/>
      <c r="BF4200" s="16"/>
      <c r="BG4200" s="16"/>
      <c r="BH4200" s="16"/>
      <c r="BI4200" s="16"/>
      <c r="BJ4200" s="16"/>
      <c r="BK4200" s="16"/>
      <c r="BL4200" s="16"/>
      <c r="BM4200" s="16"/>
    </row>
    <row r="4201" spans="39:65" ht="57" customHeight="1" x14ac:dyDescent="0.2">
      <c r="AM4201" s="15"/>
      <c r="BB4201" s="16"/>
      <c r="BC4201" s="16"/>
      <c r="BD4201" s="16"/>
      <c r="BE4201" s="16"/>
      <c r="BF4201" s="16"/>
      <c r="BG4201" s="16"/>
      <c r="BH4201" s="16"/>
      <c r="BI4201" s="16"/>
      <c r="BJ4201" s="16"/>
      <c r="BK4201" s="16"/>
      <c r="BL4201" s="16"/>
      <c r="BM4201" s="16"/>
    </row>
    <row r="4202" spans="39:65" ht="57" customHeight="1" x14ac:dyDescent="0.2">
      <c r="AM4202" s="15"/>
      <c r="BB4202" s="16"/>
      <c r="BC4202" s="16"/>
      <c r="BD4202" s="16"/>
      <c r="BE4202" s="16"/>
      <c r="BF4202" s="16"/>
      <c r="BG4202" s="16"/>
      <c r="BH4202" s="16"/>
      <c r="BI4202" s="16"/>
      <c r="BJ4202" s="16"/>
      <c r="BK4202" s="16"/>
      <c r="BL4202" s="16"/>
      <c r="BM4202" s="16"/>
    </row>
    <row r="4203" spans="39:65" ht="57" customHeight="1" x14ac:dyDescent="0.2">
      <c r="AM4203" s="15"/>
      <c r="BB4203" s="16"/>
      <c r="BC4203" s="16"/>
      <c r="BD4203" s="16"/>
      <c r="BE4203" s="16"/>
      <c r="BF4203" s="16"/>
      <c r="BG4203" s="16"/>
      <c r="BH4203" s="16"/>
      <c r="BI4203" s="16"/>
      <c r="BJ4203" s="16"/>
      <c r="BK4203" s="16"/>
      <c r="BL4203" s="16"/>
      <c r="BM4203" s="16"/>
    </row>
    <row r="4204" spans="39:65" ht="57" customHeight="1" x14ac:dyDescent="0.2">
      <c r="AM4204" s="15"/>
      <c r="BB4204" s="16"/>
      <c r="BC4204" s="16"/>
      <c r="BD4204" s="16"/>
      <c r="BE4204" s="16"/>
      <c r="BF4204" s="16"/>
      <c r="BG4204" s="16"/>
      <c r="BH4204" s="16"/>
      <c r="BI4204" s="16"/>
      <c r="BJ4204" s="16"/>
      <c r="BK4204" s="16"/>
      <c r="BL4204" s="16"/>
      <c r="BM4204" s="16"/>
    </row>
    <row r="4205" spans="39:65" ht="57" customHeight="1" x14ac:dyDescent="0.2">
      <c r="AM4205" s="15"/>
      <c r="BB4205" s="16"/>
      <c r="BC4205" s="16"/>
      <c r="BD4205" s="16"/>
      <c r="BE4205" s="16"/>
      <c r="BF4205" s="16"/>
      <c r="BG4205" s="16"/>
      <c r="BH4205" s="16"/>
      <c r="BI4205" s="16"/>
      <c r="BJ4205" s="16"/>
      <c r="BK4205" s="16"/>
      <c r="BL4205" s="16"/>
      <c r="BM4205" s="16"/>
    </row>
    <row r="4206" spans="39:65" ht="57" customHeight="1" x14ac:dyDescent="0.2">
      <c r="AM4206" s="15"/>
      <c r="BB4206" s="16"/>
      <c r="BC4206" s="16"/>
      <c r="BD4206" s="16"/>
      <c r="BE4206" s="16"/>
      <c r="BF4206" s="16"/>
      <c r="BG4206" s="16"/>
      <c r="BH4206" s="16"/>
      <c r="BI4206" s="16"/>
      <c r="BJ4206" s="16"/>
      <c r="BK4206" s="16"/>
      <c r="BL4206" s="16"/>
      <c r="BM4206" s="16"/>
    </row>
    <row r="4207" spans="39:65" ht="57" customHeight="1" x14ac:dyDescent="0.2">
      <c r="AM4207" s="15"/>
      <c r="BB4207" s="16"/>
      <c r="BC4207" s="16"/>
      <c r="BD4207" s="16"/>
      <c r="BE4207" s="16"/>
      <c r="BF4207" s="16"/>
      <c r="BG4207" s="16"/>
      <c r="BH4207" s="16"/>
      <c r="BI4207" s="16"/>
      <c r="BJ4207" s="16"/>
      <c r="BK4207" s="16"/>
      <c r="BL4207" s="16"/>
      <c r="BM4207" s="16"/>
    </row>
    <row r="4208" spans="39:65" ht="57" customHeight="1" x14ac:dyDescent="0.2">
      <c r="AM4208" s="15"/>
      <c r="BB4208" s="16"/>
      <c r="BC4208" s="16"/>
      <c r="BD4208" s="16"/>
      <c r="BE4208" s="16"/>
      <c r="BF4208" s="16"/>
      <c r="BG4208" s="16"/>
      <c r="BH4208" s="16"/>
      <c r="BI4208" s="16"/>
      <c r="BJ4208" s="16"/>
      <c r="BK4208" s="16"/>
      <c r="BL4208" s="16"/>
      <c r="BM4208" s="16"/>
    </row>
    <row r="4209" spans="39:65" ht="57" customHeight="1" x14ac:dyDescent="0.2">
      <c r="AM4209" s="15"/>
      <c r="BB4209" s="16"/>
      <c r="BC4209" s="16"/>
      <c r="BD4209" s="16"/>
      <c r="BE4209" s="16"/>
      <c r="BF4209" s="16"/>
      <c r="BG4209" s="16"/>
      <c r="BH4209" s="16"/>
      <c r="BI4209" s="16"/>
      <c r="BJ4209" s="16"/>
      <c r="BK4209" s="16"/>
      <c r="BL4209" s="16"/>
      <c r="BM4209" s="16"/>
    </row>
    <row r="4210" spans="39:65" ht="57" customHeight="1" x14ac:dyDescent="0.2">
      <c r="AM4210" s="15"/>
      <c r="BB4210" s="16"/>
      <c r="BC4210" s="16"/>
      <c r="BD4210" s="16"/>
      <c r="BE4210" s="16"/>
      <c r="BF4210" s="16"/>
      <c r="BG4210" s="16"/>
      <c r="BH4210" s="16"/>
      <c r="BI4210" s="16"/>
      <c r="BJ4210" s="16"/>
      <c r="BK4210" s="16"/>
      <c r="BL4210" s="16"/>
      <c r="BM4210" s="16"/>
    </row>
    <row r="4211" spans="39:65" ht="57" customHeight="1" x14ac:dyDescent="0.2">
      <c r="AM4211" s="15"/>
      <c r="BB4211" s="16"/>
      <c r="BC4211" s="16"/>
      <c r="BD4211" s="16"/>
      <c r="BE4211" s="16"/>
      <c r="BF4211" s="16"/>
      <c r="BG4211" s="16"/>
      <c r="BH4211" s="16"/>
      <c r="BI4211" s="16"/>
      <c r="BJ4211" s="16"/>
      <c r="BK4211" s="16"/>
      <c r="BL4211" s="16"/>
      <c r="BM4211" s="16"/>
    </row>
    <row r="4212" spans="39:65" ht="57" customHeight="1" x14ac:dyDescent="0.2">
      <c r="AM4212" s="15"/>
      <c r="BB4212" s="16"/>
      <c r="BC4212" s="16"/>
      <c r="BD4212" s="16"/>
      <c r="BE4212" s="16"/>
      <c r="BF4212" s="16"/>
      <c r="BG4212" s="16"/>
      <c r="BH4212" s="16"/>
      <c r="BI4212" s="16"/>
      <c r="BJ4212" s="16"/>
      <c r="BK4212" s="16"/>
      <c r="BL4212" s="16"/>
      <c r="BM4212" s="16"/>
    </row>
    <row r="4213" spans="39:65" ht="57" customHeight="1" x14ac:dyDescent="0.2">
      <c r="AM4213" s="15"/>
      <c r="BB4213" s="16"/>
      <c r="BC4213" s="16"/>
      <c r="BD4213" s="16"/>
      <c r="BE4213" s="16"/>
      <c r="BF4213" s="16"/>
      <c r="BG4213" s="16"/>
      <c r="BH4213" s="16"/>
      <c r="BI4213" s="16"/>
      <c r="BJ4213" s="16"/>
      <c r="BK4213" s="16"/>
      <c r="BL4213" s="16"/>
      <c r="BM4213" s="16"/>
    </row>
    <row r="4214" spans="39:65" ht="57" customHeight="1" x14ac:dyDescent="0.2">
      <c r="AM4214" s="15"/>
      <c r="BB4214" s="16"/>
      <c r="BC4214" s="16"/>
      <c r="BD4214" s="16"/>
      <c r="BE4214" s="16"/>
      <c r="BF4214" s="16"/>
      <c r="BG4214" s="16"/>
      <c r="BH4214" s="16"/>
      <c r="BI4214" s="16"/>
      <c r="BJ4214" s="16"/>
      <c r="BK4214" s="16"/>
      <c r="BL4214" s="16"/>
      <c r="BM4214" s="16"/>
    </row>
    <row r="4215" spans="39:65" ht="57" customHeight="1" x14ac:dyDescent="0.2">
      <c r="AM4215" s="15"/>
      <c r="BB4215" s="16"/>
      <c r="BC4215" s="16"/>
      <c r="BD4215" s="16"/>
      <c r="BE4215" s="16"/>
      <c r="BF4215" s="16"/>
      <c r="BG4215" s="16"/>
      <c r="BH4215" s="16"/>
      <c r="BI4215" s="16"/>
      <c r="BJ4215" s="16"/>
      <c r="BK4215" s="16"/>
      <c r="BL4215" s="16"/>
      <c r="BM4215" s="16"/>
    </row>
    <row r="4216" spans="39:65" ht="57" customHeight="1" x14ac:dyDescent="0.2">
      <c r="AM4216" s="15"/>
      <c r="BB4216" s="16"/>
      <c r="BC4216" s="16"/>
      <c r="BD4216" s="16"/>
      <c r="BE4216" s="16"/>
      <c r="BF4216" s="16"/>
      <c r="BG4216" s="16"/>
      <c r="BH4216" s="16"/>
      <c r="BI4216" s="16"/>
      <c r="BJ4216" s="16"/>
      <c r="BK4216" s="16"/>
      <c r="BL4216" s="16"/>
      <c r="BM4216" s="16"/>
    </row>
    <row r="4217" spans="39:65" ht="57" customHeight="1" x14ac:dyDescent="0.2">
      <c r="AM4217" s="15"/>
      <c r="BB4217" s="16"/>
      <c r="BC4217" s="16"/>
      <c r="BD4217" s="16"/>
      <c r="BE4217" s="16"/>
      <c r="BF4217" s="16"/>
      <c r="BG4217" s="16"/>
      <c r="BH4217" s="16"/>
      <c r="BI4217" s="16"/>
      <c r="BJ4217" s="16"/>
      <c r="BK4217" s="16"/>
      <c r="BL4217" s="16"/>
      <c r="BM4217" s="16"/>
    </row>
    <row r="4218" spans="39:65" ht="57" customHeight="1" x14ac:dyDescent="0.2">
      <c r="AM4218" s="15"/>
      <c r="BB4218" s="16"/>
      <c r="BC4218" s="16"/>
      <c r="BD4218" s="16"/>
      <c r="BE4218" s="16"/>
      <c r="BF4218" s="16"/>
      <c r="BG4218" s="16"/>
      <c r="BH4218" s="16"/>
      <c r="BI4218" s="16"/>
      <c r="BJ4218" s="16"/>
      <c r="BK4218" s="16"/>
      <c r="BL4218" s="16"/>
      <c r="BM4218" s="16"/>
    </row>
    <row r="4219" spans="39:65" ht="57" customHeight="1" x14ac:dyDescent="0.2">
      <c r="AM4219" s="15"/>
      <c r="BB4219" s="16"/>
      <c r="BC4219" s="16"/>
      <c r="BD4219" s="16"/>
      <c r="BE4219" s="16"/>
      <c r="BF4219" s="16"/>
      <c r="BG4219" s="16"/>
      <c r="BH4219" s="16"/>
      <c r="BI4219" s="16"/>
      <c r="BJ4219" s="16"/>
      <c r="BK4219" s="16"/>
      <c r="BL4219" s="16"/>
      <c r="BM4219" s="16"/>
    </row>
    <row r="4220" spans="39:65" ht="57" customHeight="1" x14ac:dyDescent="0.2">
      <c r="AM4220" s="15"/>
      <c r="BB4220" s="16"/>
      <c r="BC4220" s="16"/>
      <c r="BD4220" s="16"/>
      <c r="BE4220" s="16"/>
      <c r="BF4220" s="16"/>
      <c r="BG4220" s="16"/>
      <c r="BH4220" s="16"/>
      <c r="BI4220" s="16"/>
      <c r="BJ4220" s="16"/>
      <c r="BK4220" s="16"/>
      <c r="BL4220" s="16"/>
      <c r="BM4220" s="16"/>
    </row>
    <row r="4221" spans="39:65" ht="57" customHeight="1" x14ac:dyDescent="0.2">
      <c r="AM4221" s="15"/>
      <c r="BB4221" s="16"/>
      <c r="BC4221" s="16"/>
      <c r="BD4221" s="16"/>
      <c r="BE4221" s="16"/>
      <c r="BF4221" s="16"/>
      <c r="BG4221" s="16"/>
      <c r="BH4221" s="16"/>
      <c r="BI4221" s="16"/>
      <c r="BJ4221" s="16"/>
      <c r="BK4221" s="16"/>
      <c r="BL4221" s="16"/>
      <c r="BM4221" s="16"/>
    </row>
    <row r="4222" spans="39:65" ht="57" customHeight="1" x14ac:dyDescent="0.2">
      <c r="AM4222" s="15"/>
      <c r="BB4222" s="16"/>
      <c r="BC4222" s="16"/>
      <c r="BD4222" s="16"/>
      <c r="BE4222" s="16"/>
      <c r="BF4222" s="16"/>
      <c r="BG4222" s="16"/>
      <c r="BH4222" s="16"/>
      <c r="BI4222" s="16"/>
      <c r="BJ4222" s="16"/>
      <c r="BK4222" s="16"/>
      <c r="BL4222" s="16"/>
      <c r="BM4222" s="16"/>
    </row>
    <row r="4223" spans="39:65" ht="57" customHeight="1" x14ac:dyDescent="0.2">
      <c r="AM4223" s="15"/>
      <c r="BB4223" s="16"/>
      <c r="BC4223" s="16"/>
      <c r="BD4223" s="16"/>
      <c r="BE4223" s="16"/>
      <c r="BF4223" s="16"/>
      <c r="BG4223" s="16"/>
      <c r="BH4223" s="16"/>
      <c r="BI4223" s="16"/>
      <c r="BJ4223" s="16"/>
      <c r="BK4223" s="16"/>
      <c r="BL4223" s="16"/>
      <c r="BM4223" s="16"/>
    </row>
    <row r="4224" spans="39:65" ht="57" customHeight="1" x14ac:dyDescent="0.2">
      <c r="AM4224" s="15"/>
      <c r="BB4224" s="16"/>
      <c r="BC4224" s="16"/>
      <c r="BD4224" s="16"/>
      <c r="BE4224" s="16"/>
      <c r="BF4224" s="16"/>
      <c r="BG4224" s="16"/>
      <c r="BH4224" s="16"/>
      <c r="BI4224" s="16"/>
      <c r="BJ4224" s="16"/>
      <c r="BK4224" s="16"/>
      <c r="BL4224" s="16"/>
      <c r="BM4224" s="16"/>
    </row>
    <row r="4225" spans="39:65" ht="57" customHeight="1" x14ac:dyDescent="0.2">
      <c r="AM4225" s="15"/>
      <c r="BB4225" s="16"/>
      <c r="BC4225" s="16"/>
      <c r="BD4225" s="16"/>
      <c r="BE4225" s="16"/>
      <c r="BF4225" s="16"/>
      <c r="BG4225" s="16"/>
      <c r="BH4225" s="16"/>
      <c r="BI4225" s="16"/>
      <c r="BJ4225" s="16"/>
      <c r="BK4225" s="16"/>
      <c r="BL4225" s="16"/>
      <c r="BM4225" s="16"/>
    </row>
    <row r="4226" spans="39:65" ht="57" customHeight="1" x14ac:dyDescent="0.2">
      <c r="AM4226" s="15"/>
      <c r="BB4226" s="16"/>
      <c r="BC4226" s="16"/>
      <c r="BD4226" s="16"/>
      <c r="BE4226" s="16"/>
      <c r="BF4226" s="16"/>
      <c r="BG4226" s="16"/>
      <c r="BH4226" s="16"/>
      <c r="BI4226" s="16"/>
      <c r="BJ4226" s="16"/>
      <c r="BK4226" s="16"/>
      <c r="BL4226" s="16"/>
      <c r="BM4226" s="16"/>
    </row>
    <row r="4227" spans="39:65" ht="57" customHeight="1" x14ac:dyDescent="0.2">
      <c r="AM4227" s="15"/>
      <c r="BB4227" s="16"/>
      <c r="BC4227" s="16"/>
      <c r="BD4227" s="16"/>
      <c r="BE4227" s="16"/>
      <c r="BF4227" s="16"/>
      <c r="BG4227" s="16"/>
      <c r="BH4227" s="16"/>
      <c r="BI4227" s="16"/>
      <c r="BJ4227" s="16"/>
      <c r="BK4227" s="16"/>
      <c r="BL4227" s="16"/>
      <c r="BM4227" s="16"/>
    </row>
    <row r="4228" spans="39:65" ht="57" customHeight="1" x14ac:dyDescent="0.2">
      <c r="AM4228" s="15"/>
      <c r="BB4228" s="16"/>
      <c r="BC4228" s="16"/>
      <c r="BD4228" s="16"/>
      <c r="BE4228" s="16"/>
      <c r="BF4228" s="16"/>
      <c r="BG4228" s="16"/>
      <c r="BH4228" s="16"/>
      <c r="BI4228" s="16"/>
      <c r="BJ4228" s="16"/>
      <c r="BK4228" s="16"/>
      <c r="BL4228" s="16"/>
      <c r="BM4228" s="16"/>
    </row>
    <row r="4229" spans="39:65" ht="57" customHeight="1" x14ac:dyDescent="0.2">
      <c r="AM4229" s="15"/>
      <c r="BB4229" s="16"/>
      <c r="BC4229" s="16"/>
      <c r="BD4229" s="16"/>
      <c r="BE4229" s="16"/>
      <c r="BF4229" s="16"/>
      <c r="BG4229" s="16"/>
      <c r="BH4229" s="16"/>
      <c r="BI4229" s="16"/>
      <c r="BJ4229" s="16"/>
      <c r="BK4229" s="16"/>
      <c r="BL4229" s="16"/>
      <c r="BM4229" s="16"/>
    </row>
    <row r="4230" spans="39:65" ht="57" customHeight="1" x14ac:dyDescent="0.2">
      <c r="AM4230" s="15"/>
      <c r="BB4230" s="16"/>
      <c r="BC4230" s="16"/>
      <c r="BD4230" s="16"/>
      <c r="BE4230" s="16"/>
      <c r="BF4230" s="16"/>
      <c r="BG4230" s="16"/>
      <c r="BH4230" s="16"/>
      <c r="BI4230" s="16"/>
      <c r="BJ4230" s="16"/>
      <c r="BK4230" s="16"/>
      <c r="BL4230" s="16"/>
      <c r="BM4230" s="16"/>
    </row>
    <row r="4231" spans="39:65" ht="57" customHeight="1" x14ac:dyDescent="0.2">
      <c r="AM4231" s="15"/>
      <c r="BB4231" s="16"/>
      <c r="BC4231" s="16"/>
      <c r="BD4231" s="16"/>
      <c r="BE4231" s="16"/>
      <c r="BF4231" s="16"/>
      <c r="BG4231" s="16"/>
      <c r="BH4231" s="16"/>
      <c r="BI4231" s="16"/>
      <c r="BJ4231" s="16"/>
      <c r="BK4231" s="16"/>
      <c r="BL4231" s="16"/>
      <c r="BM4231" s="16"/>
    </row>
    <row r="4232" spans="39:65" ht="57" customHeight="1" x14ac:dyDescent="0.2">
      <c r="AM4232" s="15"/>
      <c r="BB4232" s="16"/>
      <c r="BC4232" s="16"/>
      <c r="BD4232" s="16"/>
      <c r="BE4232" s="16"/>
      <c r="BF4232" s="16"/>
      <c r="BG4232" s="16"/>
      <c r="BH4232" s="16"/>
      <c r="BI4232" s="16"/>
      <c r="BJ4232" s="16"/>
      <c r="BK4232" s="16"/>
      <c r="BL4232" s="16"/>
      <c r="BM4232" s="16"/>
    </row>
    <row r="4233" spans="39:65" ht="57" customHeight="1" x14ac:dyDescent="0.2">
      <c r="AM4233" s="15"/>
      <c r="BB4233" s="16"/>
      <c r="BC4233" s="16"/>
      <c r="BD4233" s="16"/>
      <c r="BE4233" s="16"/>
      <c r="BF4233" s="16"/>
      <c r="BG4233" s="16"/>
      <c r="BH4233" s="16"/>
      <c r="BI4233" s="16"/>
      <c r="BJ4233" s="16"/>
      <c r="BK4233" s="16"/>
      <c r="BL4233" s="16"/>
      <c r="BM4233" s="16"/>
    </row>
    <row r="4234" spans="39:65" ht="57" customHeight="1" x14ac:dyDescent="0.2">
      <c r="AM4234" s="15"/>
      <c r="BB4234" s="16"/>
      <c r="BC4234" s="16"/>
      <c r="BD4234" s="16"/>
      <c r="BE4234" s="16"/>
      <c r="BF4234" s="16"/>
      <c r="BG4234" s="16"/>
      <c r="BH4234" s="16"/>
      <c r="BI4234" s="16"/>
      <c r="BJ4234" s="16"/>
      <c r="BK4234" s="16"/>
      <c r="BL4234" s="16"/>
      <c r="BM4234" s="16"/>
    </row>
    <row r="4235" spans="39:65" ht="57" customHeight="1" x14ac:dyDescent="0.2">
      <c r="AM4235" s="15"/>
      <c r="BB4235" s="16"/>
      <c r="BC4235" s="16"/>
      <c r="BD4235" s="16"/>
      <c r="BE4235" s="16"/>
      <c r="BF4235" s="16"/>
      <c r="BG4235" s="16"/>
      <c r="BH4235" s="16"/>
      <c r="BI4235" s="16"/>
      <c r="BJ4235" s="16"/>
      <c r="BK4235" s="16"/>
      <c r="BL4235" s="16"/>
      <c r="BM4235" s="16"/>
    </row>
    <row r="4236" spans="39:65" ht="57" customHeight="1" x14ac:dyDescent="0.2">
      <c r="AM4236" s="15"/>
      <c r="BB4236" s="16"/>
      <c r="BC4236" s="16"/>
      <c r="BD4236" s="16"/>
      <c r="BE4236" s="16"/>
      <c r="BF4236" s="16"/>
      <c r="BG4236" s="16"/>
      <c r="BH4236" s="16"/>
      <c r="BI4236" s="16"/>
      <c r="BJ4236" s="16"/>
      <c r="BK4236" s="16"/>
      <c r="BL4236" s="16"/>
      <c r="BM4236" s="16"/>
    </row>
    <row r="4237" spans="39:65" ht="57" customHeight="1" x14ac:dyDescent="0.2">
      <c r="AM4237" s="15"/>
      <c r="BB4237" s="16"/>
      <c r="BC4237" s="16"/>
      <c r="BD4237" s="16"/>
      <c r="BE4237" s="16"/>
      <c r="BF4237" s="16"/>
      <c r="BG4237" s="16"/>
      <c r="BH4237" s="16"/>
      <c r="BI4237" s="16"/>
      <c r="BJ4237" s="16"/>
      <c r="BK4237" s="16"/>
      <c r="BL4237" s="16"/>
      <c r="BM4237" s="16"/>
    </row>
    <row r="4238" spans="39:65" ht="57" customHeight="1" x14ac:dyDescent="0.2">
      <c r="AM4238" s="15"/>
      <c r="BB4238" s="16"/>
      <c r="BC4238" s="16"/>
      <c r="BD4238" s="16"/>
      <c r="BE4238" s="16"/>
      <c r="BF4238" s="16"/>
      <c r="BG4238" s="16"/>
      <c r="BH4238" s="16"/>
      <c r="BI4238" s="16"/>
      <c r="BJ4238" s="16"/>
      <c r="BK4238" s="16"/>
      <c r="BL4238" s="16"/>
      <c r="BM4238" s="16"/>
    </row>
    <row r="4239" spans="39:65" ht="57" customHeight="1" x14ac:dyDescent="0.2">
      <c r="AM4239" s="15"/>
      <c r="BB4239" s="16"/>
      <c r="BC4239" s="16"/>
      <c r="BD4239" s="16"/>
      <c r="BE4239" s="16"/>
      <c r="BF4239" s="16"/>
      <c r="BG4239" s="16"/>
      <c r="BH4239" s="16"/>
      <c r="BI4239" s="16"/>
      <c r="BJ4239" s="16"/>
      <c r="BK4239" s="16"/>
      <c r="BL4239" s="16"/>
      <c r="BM4239" s="16"/>
    </row>
    <row r="4240" spans="39:65" ht="57" customHeight="1" x14ac:dyDescent="0.2">
      <c r="AM4240" s="15"/>
      <c r="BB4240" s="16"/>
      <c r="BC4240" s="16"/>
      <c r="BD4240" s="16"/>
      <c r="BE4240" s="16"/>
      <c r="BF4240" s="16"/>
      <c r="BG4240" s="16"/>
      <c r="BH4240" s="16"/>
      <c r="BI4240" s="16"/>
      <c r="BJ4240" s="16"/>
      <c r="BK4240" s="16"/>
      <c r="BL4240" s="16"/>
      <c r="BM4240" s="16"/>
    </row>
    <row r="4241" spans="39:65" ht="57" customHeight="1" x14ac:dyDescent="0.2">
      <c r="AM4241" s="15"/>
      <c r="BB4241" s="16"/>
      <c r="BC4241" s="16"/>
      <c r="BD4241" s="16"/>
      <c r="BE4241" s="16"/>
      <c r="BF4241" s="16"/>
      <c r="BG4241" s="16"/>
      <c r="BH4241" s="16"/>
      <c r="BI4241" s="16"/>
      <c r="BJ4241" s="16"/>
      <c r="BK4241" s="16"/>
      <c r="BL4241" s="16"/>
      <c r="BM4241" s="16"/>
    </row>
    <row r="4242" spans="39:65" ht="57" customHeight="1" x14ac:dyDescent="0.2">
      <c r="AM4242" s="15"/>
      <c r="BB4242" s="16"/>
      <c r="BC4242" s="16"/>
      <c r="BD4242" s="16"/>
      <c r="BE4242" s="16"/>
      <c r="BF4242" s="16"/>
      <c r="BG4242" s="16"/>
      <c r="BH4242" s="16"/>
      <c r="BI4242" s="16"/>
      <c r="BJ4242" s="16"/>
      <c r="BK4242" s="16"/>
      <c r="BL4242" s="16"/>
      <c r="BM4242" s="16"/>
    </row>
    <row r="4243" spans="39:65" ht="57" customHeight="1" x14ac:dyDescent="0.2">
      <c r="AM4243" s="15"/>
      <c r="BB4243" s="16"/>
      <c r="BC4243" s="16"/>
      <c r="BD4243" s="16"/>
      <c r="BE4243" s="16"/>
      <c r="BF4243" s="16"/>
      <c r="BG4243" s="16"/>
      <c r="BH4243" s="16"/>
      <c r="BI4243" s="16"/>
      <c r="BJ4243" s="16"/>
      <c r="BK4243" s="16"/>
      <c r="BL4243" s="16"/>
      <c r="BM4243" s="16"/>
    </row>
    <row r="4244" spans="39:65" ht="57" customHeight="1" x14ac:dyDescent="0.2">
      <c r="AM4244" s="15"/>
      <c r="BB4244" s="16"/>
      <c r="BC4244" s="16"/>
      <c r="BD4244" s="16"/>
      <c r="BE4244" s="16"/>
      <c r="BF4244" s="16"/>
      <c r="BG4244" s="16"/>
      <c r="BH4244" s="16"/>
      <c r="BI4244" s="16"/>
      <c r="BJ4244" s="16"/>
      <c r="BK4244" s="16"/>
      <c r="BL4244" s="16"/>
      <c r="BM4244" s="16"/>
    </row>
    <row r="4245" spans="39:65" ht="57" customHeight="1" x14ac:dyDescent="0.2">
      <c r="AM4245" s="15"/>
      <c r="BB4245" s="16"/>
      <c r="BC4245" s="16"/>
      <c r="BD4245" s="16"/>
      <c r="BE4245" s="16"/>
      <c r="BF4245" s="16"/>
      <c r="BG4245" s="16"/>
      <c r="BH4245" s="16"/>
      <c r="BI4245" s="16"/>
      <c r="BJ4245" s="16"/>
      <c r="BK4245" s="16"/>
      <c r="BL4245" s="16"/>
      <c r="BM4245" s="16"/>
    </row>
    <row r="4246" spans="39:65" ht="57" customHeight="1" x14ac:dyDescent="0.2">
      <c r="AM4246" s="15"/>
      <c r="BB4246" s="16"/>
      <c r="BC4246" s="16"/>
      <c r="BD4246" s="16"/>
      <c r="BE4246" s="16"/>
      <c r="BF4246" s="16"/>
      <c r="BG4246" s="16"/>
      <c r="BH4246" s="16"/>
      <c r="BI4246" s="16"/>
      <c r="BJ4246" s="16"/>
      <c r="BK4246" s="16"/>
      <c r="BL4246" s="16"/>
      <c r="BM4246" s="16"/>
    </row>
    <row r="4247" spans="39:65" ht="57" customHeight="1" x14ac:dyDescent="0.2">
      <c r="AM4247" s="15"/>
      <c r="BB4247" s="16"/>
      <c r="BC4247" s="16"/>
      <c r="BD4247" s="16"/>
      <c r="BE4247" s="16"/>
      <c r="BF4247" s="16"/>
      <c r="BG4247" s="16"/>
      <c r="BH4247" s="16"/>
      <c r="BI4247" s="16"/>
      <c r="BJ4247" s="16"/>
      <c r="BK4247" s="16"/>
      <c r="BL4247" s="16"/>
      <c r="BM4247" s="16"/>
    </row>
    <row r="4248" spans="39:65" ht="57" customHeight="1" x14ac:dyDescent="0.2">
      <c r="AM4248" s="15"/>
      <c r="BB4248" s="16"/>
      <c r="BC4248" s="16"/>
      <c r="BD4248" s="16"/>
      <c r="BE4248" s="16"/>
      <c r="BF4248" s="16"/>
      <c r="BG4248" s="16"/>
      <c r="BH4248" s="16"/>
      <c r="BI4248" s="16"/>
      <c r="BJ4248" s="16"/>
      <c r="BK4248" s="16"/>
      <c r="BL4248" s="16"/>
      <c r="BM4248" s="16"/>
    </row>
    <row r="4249" spans="39:65" ht="57" customHeight="1" x14ac:dyDescent="0.2">
      <c r="AM4249" s="15"/>
      <c r="BB4249" s="16"/>
      <c r="BC4249" s="16"/>
      <c r="BD4249" s="16"/>
      <c r="BE4249" s="16"/>
      <c r="BF4249" s="16"/>
      <c r="BG4249" s="16"/>
      <c r="BH4249" s="16"/>
      <c r="BI4249" s="16"/>
      <c r="BJ4249" s="16"/>
      <c r="BK4249" s="16"/>
      <c r="BL4249" s="16"/>
      <c r="BM4249" s="16"/>
    </row>
    <row r="4250" spans="39:65" ht="57" customHeight="1" x14ac:dyDescent="0.2">
      <c r="AM4250" s="15"/>
      <c r="BB4250" s="16"/>
      <c r="BC4250" s="16"/>
      <c r="BD4250" s="16"/>
      <c r="BE4250" s="16"/>
      <c r="BF4250" s="16"/>
      <c r="BG4250" s="16"/>
      <c r="BH4250" s="16"/>
      <c r="BI4250" s="16"/>
      <c r="BJ4250" s="16"/>
      <c r="BK4250" s="16"/>
      <c r="BL4250" s="16"/>
      <c r="BM4250" s="16"/>
    </row>
    <row r="4251" spans="39:65" ht="57" customHeight="1" x14ac:dyDescent="0.2">
      <c r="AM4251" s="15"/>
      <c r="BB4251" s="16"/>
      <c r="BC4251" s="16"/>
      <c r="BD4251" s="16"/>
      <c r="BE4251" s="16"/>
      <c r="BF4251" s="16"/>
      <c r="BG4251" s="16"/>
      <c r="BH4251" s="16"/>
      <c r="BI4251" s="16"/>
      <c r="BJ4251" s="16"/>
      <c r="BK4251" s="16"/>
      <c r="BL4251" s="16"/>
      <c r="BM4251" s="16"/>
    </row>
    <row r="4252" spans="39:65" ht="57" customHeight="1" x14ac:dyDescent="0.2">
      <c r="AM4252" s="15"/>
      <c r="BB4252" s="16"/>
      <c r="BC4252" s="16"/>
      <c r="BD4252" s="16"/>
      <c r="BE4252" s="16"/>
      <c r="BF4252" s="16"/>
      <c r="BG4252" s="16"/>
      <c r="BH4252" s="16"/>
      <c r="BI4252" s="16"/>
      <c r="BJ4252" s="16"/>
      <c r="BK4252" s="16"/>
      <c r="BL4252" s="16"/>
      <c r="BM4252" s="16"/>
    </row>
    <row r="4253" spans="39:65" ht="57" customHeight="1" x14ac:dyDescent="0.2">
      <c r="AM4253" s="15"/>
      <c r="BB4253" s="16"/>
      <c r="BC4253" s="16"/>
      <c r="BD4253" s="16"/>
      <c r="BE4253" s="16"/>
      <c r="BF4253" s="16"/>
      <c r="BG4253" s="16"/>
      <c r="BH4253" s="16"/>
      <c r="BI4253" s="16"/>
      <c r="BJ4253" s="16"/>
      <c r="BK4253" s="16"/>
      <c r="BL4253" s="16"/>
      <c r="BM4253" s="16"/>
    </row>
    <row r="4254" spans="39:65" ht="57" customHeight="1" x14ac:dyDescent="0.2">
      <c r="AM4254" s="15"/>
      <c r="BB4254" s="16"/>
      <c r="BC4254" s="16"/>
      <c r="BD4254" s="16"/>
      <c r="BE4254" s="16"/>
      <c r="BF4254" s="16"/>
      <c r="BG4254" s="16"/>
      <c r="BH4254" s="16"/>
      <c r="BI4254" s="16"/>
      <c r="BJ4254" s="16"/>
      <c r="BK4254" s="16"/>
      <c r="BL4254" s="16"/>
      <c r="BM4254" s="16"/>
    </row>
    <row r="4255" spans="39:65" ht="57" customHeight="1" x14ac:dyDescent="0.2">
      <c r="AM4255" s="15"/>
      <c r="BB4255" s="16"/>
      <c r="BC4255" s="16"/>
      <c r="BD4255" s="16"/>
      <c r="BE4255" s="16"/>
      <c r="BF4255" s="16"/>
      <c r="BG4255" s="16"/>
      <c r="BH4255" s="16"/>
      <c r="BI4255" s="16"/>
      <c r="BJ4255" s="16"/>
      <c r="BK4255" s="16"/>
      <c r="BL4255" s="16"/>
      <c r="BM4255" s="16"/>
    </row>
    <row r="4256" spans="39:65" ht="57" customHeight="1" x14ac:dyDescent="0.2">
      <c r="AM4256" s="15"/>
      <c r="BB4256" s="16"/>
      <c r="BC4256" s="16"/>
      <c r="BD4256" s="16"/>
      <c r="BE4256" s="16"/>
      <c r="BF4256" s="16"/>
      <c r="BG4256" s="16"/>
      <c r="BH4256" s="16"/>
      <c r="BI4256" s="16"/>
      <c r="BJ4256" s="16"/>
      <c r="BK4256" s="16"/>
      <c r="BL4256" s="16"/>
      <c r="BM4256" s="16"/>
    </row>
    <row r="4257" spans="39:65" ht="57" customHeight="1" x14ac:dyDescent="0.2">
      <c r="AM4257" s="15"/>
      <c r="BB4257" s="16"/>
      <c r="BC4257" s="16"/>
      <c r="BD4257" s="16"/>
      <c r="BE4257" s="16"/>
      <c r="BF4257" s="16"/>
      <c r="BG4257" s="16"/>
      <c r="BH4257" s="16"/>
      <c r="BI4257" s="16"/>
      <c r="BJ4257" s="16"/>
      <c r="BK4257" s="16"/>
      <c r="BL4257" s="16"/>
      <c r="BM4257" s="16"/>
    </row>
    <row r="4258" spans="39:65" ht="57" customHeight="1" x14ac:dyDescent="0.2">
      <c r="AM4258" s="15"/>
      <c r="BB4258" s="16"/>
      <c r="BC4258" s="16"/>
      <c r="BD4258" s="16"/>
      <c r="BE4258" s="16"/>
      <c r="BF4258" s="16"/>
      <c r="BG4258" s="16"/>
      <c r="BH4258" s="16"/>
      <c r="BI4258" s="16"/>
      <c r="BJ4258" s="16"/>
      <c r="BK4258" s="16"/>
      <c r="BL4258" s="16"/>
      <c r="BM4258" s="16"/>
    </row>
    <row r="4259" spans="39:65" ht="57" customHeight="1" x14ac:dyDescent="0.2">
      <c r="AM4259" s="15"/>
      <c r="BB4259" s="16"/>
      <c r="BC4259" s="16"/>
      <c r="BD4259" s="16"/>
      <c r="BE4259" s="16"/>
      <c r="BF4259" s="16"/>
      <c r="BG4259" s="16"/>
      <c r="BH4259" s="16"/>
      <c r="BI4259" s="16"/>
      <c r="BJ4259" s="16"/>
      <c r="BK4259" s="16"/>
      <c r="BL4259" s="16"/>
      <c r="BM4259" s="16"/>
    </row>
    <row r="4260" spans="39:65" ht="57" customHeight="1" x14ac:dyDescent="0.2">
      <c r="AM4260" s="15"/>
      <c r="BB4260" s="16"/>
      <c r="BC4260" s="16"/>
      <c r="BD4260" s="16"/>
      <c r="BE4260" s="16"/>
      <c r="BF4260" s="16"/>
      <c r="BG4260" s="16"/>
      <c r="BH4260" s="16"/>
      <c r="BI4260" s="16"/>
      <c r="BJ4260" s="16"/>
      <c r="BK4260" s="16"/>
      <c r="BL4260" s="16"/>
      <c r="BM4260" s="16"/>
    </row>
    <row r="4261" spans="39:65" ht="57" customHeight="1" x14ac:dyDescent="0.2">
      <c r="AM4261" s="15"/>
      <c r="BB4261" s="16"/>
      <c r="BC4261" s="16"/>
      <c r="BD4261" s="16"/>
      <c r="BE4261" s="16"/>
      <c r="BF4261" s="16"/>
      <c r="BG4261" s="16"/>
      <c r="BH4261" s="16"/>
      <c r="BI4261" s="16"/>
      <c r="BJ4261" s="16"/>
      <c r="BK4261" s="16"/>
      <c r="BL4261" s="16"/>
      <c r="BM4261" s="16"/>
    </row>
    <row r="4262" spans="39:65" ht="57" customHeight="1" x14ac:dyDescent="0.2">
      <c r="AM4262" s="15"/>
      <c r="BB4262" s="16"/>
      <c r="BC4262" s="16"/>
      <c r="BD4262" s="16"/>
      <c r="BE4262" s="16"/>
      <c r="BF4262" s="16"/>
      <c r="BG4262" s="16"/>
      <c r="BH4262" s="16"/>
      <c r="BI4262" s="16"/>
      <c r="BJ4262" s="16"/>
      <c r="BK4262" s="16"/>
      <c r="BL4262" s="16"/>
      <c r="BM4262" s="16"/>
    </row>
    <row r="4263" spans="39:65" ht="57" customHeight="1" x14ac:dyDescent="0.2">
      <c r="AM4263" s="15"/>
      <c r="BB4263" s="16"/>
      <c r="BC4263" s="16"/>
      <c r="BD4263" s="16"/>
      <c r="BE4263" s="16"/>
      <c r="BF4263" s="16"/>
      <c r="BG4263" s="16"/>
      <c r="BH4263" s="16"/>
      <c r="BI4263" s="16"/>
      <c r="BJ4263" s="16"/>
      <c r="BK4263" s="16"/>
      <c r="BL4263" s="16"/>
      <c r="BM4263" s="16"/>
    </row>
    <row r="4264" spans="39:65" ht="57" customHeight="1" x14ac:dyDescent="0.2">
      <c r="AM4264" s="15"/>
      <c r="BB4264" s="16"/>
      <c r="BC4264" s="16"/>
      <c r="BD4264" s="16"/>
      <c r="BE4264" s="16"/>
      <c r="BF4264" s="16"/>
      <c r="BG4264" s="16"/>
      <c r="BH4264" s="16"/>
      <c r="BI4264" s="16"/>
      <c r="BJ4264" s="16"/>
      <c r="BK4264" s="16"/>
      <c r="BL4264" s="16"/>
      <c r="BM4264" s="16"/>
    </row>
    <row r="4265" spans="39:65" ht="57" customHeight="1" x14ac:dyDescent="0.2">
      <c r="AM4265" s="15"/>
      <c r="BB4265" s="16"/>
      <c r="BC4265" s="16"/>
      <c r="BD4265" s="16"/>
      <c r="BE4265" s="16"/>
      <c r="BF4265" s="16"/>
      <c r="BG4265" s="16"/>
      <c r="BH4265" s="16"/>
      <c r="BI4265" s="16"/>
      <c r="BJ4265" s="16"/>
      <c r="BK4265" s="16"/>
      <c r="BL4265" s="16"/>
      <c r="BM4265" s="16"/>
    </row>
    <row r="4266" spans="39:65" ht="57" customHeight="1" x14ac:dyDescent="0.2">
      <c r="AM4266" s="15"/>
      <c r="BB4266" s="16"/>
      <c r="BC4266" s="16"/>
      <c r="BD4266" s="16"/>
      <c r="BE4266" s="16"/>
      <c r="BF4266" s="16"/>
      <c r="BG4266" s="16"/>
      <c r="BH4266" s="16"/>
      <c r="BI4266" s="16"/>
      <c r="BJ4266" s="16"/>
      <c r="BK4266" s="16"/>
      <c r="BL4266" s="16"/>
      <c r="BM4266" s="16"/>
    </row>
    <row r="4267" spans="39:65" ht="57" customHeight="1" x14ac:dyDescent="0.2">
      <c r="AM4267" s="15"/>
      <c r="BB4267" s="16"/>
      <c r="BC4267" s="16"/>
      <c r="BD4267" s="16"/>
      <c r="BE4267" s="16"/>
      <c r="BF4267" s="16"/>
      <c r="BG4267" s="16"/>
      <c r="BH4267" s="16"/>
      <c r="BI4267" s="16"/>
      <c r="BJ4267" s="16"/>
      <c r="BK4267" s="16"/>
      <c r="BL4267" s="16"/>
      <c r="BM4267" s="16"/>
    </row>
    <row r="4268" spans="39:65" ht="57" customHeight="1" x14ac:dyDescent="0.2">
      <c r="AM4268" s="15"/>
      <c r="BB4268" s="16"/>
      <c r="BC4268" s="16"/>
      <c r="BD4268" s="16"/>
      <c r="BE4268" s="16"/>
      <c r="BF4268" s="16"/>
      <c r="BG4268" s="16"/>
      <c r="BH4268" s="16"/>
      <c r="BI4268" s="16"/>
      <c r="BJ4268" s="16"/>
      <c r="BK4268" s="16"/>
      <c r="BL4268" s="16"/>
      <c r="BM4268" s="16"/>
    </row>
    <row r="4269" spans="39:65" ht="57" customHeight="1" x14ac:dyDescent="0.2">
      <c r="AM4269" s="15"/>
      <c r="BB4269" s="16"/>
      <c r="BC4269" s="16"/>
      <c r="BD4269" s="16"/>
      <c r="BE4269" s="16"/>
      <c r="BF4269" s="16"/>
      <c r="BG4269" s="16"/>
      <c r="BH4269" s="16"/>
      <c r="BI4269" s="16"/>
      <c r="BJ4269" s="16"/>
      <c r="BK4269" s="16"/>
      <c r="BL4269" s="16"/>
      <c r="BM4269" s="16"/>
    </row>
    <row r="4270" spans="39:65" ht="57" customHeight="1" x14ac:dyDescent="0.2">
      <c r="AM4270" s="15"/>
      <c r="BB4270" s="16"/>
      <c r="BC4270" s="16"/>
      <c r="BD4270" s="16"/>
      <c r="BE4270" s="16"/>
      <c r="BF4270" s="16"/>
      <c r="BG4270" s="16"/>
      <c r="BH4270" s="16"/>
      <c r="BI4270" s="16"/>
      <c r="BJ4270" s="16"/>
      <c r="BK4270" s="16"/>
      <c r="BL4270" s="16"/>
      <c r="BM4270" s="16"/>
    </row>
    <row r="4271" spans="39:65" ht="57" customHeight="1" x14ac:dyDescent="0.2">
      <c r="AM4271" s="15"/>
      <c r="BB4271" s="16"/>
      <c r="BC4271" s="16"/>
      <c r="BD4271" s="16"/>
      <c r="BE4271" s="16"/>
      <c r="BF4271" s="16"/>
      <c r="BG4271" s="16"/>
      <c r="BH4271" s="16"/>
      <c r="BI4271" s="16"/>
      <c r="BJ4271" s="16"/>
      <c r="BK4271" s="16"/>
      <c r="BL4271" s="16"/>
      <c r="BM4271" s="16"/>
    </row>
    <row r="4272" spans="39:65" ht="57" customHeight="1" x14ac:dyDescent="0.2">
      <c r="AM4272" s="15"/>
      <c r="BB4272" s="16"/>
      <c r="BC4272" s="16"/>
      <c r="BD4272" s="16"/>
      <c r="BE4272" s="16"/>
      <c r="BF4272" s="16"/>
      <c r="BG4272" s="16"/>
      <c r="BH4272" s="16"/>
      <c r="BI4272" s="16"/>
      <c r="BJ4272" s="16"/>
      <c r="BK4272" s="16"/>
      <c r="BL4272" s="16"/>
      <c r="BM4272" s="16"/>
    </row>
    <row r="4273" spans="39:65" ht="57" customHeight="1" x14ac:dyDescent="0.2">
      <c r="AM4273" s="15"/>
      <c r="BB4273" s="16"/>
      <c r="BC4273" s="16"/>
      <c r="BD4273" s="16"/>
      <c r="BE4273" s="16"/>
      <c r="BF4273" s="16"/>
      <c r="BG4273" s="16"/>
      <c r="BH4273" s="16"/>
      <c r="BI4273" s="16"/>
      <c r="BJ4273" s="16"/>
      <c r="BK4273" s="16"/>
      <c r="BL4273" s="16"/>
      <c r="BM4273" s="16"/>
    </row>
    <row r="4274" spans="39:65" ht="57" customHeight="1" x14ac:dyDescent="0.2">
      <c r="AM4274" s="15"/>
      <c r="BB4274" s="16"/>
      <c r="BC4274" s="16"/>
      <c r="BD4274" s="16"/>
      <c r="BE4274" s="16"/>
      <c r="BF4274" s="16"/>
      <c r="BG4274" s="16"/>
      <c r="BH4274" s="16"/>
      <c r="BI4274" s="16"/>
      <c r="BJ4274" s="16"/>
      <c r="BK4274" s="16"/>
      <c r="BL4274" s="16"/>
      <c r="BM4274" s="16"/>
    </row>
    <row r="4275" spans="39:65" ht="57" customHeight="1" x14ac:dyDescent="0.2">
      <c r="AM4275" s="15"/>
      <c r="BB4275" s="16"/>
      <c r="BC4275" s="16"/>
      <c r="BD4275" s="16"/>
      <c r="BE4275" s="16"/>
      <c r="BF4275" s="16"/>
      <c r="BG4275" s="16"/>
      <c r="BH4275" s="16"/>
      <c r="BI4275" s="16"/>
      <c r="BJ4275" s="16"/>
      <c r="BK4275" s="16"/>
      <c r="BL4275" s="16"/>
      <c r="BM4275" s="16"/>
    </row>
    <row r="4276" spans="39:65" ht="57" customHeight="1" x14ac:dyDescent="0.2">
      <c r="AM4276" s="15"/>
      <c r="BB4276" s="16"/>
      <c r="BC4276" s="16"/>
      <c r="BD4276" s="16"/>
      <c r="BE4276" s="16"/>
      <c r="BF4276" s="16"/>
      <c r="BG4276" s="16"/>
      <c r="BH4276" s="16"/>
      <c r="BI4276" s="16"/>
      <c r="BJ4276" s="16"/>
      <c r="BK4276" s="16"/>
      <c r="BL4276" s="16"/>
      <c r="BM4276" s="16"/>
    </row>
    <row r="4277" spans="39:65" ht="57" customHeight="1" x14ac:dyDescent="0.2">
      <c r="AM4277" s="15"/>
      <c r="BB4277" s="16"/>
      <c r="BC4277" s="16"/>
      <c r="BD4277" s="16"/>
      <c r="BE4277" s="16"/>
      <c r="BF4277" s="16"/>
      <c r="BG4277" s="16"/>
      <c r="BH4277" s="16"/>
      <c r="BI4277" s="16"/>
      <c r="BJ4277" s="16"/>
      <c r="BK4277" s="16"/>
      <c r="BL4277" s="16"/>
      <c r="BM4277" s="16"/>
    </row>
    <row r="4278" spans="39:65" ht="57" customHeight="1" x14ac:dyDescent="0.2">
      <c r="AM4278" s="15"/>
      <c r="BB4278" s="16"/>
      <c r="BC4278" s="16"/>
      <c r="BD4278" s="16"/>
      <c r="BE4278" s="16"/>
      <c r="BF4278" s="16"/>
      <c r="BG4278" s="16"/>
      <c r="BH4278" s="16"/>
      <c r="BI4278" s="16"/>
      <c r="BJ4278" s="16"/>
      <c r="BK4278" s="16"/>
      <c r="BL4278" s="16"/>
      <c r="BM4278" s="16"/>
    </row>
    <row r="4279" spans="39:65" ht="57" customHeight="1" x14ac:dyDescent="0.2">
      <c r="AM4279" s="15"/>
      <c r="BB4279" s="16"/>
      <c r="BC4279" s="16"/>
      <c r="BD4279" s="16"/>
      <c r="BE4279" s="16"/>
      <c r="BF4279" s="16"/>
      <c r="BG4279" s="16"/>
      <c r="BH4279" s="16"/>
      <c r="BI4279" s="16"/>
      <c r="BJ4279" s="16"/>
      <c r="BK4279" s="16"/>
      <c r="BL4279" s="16"/>
      <c r="BM4279" s="16"/>
    </row>
    <row r="4280" spans="39:65" ht="57" customHeight="1" x14ac:dyDescent="0.2">
      <c r="AM4280" s="15"/>
      <c r="BB4280" s="16"/>
      <c r="BC4280" s="16"/>
      <c r="BD4280" s="16"/>
      <c r="BE4280" s="16"/>
      <c r="BF4280" s="16"/>
      <c r="BG4280" s="16"/>
      <c r="BH4280" s="16"/>
      <c r="BI4280" s="16"/>
      <c r="BJ4280" s="16"/>
      <c r="BK4280" s="16"/>
      <c r="BL4280" s="16"/>
      <c r="BM4280" s="16"/>
    </row>
    <row r="4281" spans="39:65" ht="57" customHeight="1" x14ac:dyDescent="0.2">
      <c r="AM4281" s="15"/>
      <c r="BB4281" s="16"/>
      <c r="BC4281" s="16"/>
      <c r="BD4281" s="16"/>
      <c r="BE4281" s="16"/>
      <c r="BF4281" s="16"/>
      <c r="BG4281" s="16"/>
      <c r="BH4281" s="16"/>
      <c r="BI4281" s="16"/>
      <c r="BJ4281" s="16"/>
      <c r="BK4281" s="16"/>
      <c r="BL4281" s="16"/>
      <c r="BM4281" s="16"/>
    </row>
    <row r="4282" spans="39:65" ht="57" customHeight="1" x14ac:dyDescent="0.2">
      <c r="AM4282" s="15"/>
      <c r="BB4282" s="16"/>
      <c r="BC4282" s="16"/>
      <c r="BD4282" s="16"/>
      <c r="BE4282" s="16"/>
      <c r="BF4282" s="16"/>
      <c r="BG4282" s="16"/>
      <c r="BH4282" s="16"/>
      <c r="BI4282" s="16"/>
      <c r="BJ4282" s="16"/>
      <c r="BK4282" s="16"/>
      <c r="BL4282" s="16"/>
      <c r="BM4282" s="16"/>
    </row>
    <row r="4283" spans="39:65" ht="57" customHeight="1" x14ac:dyDescent="0.2">
      <c r="AM4283" s="15"/>
      <c r="BB4283" s="16"/>
      <c r="BC4283" s="16"/>
      <c r="BD4283" s="16"/>
      <c r="BE4283" s="16"/>
      <c r="BF4283" s="16"/>
      <c r="BG4283" s="16"/>
      <c r="BH4283" s="16"/>
      <c r="BI4283" s="16"/>
      <c r="BJ4283" s="16"/>
      <c r="BK4283" s="16"/>
      <c r="BL4283" s="16"/>
      <c r="BM4283" s="16"/>
    </row>
    <row r="4284" spans="39:65" ht="57" customHeight="1" x14ac:dyDescent="0.2">
      <c r="AM4284" s="15"/>
      <c r="BB4284" s="16"/>
      <c r="BC4284" s="16"/>
      <c r="BD4284" s="16"/>
      <c r="BE4284" s="16"/>
      <c r="BF4284" s="16"/>
      <c r="BG4284" s="16"/>
      <c r="BH4284" s="16"/>
      <c r="BI4284" s="16"/>
      <c r="BJ4284" s="16"/>
      <c r="BK4284" s="16"/>
      <c r="BL4284" s="16"/>
      <c r="BM4284" s="16"/>
    </row>
    <row r="4285" spans="39:65" ht="57" customHeight="1" x14ac:dyDescent="0.2">
      <c r="AM4285" s="15"/>
      <c r="BB4285" s="16"/>
      <c r="BC4285" s="16"/>
      <c r="BD4285" s="16"/>
      <c r="BE4285" s="16"/>
      <c r="BF4285" s="16"/>
      <c r="BG4285" s="16"/>
      <c r="BH4285" s="16"/>
      <c r="BI4285" s="16"/>
      <c r="BJ4285" s="16"/>
      <c r="BK4285" s="16"/>
      <c r="BL4285" s="16"/>
      <c r="BM4285" s="16"/>
    </row>
    <row r="4286" spans="39:65" ht="57" customHeight="1" x14ac:dyDescent="0.2">
      <c r="AM4286" s="15"/>
      <c r="BB4286" s="16"/>
      <c r="BC4286" s="16"/>
      <c r="BD4286" s="16"/>
      <c r="BE4286" s="16"/>
      <c r="BF4286" s="16"/>
      <c r="BG4286" s="16"/>
      <c r="BH4286" s="16"/>
      <c r="BI4286" s="16"/>
      <c r="BJ4286" s="16"/>
      <c r="BK4286" s="16"/>
      <c r="BL4286" s="16"/>
      <c r="BM4286" s="16"/>
    </row>
    <row r="4287" spans="39:65" ht="57" customHeight="1" x14ac:dyDescent="0.2">
      <c r="AM4287" s="15"/>
      <c r="BB4287" s="16"/>
      <c r="BC4287" s="16"/>
      <c r="BD4287" s="16"/>
      <c r="BE4287" s="16"/>
      <c r="BF4287" s="16"/>
      <c r="BG4287" s="16"/>
      <c r="BH4287" s="16"/>
      <c r="BI4287" s="16"/>
      <c r="BJ4287" s="16"/>
      <c r="BK4287" s="16"/>
      <c r="BL4287" s="16"/>
      <c r="BM4287" s="16"/>
    </row>
    <row r="4288" spans="39:65" ht="57" customHeight="1" x14ac:dyDescent="0.2">
      <c r="AM4288" s="15"/>
      <c r="BB4288" s="16"/>
      <c r="BC4288" s="16"/>
      <c r="BD4288" s="16"/>
      <c r="BE4288" s="16"/>
      <c r="BF4288" s="16"/>
      <c r="BG4288" s="16"/>
      <c r="BH4288" s="16"/>
      <c r="BI4288" s="16"/>
      <c r="BJ4288" s="16"/>
      <c r="BK4288" s="16"/>
      <c r="BL4288" s="16"/>
      <c r="BM4288" s="16"/>
    </row>
    <row r="4289" spans="39:65" ht="57" customHeight="1" x14ac:dyDescent="0.2">
      <c r="AM4289" s="15"/>
      <c r="BB4289" s="16"/>
      <c r="BC4289" s="16"/>
      <c r="BD4289" s="16"/>
      <c r="BE4289" s="16"/>
      <c r="BF4289" s="16"/>
      <c r="BG4289" s="16"/>
      <c r="BH4289" s="16"/>
      <c r="BI4289" s="16"/>
      <c r="BJ4289" s="16"/>
      <c r="BK4289" s="16"/>
      <c r="BL4289" s="16"/>
      <c r="BM4289" s="16"/>
    </row>
    <row r="4290" spans="39:65" ht="57" customHeight="1" x14ac:dyDescent="0.2">
      <c r="AM4290" s="15"/>
      <c r="BB4290" s="16"/>
      <c r="BC4290" s="16"/>
      <c r="BD4290" s="16"/>
      <c r="BE4290" s="16"/>
      <c r="BF4290" s="16"/>
      <c r="BG4290" s="16"/>
      <c r="BH4290" s="16"/>
      <c r="BI4290" s="16"/>
      <c r="BJ4290" s="16"/>
      <c r="BK4290" s="16"/>
      <c r="BL4290" s="16"/>
      <c r="BM4290" s="16"/>
    </row>
    <row r="4291" spans="39:65" ht="57" customHeight="1" x14ac:dyDescent="0.2">
      <c r="AM4291" s="15"/>
      <c r="BB4291" s="16"/>
      <c r="BC4291" s="16"/>
      <c r="BD4291" s="16"/>
      <c r="BE4291" s="16"/>
      <c r="BF4291" s="16"/>
      <c r="BG4291" s="16"/>
      <c r="BH4291" s="16"/>
      <c r="BI4291" s="16"/>
      <c r="BJ4291" s="16"/>
      <c r="BK4291" s="16"/>
      <c r="BL4291" s="16"/>
      <c r="BM4291" s="16"/>
    </row>
    <row r="4292" spans="39:65" ht="57" customHeight="1" x14ac:dyDescent="0.2">
      <c r="AM4292" s="15"/>
      <c r="BB4292" s="16"/>
      <c r="BC4292" s="16"/>
      <c r="BD4292" s="16"/>
      <c r="BE4292" s="16"/>
      <c r="BF4292" s="16"/>
      <c r="BG4292" s="16"/>
      <c r="BH4292" s="16"/>
      <c r="BI4292" s="16"/>
      <c r="BJ4292" s="16"/>
      <c r="BK4292" s="16"/>
      <c r="BL4292" s="16"/>
      <c r="BM4292" s="16"/>
    </row>
    <row r="4293" spans="39:65" ht="57" customHeight="1" x14ac:dyDescent="0.2">
      <c r="AM4293" s="15"/>
      <c r="BB4293" s="16"/>
      <c r="BC4293" s="16"/>
      <c r="BD4293" s="16"/>
      <c r="BE4293" s="16"/>
      <c r="BF4293" s="16"/>
      <c r="BG4293" s="16"/>
      <c r="BH4293" s="16"/>
      <c r="BI4293" s="16"/>
      <c r="BJ4293" s="16"/>
      <c r="BK4293" s="16"/>
      <c r="BL4293" s="16"/>
      <c r="BM4293" s="16"/>
    </row>
    <row r="4294" spans="39:65" ht="57" customHeight="1" x14ac:dyDescent="0.2">
      <c r="AM4294" s="15"/>
      <c r="BB4294" s="16"/>
      <c r="BC4294" s="16"/>
      <c r="BD4294" s="16"/>
      <c r="BE4294" s="16"/>
      <c r="BF4294" s="16"/>
      <c r="BG4294" s="16"/>
      <c r="BH4294" s="16"/>
      <c r="BI4294" s="16"/>
      <c r="BJ4294" s="16"/>
      <c r="BK4294" s="16"/>
      <c r="BL4294" s="16"/>
      <c r="BM4294" s="16"/>
    </row>
    <row r="4295" spans="39:65" ht="57" customHeight="1" x14ac:dyDescent="0.2">
      <c r="AM4295" s="15"/>
      <c r="BB4295" s="16"/>
      <c r="BC4295" s="16"/>
      <c r="BD4295" s="16"/>
      <c r="BE4295" s="16"/>
      <c r="BF4295" s="16"/>
      <c r="BG4295" s="16"/>
      <c r="BH4295" s="16"/>
      <c r="BI4295" s="16"/>
      <c r="BJ4295" s="16"/>
      <c r="BK4295" s="16"/>
      <c r="BL4295" s="16"/>
      <c r="BM4295" s="16"/>
    </row>
    <row r="4296" spans="39:65" ht="57" customHeight="1" x14ac:dyDescent="0.2">
      <c r="AM4296" s="15"/>
      <c r="BB4296" s="16"/>
      <c r="BC4296" s="16"/>
      <c r="BD4296" s="16"/>
      <c r="BE4296" s="16"/>
      <c r="BF4296" s="16"/>
      <c r="BG4296" s="16"/>
      <c r="BH4296" s="16"/>
      <c r="BI4296" s="16"/>
      <c r="BJ4296" s="16"/>
      <c r="BK4296" s="16"/>
      <c r="BL4296" s="16"/>
      <c r="BM4296" s="16"/>
    </row>
    <row r="4297" spans="39:65" ht="57" customHeight="1" x14ac:dyDescent="0.2">
      <c r="AM4297" s="15"/>
      <c r="BB4297" s="16"/>
      <c r="BC4297" s="16"/>
      <c r="BD4297" s="16"/>
      <c r="BE4297" s="16"/>
      <c r="BF4297" s="16"/>
      <c r="BG4297" s="16"/>
      <c r="BH4297" s="16"/>
      <c r="BI4297" s="16"/>
      <c r="BJ4297" s="16"/>
      <c r="BK4297" s="16"/>
      <c r="BL4297" s="16"/>
      <c r="BM4297" s="16"/>
    </row>
    <row r="4298" spans="39:65" ht="57" customHeight="1" x14ac:dyDescent="0.2">
      <c r="AM4298" s="15"/>
      <c r="BB4298" s="16"/>
      <c r="BC4298" s="16"/>
      <c r="BD4298" s="16"/>
      <c r="BE4298" s="16"/>
      <c r="BF4298" s="16"/>
      <c r="BG4298" s="16"/>
      <c r="BH4298" s="16"/>
      <c r="BI4298" s="16"/>
      <c r="BJ4298" s="16"/>
      <c r="BK4298" s="16"/>
      <c r="BL4298" s="16"/>
      <c r="BM4298" s="16"/>
    </row>
    <row r="4299" spans="39:65" ht="57" customHeight="1" x14ac:dyDescent="0.2">
      <c r="AM4299" s="15"/>
      <c r="BB4299" s="16"/>
      <c r="BC4299" s="16"/>
      <c r="BD4299" s="16"/>
      <c r="BE4299" s="16"/>
      <c r="BF4299" s="16"/>
      <c r="BG4299" s="16"/>
      <c r="BH4299" s="16"/>
      <c r="BI4299" s="16"/>
      <c r="BJ4299" s="16"/>
      <c r="BK4299" s="16"/>
      <c r="BL4299" s="16"/>
      <c r="BM4299" s="16"/>
    </row>
    <row r="4300" spans="39:65" ht="57" customHeight="1" x14ac:dyDescent="0.2">
      <c r="AM4300" s="15"/>
      <c r="BB4300" s="16"/>
      <c r="BC4300" s="16"/>
      <c r="BD4300" s="16"/>
      <c r="BE4300" s="16"/>
      <c r="BF4300" s="16"/>
      <c r="BG4300" s="16"/>
      <c r="BH4300" s="16"/>
      <c r="BI4300" s="16"/>
      <c r="BJ4300" s="16"/>
      <c r="BK4300" s="16"/>
      <c r="BL4300" s="16"/>
      <c r="BM4300" s="16"/>
    </row>
    <row r="4301" spans="39:65" ht="57" customHeight="1" x14ac:dyDescent="0.2">
      <c r="AM4301" s="15"/>
      <c r="BB4301" s="16"/>
      <c r="BC4301" s="16"/>
      <c r="BD4301" s="16"/>
      <c r="BE4301" s="16"/>
      <c r="BF4301" s="16"/>
      <c r="BG4301" s="16"/>
      <c r="BH4301" s="16"/>
      <c r="BI4301" s="16"/>
      <c r="BJ4301" s="16"/>
      <c r="BK4301" s="16"/>
      <c r="BL4301" s="16"/>
      <c r="BM4301" s="16"/>
    </row>
    <row r="4302" spans="39:65" ht="57" customHeight="1" x14ac:dyDescent="0.2">
      <c r="AM4302" s="15"/>
      <c r="BB4302" s="16"/>
      <c r="BC4302" s="16"/>
      <c r="BD4302" s="16"/>
      <c r="BE4302" s="16"/>
      <c r="BF4302" s="16"/>
      <c r="BG4302" s="16"/>
      <c r="BH4302" s="16"/>
      <c r="BI4302" s="16"/>
      <c r="BJ4302" s="16"/>
      <c r="BK4302" s="16"/>
      <c r="BL4302" s="16"/>
      <c r="BM4302" s="16"/>
    </row>
    <row r="4303" spans="39:65" ht="57" customHeight="1" x14ac:dyDescent="0.2">
      <c r="AM4303" s="15"/>
      <c r="BB4303" s="16"/>
      <c r="BC4303" s="16"/>
      <c r="BD4303" s="16"/>
      <c r="BE4303" s="16"/>
      <c r="BF4303" s="16"/>
      <c r="BG4303" s="16"/>
      <c r="BH4303" s="16"/>
      <c r="BI4303" s="16"/>
      <c r="BJ4303" s="16"/>
      <c r="BK4303" s="16"/>
      <c r="BL4303" s="16"/>
      <c r="BM4303" s="16"/>
    </row>
    <row r="4304" spans="39:65" ht="57" customHeight="1" x14ac:dyDescent="0.2">
      <c r="AM4304" s="15"/>
      <c r="BB4304" s="16"/>
      <c r="BC4304" s="16"/>
      <c r="BD4304" s="16"/>
      <c r="BE4304" s="16"/>
      <c r="BF4304" s="16"/>
      <c r="BG4304" s="16"/>
      <c r="BH4304" s="16"/>
      <c r="BI4304" s="16"/>
      <c r="BJ4304" s="16"/>
      <c r="BK4304" s="16"/>
      <c r="BL4304" s="16"/>
      <c r="BM4304" s="16"/>
    </row>
    <row r="4305" spans="39:65" ht="57" customHeight="1" x14ac:dyDescent="0.2">
      <c r="AM4305" s="15"/>
      <c r="BB4305" s="16"/>
      <c r="BC4305" s="16"/>
      <c r="BD4305" s="16"/>
      <c r="BE4305" s="16"/>
      <c r="BF4305" s="16"/>
      <c r="BG4305" s="16"/>
      <c r="BH4305" s="16"/>
      <c r="BI4305" s="16"/>
      <c r="BJ4305" s="16"/>
      <c r="BK4305" s="16"/>
      <c r="BL4305" s="16"/>
      <c r="BM4305" s="16"/>
    </row>
    <row r="4306" spans="39:65" ht="57" customHeight="1" x14ac:dyDescent="0.2">
      <c r="AM4306" s="15"/>
      <c r="BB4306" s="16"/>
      <c r="BC4306" s="16"/>
      <c r="BD4306" s="16"/>
      <c r="BE4306" s="16"/>
      <c r="BF4306" s="16"/>
      <c r="BG4306" s="16"/>
      <c r="BH4306" s="16"/>
      <c r="BI4306" s="16"/>
      <c r="BJ4306" s="16"/>
      <c r="BK4306" s="16"/>
      <c r="BL4306" s="16"/>
      <c r="BM4306" s="16"/>
    </row>
    <row r="4307" spans="39:65" ht="57" customHeight="1" x14ac:dyDescent="0.2">
      <c r="AM4307" s="15"/>
      <c r="BB4307" s="16"/>
      <c r="BC4307" s="16"/>
      <c r="BD4307" s="16"/>
      <c r="BE4307" s="16"/>
      <c r="BF4307" s="16"/>
      <c r="BG4307" s="16"/>
      <c r="BH4307" s="16"/>
      <c r="BI4307" s="16"/>
      <c r="BJ4307" s="16"/>
      <c r="BK4307" s="16"/>
      <c r="BL4307" s="16"/>
      <c r="BM4307" s="16"/>
    </row>
    <row r="4308" spans="39:65" ht="57" customHeight="1" x14ac:dyDescent="0.2">
      <c r="AM4308" s="15"/>
      <c r="BB4308" s="16"/>
      <c r="BC4308" s="16"/>
      <c r="BD4308" s="16"/>
      <c r="BE4308" s="16"/>
      <c r="BF4308" s="16"/>
      <c r="BG4308" s="16"/>
      <c r="BH4308" s="16"/>
      <c r="BI4308" s="16"/>
      <c r="BJ4308" s="16"/>
      <c r="BK4308" s="16"/>
      <c r="BL4308" s="16"/>
      <c r="BM4308" s="16"/>
    </row>
    <row r="4309" spans="39:65" ht="57" customHeight="1" x14ac:dyDescent="0.2">
      <c r="AM4309" s="15"/>
      <c r="BB4309" s="16"/>
      <c r="BC4309" s="16"/>
      <c r="BD4309" s="16"/>
      <c r="BE4309" s="16"/>
      <c r="BF4309" s="16"/>
      <c r="BG4309" s="16"/>
      <c r="BH4309" s="16"/>
      <c r="BI4309" s="16"/>
      <c r="BJ4309" s="16"/>
      <c r="BK4309" s="16"/>
      <c r="BL4309" s="16"/>
      <c r="BM4309" s="16"/>
    </row>
    <row r="4310" spans="39:65" ht="57" customHeight="1" x14ac:dyDescent="0.2">
      <c r="AM4310" s="15"/>
      <c r="BB4310" s="16"/>
      <c r="BC4310" s="16"/>
      <c r="BD4310" s="16"/>
      <c r="BE4310" s="16"/>
      <c r="BF4310" s="16"/>
      <c r="BG4310" s="16"/>
      <c r="BH4310" s="16"/>
      <c r="BI4310" s="16"/>
      <c r="BJ4310" s="16"/>
      <c r="BK4310" s="16"/>
      <c r="BL4310" s="16"/>
      <c r="BM4310" s="16"/>
    </row>
    <row r="4311" spans="39:65" ht="57" customHeight="1" x14ac:dyDescent="0.2">
      <c r="AM4311" s="15"/>
      <c r="BB4311" s="16"/>
      <c r="BC4311" s="16"/>
      <c r="BD4311" s="16"/>
      <c r="BE4311" s="16"/>
      <c r="BF4311" s="16"/>
      <c r="BG4311" s="16"/>
      <c r="BH4311" s="16"/>
      <c r="BI4311" s="16"/>
      <c r="BJ4311" s="16"/>
      <c r="BK4311" s="16"/>
      <c r="BL4311" s="16"/>
      <c r="BM4311" s="16"/>
    </row>
    <row r="4312" spans="39:65" ht="57" customHeight="1" x14ac:dyDescent="0.2">
      <c r="AM4312" s="15"/>
      <c r="BB4312" s="16"/>
      <c r="BC4312" s="16"/>
      <c r="BD4312" s="16"/>
      <c r="BE4312" s="16"/>
      <c r="BF4312" s="16"/>
      <c r="BG4312" s="16"/>
      <c r="BH4312" s="16"/>
      <c r="BI4312" s="16"/>
      <c r="BJ4312" s="16"/>
      <c r="BK4312" s="16"/>
      <c r="BL4312" s="16"/>
      <c r="BM4312" s="16"/>
    </row>
    <row r="4313" spans="39:65" ht="57" customHeight="1" x14ac:dyDescent="0.2">
      <c r="AM4313" s="15"/>
      <c r="BB4313" s="16"/>
      <c r="BC4313" s="16"/>
      <c r="BD4313" s="16"/>
      <c r="BE4313" s="16"/>
      <c r="BF4313" s="16"/>
      <c r="BG4313" s="16"/>
      <c r="BH4313" s="16"/>
      <c r="BI4313" s="16"/>
      <c r="BJ4313" s="16"/>
      <c r="BK4313" s="16"/>
      <c r="BL4313" s="16"/>
      <c r="BM4313" s="16"/>
    </row>
    <row r="4314" spans="39:65" ht="57" customHeight="1" x14ac:dyDescent="0.2">
      <c r="AM4314" s="15"/>
      <c r="BB4314" s="16"/>
      <c r="BC4314" s="16"/>
      <c r="BD4314" s="16"/>
      <c r="BE4314" s="16"/>
      <c r="BF4314" s="16"/>
      <c r="BG4314" s="16"/>
      <c r="BH4314" s="16"/>
      <c r="BI4314" s="16"/>
      <c r="BJ4314" s="16"/>
      <c r="BK4314" s="16"/>
      <c r="BL4314" s="16"/>
      <c r="BM4314" s="16"/>
    </row>
    <row r="4315" spans="39:65" ht="57" customHeight="1" x14ac:dyDescent="0.2">
      <c r="AM4315" s="15"/>
      <c r="BB4315" s="16"/>
      <c r="BC4315" s="16"/>
      <c r="BD4315" s="16"/>
      <c r="BE4315" s="16"/>
      <c r="BF4315" s="16"/>
      <c r="BG4315" s="16"/>
      <c r="BH4315" s="16"/>
      <c r="BI4315" s="16"/>
      <c r="BJ4315" s="16"/>
      <c r="BK4315" s="16"/>
      <c r="BL4315" s="16"/>
      <c r="BM4315" s="16"/>
    </row>
    <row r="4316" spans="39:65" ht="57" customHeight="1" x14ac:dyDescent="0.2">
      <c r="AM4316" s="15"/>
      <c r="BB4316" s="16"/>
      <c r="BC4316" s="16"/>
      <c r="BD4316" s="16"/>
      <c r="BE4316" s="16"/>
      <c r="BF4316" s="16"/>
      <c r="BG4316" s="16"/>
      <c r="BH4316" s="16"/>
      <c r="BI4316" s="16"/>
      <c r="BJ4316" s="16"/>
      <c r="BK4316" s="16"/>
      <c r="BL4316" s="16"/>
      <c r="BM4316" s="16"/>
    </row>
    <row r="4317" spans="39:65" ht="57" customHeight="1" x14ac:dyDescent="0.2">
      <c r="AM4317" s="15"/>
      <c r="BB4317" s="16"/>
      <c r="BC4317" s="16"/>
      <c r="BD4317" s="16"/>
      <c r="BE4317" s="16"/>
      <c r="BF4317" s="16"/>
      <c r="BG4317" s="16"/>
      <c r="BH4317" s="16"/>
      <c r="BI4317" s="16"/>
      <c r="BJ4317" s="16"/>
      <c r="BK4317" s="16"/>
      <c r="BL4317" s="16"/>
      <c r="BM4317" s="16"/>
    </row>
    <row r="4318" spans="39:65" ht="57" customHeight="1" x14ac:dyDescent="0.2">
      <c r="AM4318" s="15"/>
      <c r="BB4318" s="16"/>
      <c r="BC4318" s="16"/>
      <c r="BD4318" s="16"/>
      <c r="BE4318" s="16"/>
      <c r="BF4318" s="16"/>
      <c r="BG4318" s="16"/>
      <c r="BH4318" s="16"/>
      <c r="BI4318" s="16"/>
      <c r="BJ4318" s="16"/>
      <c r="BK4318" s="16"/>
      <c r="BL4318" s="16"/>
      <c r="BM4318" s="16"/>
    </row>
    <row r="4319" spans="39:65" ht="57" customHeight="1" x14ac:dyDescent="0.2">
      <c r="AM4319" s="15"/>
      <c r="BB4319" s="16"/>
      <c r="BC4319" s="16"/>
      <c r="BD4319" s="16"/>
      <c r="BE4319" s="16"/>
      <c r="BF4319" s="16"/>
      <c r="BG4319" s="16"/>
      <c r="BH4319" s="16"/>
      <c r="BI4319" s="16"/>
      <c r="BJ4319" s="16"/>
      <c r="BK4319" s="16"/>
      <c r="BL4319" s="16"/>
      <c r="BM4319" s="16"/>
    </row>
    <row r="4320" spans="39:65" ht="57" customHeight="1" x14ac:dyDescent="0.2">
      <c r="AM4320" s="15"/>
      <c r="BB4320" s="16"/>
      <c r="BC4320" s="16"/>
      <c r="BD4320" s="16"/>
      <c r="BE4320" s="16"/>
      <c r="BF4320" s="16"/>
      <c r="BG4320" s="16"/>
      <c r="BH4320" s="16"/>
      <c r="BI4320" s="16"/>
      <c r="BJ4320" s="16"/>
      <c r="BK4320" s="16"/>
      <c r="BL4320" s="16"/>
      <c r="BM4320" s="16"/>
    </row>
    <row r="4321" spans="39:65" ht="57" customHeight="1" x14ac:dyDescent="0.2">
      <c r="AM4321" s="15"/>
      <c r="BB4321" s="16"/>
      <c r="BC4321" s="16"/>
      <c r="BD4321" s="16"/>
      <c r="BE4321" s="16"/>
      <c r="BF4321" s="16"/>
      <c r="BG4321" s="16"/>
      <c r="BH4321" s="16"/>
      <c r="BI4321" s="16"/>
      <c r="BJ4321" s="16"/>
      <c r="BK4321" s="16"/>
      <c r="BL4321" s="16"/>
      <c r="BM4321" s="16"/>
    </row>
    <row r="4322" spans="39:65" ht="57" customHeight="1" x14ac:dyDescent="0.2">
      <c r="AM4322" s="15"/>
      <c r="BB4322" s="16"/>
      <c r="BC4322" s="16"/>
      <c r="BD4322" s="16"/>
      <c r="BE4322" s="16"/>
      <c r="BF4322" s="16"/>
      <c r="BG4322" s="16"/>
      <c r="BH4322" s="16"/>
      <c r="BI4322" s="16"/>
      <c r="BJ4322" s="16"/>
      <c r="BK4322" s="16"/>
      <c r="BL4322" s="16"/>
      <c r="BM4322" s="16"/>
    </row>
    <row r="4323" spans="39:65" ht="57" customHeight="1" x14ac:dyDescent="0.2">
      <c r="AM4323" s="15"/>
      <c r="BB4323" s="16"/>
      <c r="BC4323" s="16"/>
      <c r="BD4323" s="16"/>
      <c r="BE4323" s="16"/>
      <c r="BF4323" s="16"/>
      <c r="BG4323" s="16"/>
      <c r="BH4323" s="16"/>
      <c r="BI4323" s="16"/>
      <c r="BJ4323" s="16"/>
      <c r="BK4323" s="16"/>
      <c r="BL4323" s="16"/>
      <c r="BM4323" s="16"/>
    </row>
    <row r="4324" spans="39:65" ht="57" customHeight="1" x14ac:dyDescent="0.2">
      <c r="AM4324" s="15"/>
      <c r="BB4324" s="16"/>
      <c r="BC4324" s="16"/>
      <c r="BD4324" s="16"/>
      <c r="BE4324" s="16"/>
      <c r="BF4324" s="16"/>
      <c r="BG4324" s="16"/>
      <c r="BH4324" s="16"/>
      <c r="BI4324" s="16"/>
      <c r="BJ4324" s="16"/>
      <c r="BK4324" s="16"/>
      <c r="BL4324" s="16"/>
      <c r="BM4324" s="16"/>
    </row>
    <row r="4325" spans="39:65" ht="57" customHeight="1" x14ac:dyDescent="0.2">
      <c r="AM4325" s="15"/>
      <c r="BB4325" s="16"/>
      <c r="BC4325" s="16"/>
      <c r="BD4325" s="16"/>
      <c r="BE4325" s="16"/>
      <c r="BF4325" s="16"/>
      <c r="BG4325" s="16"/>
      <c r="BH4325" s="16"/>
      <c r="BI4325" s="16"/>
      <c r="BJ4325" s="16"/>
      <c r="BK4325" s="16"/>
      <c r="BL4325" s="16"/>
      <c r="BM4325" s="16"/>
    </row>
    <row r="4326" spans="39:65" ht="57" customHeight="1" x14ac:dyDescent="0.2">
      <c r="AM4326" s="15"/>
      <c r="BB4326" s="16"/>
      <c r="BC4326" s="16"/>
      <c r="BD4326" s="16"/>
      <c r="BE4326" s="16"/>
      <c r="BF4326" s="16"/>
      <c r="BG4326" s="16"/>
      <c r="BH4326" s="16"/>
      <c r="BI4326" s="16"/>
      <c r="BJ4326" s="16"/>
      <c r="BK4326" s="16"/>
      <c r="BL4326" s="16"/>
      <c r="BM4326" s="16"/>
    </row>
    <row r="4327" spans="39:65" ht="57" customHeight="1" x14ac:dyDescent="0.2">
      <c r="AM4327" s="15"/>
      <c r="BB4327" s="16"/>
      <c r="BC4327" s="16"/>
      <c r="BD4327" s="16"/>
      <c r="BE4327" s="16"/>
      <c r="BF4327" s="16"/>
      <c r="BG4327" s="16"/>
      <c r="BH4327" s="16"/>
      <c r="BI4327" s="16"/>
      <c r="BJ4327" s="16"/>
      <c r="BK4327" s="16"/>
      <c r="BL4327" s="16"/>
      <c r="BM4327" s="16"/>
    </row>
    <row r="4328" spans="39:65" ht="57" customHeight="1" x14ac:dyDescent="0.2">
      <c r="AM4328" s="15"/>
      <c r="BB4328" s="16"/>
      <c r="BC4328" s="16"/>
      <c r="BD4328" s="16"/>
      <c r="BE4328" s="16"/>
      <c r="BF4328" s="16"/>
      <c r="BG4328" s="16"/>
      <c r="BH4328" s="16"/>
      <c r="BI4328" s="16"/>
      <c r="BJ4328" s="16"/>
      <c r="BK4328" s="16"/>
      <c r="BL4328" s="16"/>
      <c r="BM4328" s="16"/>
    </row>
    <row r="4329" spans="39:65" ht="57" customHeight="1" x14ac:dyDescent="0.2">
      <c r="AM4329" s="15"/>
      <c r="BB4329" s="16"/>
      <c r="BC4329" s="16"/>
      <c r="BD4329" s="16"/>
      <c r="BE4329" s="16"/>
      <c r="BF4329" s="16"/>
      <c r="BG4329" s="16"/>
      <c r="BH4329" s="16"/>
      <c r="BI4329" s="16"/>
      <c r="BJ4329" s="16"/>
      <c r="BK4329" s="16"/>
      <c r="BL4329" s="16"/>
      <c r="BM4329" s="16"/>
    </row>
    <row r="4330" spans="39:65" ht="57" customHeight="1" x14ac:dyDescent="0.2">
      <c r="AM4330" s="15"/>
      <c r="BB4330" s="16"/>
      <c r="BC4330" s="16"/>
      <c r="BD4330" s="16"/>
      <c r="BE4330" s="16"/>
      <c r="BF4330" s="16"/>
      <c r="BG4330" s="16"/>
      <c r="BH4330" s="16"/>
      <c r="BI4330" s="16"/>
      <c r="BJ4330" s="16"/>
      <c r="BK4330" s="16"/>
      <c r="BL4330" s="16"/>
      <c r="BM4330" s="16"/>
    </row>
    <row r="4331" spans="39:65" ht="57" customHeight="1" x14ac:dyDescent="0.2">
      <c r="AM4331" s="15"/>
      <c r="BB4331" s="16"/>
      <c r="BC4331" s="16"/>
      <c r="BD4331" s="16"/>
      <c r="BE4331" s="16"/>
      <c r="BF4331" s="16"/>
      <c r="BG4331" s="16"/>
      <c r="BH4331" s="16"/>
      <c r="BI4331" s="16"/>
      <c r="BJ4331" s="16"/>
      <c r="BK4331" s="16"/>
      <c r="BL4331" s="16"/>
      <c r="BM4331" s="16"/>
    </row>
    <row r="4332" spans="39:65" ht="57" customHeight="1" x14ac:dyDescent="0.2">
      <c r="AM4332" s="15"/>
      <c r="BB4332" s="16"/>
      <c r="BC4332" s="16"/>
      <c r="BD4332" s="16"/>
      <c r="BE4332" s="16"/>
      <c r="BF4332" s="16"/>
      <c r="BG4332" s="16"/>
      <c r="BH4332" s="16"/>
      <c r="BI4332" s="16"/>
      <c r="BJ4332" s="16"/>
      <c r="BK4332" s="16"/>
      <c r="BL4332" s="16"/>
      <c r="BM4332" s="16"/>
    </row>
    <row r="4333" spans="39:65" ht="57" customHeight="1" x14ac:dyDescent="0.2">
      <c r="AM4333" s="15"/>
      <c r="BB4333" s="16"/>
      <c r="BC4333" s="16"/>
      <c r="BD4333" s="16"/>
      <c r="BE4333" s="16"/>
      <c r="BF4333" s="16"/>
      <c r="BG4333" s="16"/>
      <c r="BH4333" s="16"/>
      <c r="BI4333" s="16"/>
      <c r="BJ4333" s="16"/>
      <c r="BK4333" s="16"/>
      <c r="BL4333" s="16"/>
      <c r="BM4333" s="16"/>
    </row>
    <row r="4334" spans="39:65" ht="57" customHeight="1" x14ac:dyDescent="0.2">
      <c r="AM4334" s="15"/>
      <c r="BB4334" s="16"/>
      <c r="BC4334" s="16"/>
      <c r="BD4334" s="16"/>
      <c r="BE4334" s="16"/>
      <c r="BF4334" s="16"/>
      <c r="BG4334" s="16"/>
      <c r="BH4334" s="16"/>
      <c r="BI4334" s="16"/>
      <c r="BJ4334" s="16"/>
      <c r="BK4334" s="16"/>
      <c r="BL4334" s="16"/>
      <c r="BM4334" s="16"/>
    </row>
    <row r="4335" spans="39:65" ht="57" customHeight="1" x14ac:dyDescent="0.2">
      <c r="AM4335" s="15"/>
      <c r="BB4335" s="16"/>
      <c r="BC4335" s="16"/>
      <c r="BD4335" s="16"/>
      <c r="BE4335" s="16"/>
      <c r="BF4335" s="16"/>
      <c r="BG4335" s="16"/>
      <c r="BH4335" s="16"/>
      <c r="BI4335" s="16"/>
      <c r="BJ4335" s="16"/>
      <c r="BK4335" s="16"/>
      <c r="BL4335" s="16"/>
      <c r="BM4335" s="16"/>
    </row>
    <row r="4336" spans="39:65" ht="57" customHeight="1" x14ac:dyDescent="0.2">
      <c r="AM4336" s="15"/>
      <c r="BB4336" s="16"/>
      <c r="BC4336" s="16"/>
      <c r="BD4336" s="16"/>
      <c r="BE4336" s="16"/>
      <c r="BF4336" s="16"/>
      <c r="BG4336" s="16"/>
      <c r="BH4336" s="16"/>
      <c r="BI4336" s="16"/>
      <c r="BJ4336" s="16"/>
      <c r="BK4336" s="16"/>
      <c r="BL4336" s="16"/>
      <c r="BM4336" s="16"/>
    </row>
    <row r="4337" spans="39:65" ht="57" customHeight="1" x14ac:dyDescent="0.2">
      <c r="AM4337" s="15"/>
      <c r="BB4337" s="16"/>
      <c r="BC4337" s="16"/>
      <c r="BD4337" s="16"/>
      <c r="BE4337" s="16"/>
      <c r="BF4337" s="16"/>
      <c r="BG4337" s="16"/>
      <c r="BH4337" s="16"/>
      <c r="BI4337" s="16"/>
      <c r="BJ4337" s="16"/>
      <c r="BK4337" s="16"/>
      <c r="BL4337" s="16"/>
      <c r="BM4337" s="16"/>
    </row>
    <row r="4338" spans="39:65" ht="57" customHeight="1" x14ac:dyDescent="0.2">
      <c r="AM4338" s="15"/>
      <c r="BB4338" s="16"/>
      <c r="BC4338" s="16"/>
      <c r="BD4338" s="16"/>
      <c r="BE4338" s="16"/>
      <c r="BF4338" s="16"/>
      <c r="BG4338" s="16"/>
      <c r="BH4338" s="16"/>
      <c r="BI4338" s="16"/>
      <c r="BJ4338" s="16"/>
      <c r="BK4338" s="16"/>
      <c r="BL4338" s="16"/>
      <c r="BM4338" s="16"/>
    </row>
    <row r="4339" spans="39:65" ht="57" customHeight="1" x14ac:dyDescent="0.2">
      <c r="AM4339" s="15"/>
      <c r="BB4339" s="16"/>
      <c r="BC4339" s="16"/>
      <c r="BD4339" s="16"/>
      <c r="BE4339" s="16"/>
      <c r="BF4339" s="16"/>
      <c r="BG4339" s="16"/>
      <c r="BH4339" s="16"/>
      <c r="BI4339" s="16"/>
      <c r="BJ4339" s="16"/>
      <c r="BK4339" s="16"/>
      <c r="BL4339" s="16"/>
      <c r="BM4339" s="16"/>
    </row>
    <row r="4340" spans="39:65" ht="57" customHeight="1" x14ac:dyDescent="0.2">
      <c r="AM4340" s="15"/>
      <c r="BB4340" s="16"/>
      <c r="BC4340" s="16"/>
      <c r="BD4340" s="16"/>
      <c r="BE4340" s="16"/>
      <c r="BF4340" s="16"/>
      <c r="BG4340" s="16"/>
      <c r="BH4340" s="16"/>
      <c r="BI4340" s="16"/>
      <c r="BJ4340" s="16"/>
      <c r="BK4340" s="16"/>
      <c r="BL4340" s="16"/>
      <c r="BM4340" s="16"/>
    </row>
    <row r="4341" spans="39:65" ht="57" customHeight="1" x14ac:dyDescent="0.2">
      <c r="AM4341" s="15"/>
      <c r="BB4341" s="16"/>
      <c r="BC4341" s="16"/>
      <c r="BD4341" s="16"/>
      <c r="BE4341" s="16"/>
      <c r="BF4341" s="16"/>
      <c r="BG4341" s="16"/>
      <c r="BH4341" s="16"/>
      <c r="BI4341" s="16"/>
      <c r="BJ4341" s="16"/>
      <c r="BK4341" s="16"/>
      <c r="BL4341" s="16"/>
      <c r="BM4341" s="16"/>
    </row>
    <row r="4342" spans="39:65" ht="57" customHeight="1" x14ac:dyDescent="0.2">
      <c r="AM4342" s="15"/>
      <c r="BB4342" s="16"/>
      <c r="BC4342" s="16"/>
      <c r="BD4342" s="16"/>
      <c r="BE4342" s="16"/>
      <c r="BF4342" s="16"/>
      <c r="BG4342" s="16"/>
      <c r="BH4342" s="16"/>
      <c r="BI4342" s="16"/>
      <c r="BJ4342" s="16"/>
      <c r="BK4342" s="16"/>
      <c r="BL4342" s="16"/>
      <c r="BM4342" s="16"/>
    </row>
    <row r="4343" spans="39:65" ht="57" customHeight="1" x14ac:dyDescent="0.2">
      <c r="AM4343" s="15"/>
      <c r="BB4343" s="16"/>
      <c r="BC4343" s="16"/>
      <c r="BD4343" s="16"/>
      <c r="BE4343" s="16"/>
      <c r="BF4343" s="16"/>
      <c r="BG4343" s="16"/>
      <c r="BH4343" s="16"/>
      <c r="BI4343" s="16"/>
      <c r="BJ4343" s="16"/>
      <c r="BK4343" s="16"/>
      <c r="BL4343" s="16"/>
      <c r="BM4343" s="16"/>
    </row>
    <row r="4344" spans="39:65" ht="57" customHeight="1" x14ac:dyDescent="0.2">
      <c r="AM4344" s="15"/>
      <c r="BB4344" s="16"/>
      <c r="BC4344" s="16"/>
      <c r="BD4344" s="16"/>
      <c r="BE4344" s="16"/>
      <c r="BF4344" s="16"/>
      <c r="BG4344" s="16"/>
      <c r="BH4344" s="16"/>
      <c r="BI4344" s="16"/>
      <c r="BJ4344" s="16"/>
      <c r="BK4344" s="16"/>
      <c r="BL4344" s="16"/>
      <c r="BM4344" s="16"/>
    </row>
    <row r="4345" spans="39:65" ht="57" customHeight="1" x14ac:dyDescent="0.2">
      <c r="AM4345" s="15"/>
      <c r="BB4345" s="16"/>
      <c r="BC4345" s="16"/>
      <c r="BD4345" s="16"/>
      <c r="BE4345" s="16"/>
      <c r="BF4345" s="16"/>
      <c r="BG4345" s="16"/>
      <c r="BH4345" s="16"/>
      <c r="BI4345" s="16"/>
      <c r="BJ4345" s="16"/>
      <c r="BK4345" s="16"/>
      <c r="BL4345" s="16"/>
      <c r="BM4345" s="16"/>
    </row>
    <row r="4346" spans="39:65" ht="57" customHeight="1" x14ac:dyDescent="0.2">
      <c r="AM4346" s="15"/>
      <c r="BB4346" s="16"/>
      <c r="BC4346" s="16"/>
      <c r="BD4346" s="16"/>
      <c r="BE4346" s="16"/>
      <c r="BF4346" s="16"/>
      <c r="BG4346" s="16"/>
      <c r="BH4346" s="16"/>
      <c r="BI4346" s="16"/>
      <c r="BJ4346" s="16"/>
      <c r="BK4346" s="16"/>
      <c r="BL4346" s="16"/>
      <c r="BM4346" s="16"/>
    </row>
    <row r="4347" spans="39:65" ht="57" customHeight="1" x14ac:dyDescent="0.2">
      <c r="AM4347" s="15"/>
      <c r="BB4347" s="16"/>
      <c r="BC4347" s="16"/>
      <c r="BD4347" s="16"/>
      <c r="BE4347" s="16"/>
      <c r="BF4347" s="16"/>
      <c r="BG4347" s="16"/>
      <c r="BH4347" s="16"/>
      <c r="BI4347" s="16"/>
      <c r="BJ4347" s="16"/>
      <c r="BK4347" s="16"/>
      <c r="BL4347" s="16"/>
      <c r="BM4347" s="16"/>
    </row>
    <row r="4348" spans="39:65" ht="57" customHeight="1" x14ac:dyDescent="0.2">
      <c r="AM4348" s="15"/>
      <c r="BB4348" s="16"/>
      <c r="BC4348" s="16"/>
      <c r="BD4348" s="16"/>
      <c r="BE4348" s="16"/>
      <c r="BF4348" s="16"/>
      <c r="BG4348" s="16"/>
      <c r="BH4348" s="16"/>
      <c r="BI4348" s="16"/>
      <c r="BJ4348" s="16"/>
      <c r="BK4348" s="16"/>
      <c r="BL4348" s="16"/>
      <c r="BM4348" s="16"/>
    </row>
    <row r="4349" spans="39:65" ht="57" customHeight="1" x14ac:dyDescent="0.2">
      <c r="AM4349" s="15"/>
      <c r="BB4349" s="16"/>
      <c r="BC4349" s="16"/>
      <c r="BD4349" s="16"/>
      <c r="BE4349" s="16"/>
      <c r="BF4349" s="16"/>
      <c r="BG4349" s="16"/>
      <c r="BH4349" s="16"/>
      <c r="BI4349" s="16"/>
      <c r="BJ4349" s="16"/>
      <c r="BK4349" s="16"/>
      <c r="BL4349" s="16"/>
      <c r="BM4349" s="16"/>
    </row>
    <row r="4350" spans="39:65" ht="57" customHeight="1" x14ac:dyDescent="0.2">
      <c r="AM4350" s="15"/>
      <c r="BB4350" s="16"/>
      <c r="BC4350" s="16"/>
      <c r="BD4350" s="16"/>
      <c r="BE4350" s="16"/>
      <c r="BF4350" s="16"/>
      <c r="BG4350" s="16"/>
      <c r="BH4350" s="16"/>
      <c r="BI4350" s="16"/>
      <c r="BJ4350" s="16"/>
      <c r="BK4350" s="16"/>
      <c r="BL4350" s="16"/>
      <c r="BM4350" s="16"/>
    </row>
    <row r="4351" spans="39:65" ht="57" customHeight="1" x14ac:dyDescent="0.2">
      <c r="AM4351" s="15"/>
      <c r="BB4351" s="16"/>
      <c r="BC4351" s="16"/>
      <c r="BD4351" s="16"/>
      <c r="BE4351" s="16"/>
      <c r="BF4351" s="16"/>
      <c r="BG4351" s="16"/>
      <c r="BH4351" s="16"/>
      <c r="BI4351" s="16"/>
      <c r="BJ4351" s="16"/>
      <c r="BK4351" s="16"/>
      <c r="BL4351" s="16"/>
      <c r="BM4351" s="16"/>
    </row>
    <row r="4352" spans="39:65" ht="57" customHeight="1" x14ac:dyDescent="0.2">
      <c r="AM4352" s="15"/>
      <c r="BB4352" s="16"/>
      <c r="BC4352" s="16"/>
      <c r="BD4352" s="16"/>
      <c r="BE4352" s="16"/>
      <c r="BF4352" s="16"/>
      <c r="BG4352" s="16"/>
      <c r="BH4352" s="16"/>
      <c r="BI4352" s="16"/>
      <c r="BJ4352" s="16"/>
      <c r="BK4352" s="16"/>
      <c r="BL4352" s="16"/>
      <c r="BM4352" s="16"/>
    </row>
    <row r="4353" spans="39:65" ht="57" customHeight="1" x14ac:dyDescent="0.2">
      <c r="AM4353" s="15"/>
      <c r="BB4353" s="16"/>
      <c r="BC4353" s="16"/>
      <c r="BD4353" s="16"/>
      <c r="BE4353" s="16"/>
      <c r="BF4353" s="16"/>
      <c r="BG4353" s="16"/>
      <c r="BH4353" s="16"/>
      <c r="BI4353" s="16"/>
      <c r="BJ4353" s="16"/>
      <c r="BK4353" s="16"/>
      <c r="BL4353" s="16"/>
      <c r="BM4353" s="16"/>
    </row>
    <row r="4354" spans="39:65" ht="57" customHeight="1" x14ac:dyDescent="0.2">
      <c r="AM4354" s="15"/>
      <c r="BB4354" s="16"/>
      <c r="BC4354" s="16"/>
      <c r="BD4354" s="16"/>
      <c r="BE4354" s="16"/>
      <c r="BF4354" s="16"/>
      <c r="BG4354" s="16"/>
      <c r="BH4354" s="16"/>
      <c r="BI4354" s="16"/>
      <c r="BJ4354" s="16"/>
      <c r="BK4354" s="16"/>
      <c r="BL4354" s="16"/>
      <c r="BM4354" s="16"/>
    </row>
    <row r="4355" spans="39:65" ht="57" customHeight="1" x14ac:dyDescent="0.2">
      <c r="AM4355" s="15"/>
      <c r="BB4355" s="16"/>
      <c r="BC4355" s="16"/>
      <c r="BD4355" s="16"/>
      <c r="BE4355" s="16"/>
      <c r="BF4355" s="16"/>
      <c r="BG4355" s="16"/>
      <c r="BH4355" s="16"/>
      <c r="BI4355" s="16"/>
      <c r="BJ4355" s="16"/>
      <c r="BK4355" s="16"/>
      <c r="BL4355" s="16"/>
      <c r="BM4355" s="16"/>
    </row>
    <row r="4356" spans="39:65" ht="57" customHeight="1" x14ac:dyDescent="0.2">
      <c r="AM4356" s="15"/>
      <c r="BB4356" s="16"/>
      <c r="BC4356" s="16"/>
      <c r="BD4356" s="16"/>
      <c r="BE4356" s="16"/>
      <c r="BF4356" s="16"/>
      <c r="BG4356" s="16"/>
      <c r="BH4356" s="16"/>
      <c r="BI4356" s="16"/>
      <c r="BJ4356" s="16"/>
      <c r="BK4356" s="16"/>
      <c r="BL4356" s="16"/>
      <c r="BM4356" s="16"/>
    </row>
    <row r="4357" spans="39:65" ht="57" customHeight="1" x14ac:dyDescent="0.2">
      <c r="AM4357" s="15"/>
      <c r="BB4357" s="16"/>
      <c r="BC4357" s="16"/>
      <c r="BD4357" s="16"/>
      <c r="BE4357" s="16"/>
      <c r="BF4357" s="16"/>
      <c r="BG4357" s="16"/>
      <c r="BH4357" s="16"/>
      <c r="BI4357" s="16"/>
      <c r="BJ4357" s="16"/>
      <c r="BK4357" s="16"/>
      <c r="BL4357" s="16"/>
      <c r="BM4357" s="16"/>
    </row>
    <row r="4358" spans="39:65" ht="57" customHeight="1" x14ac:dyDescent="0.2">
      <c r="AM4358" s="15"/>
      <c r="BB4358" s="16"/>
      <c r="BC4358" s="16"/>
      <c r="BD4358" s="16"/>
      <c r="BE4358" s="16"/>
      <c r="BF4358" s="16"/>
      <c r="BG4358" s="16"/>
      <c r="BH4358" s="16"/>
      <c r="BI4358" s="16"/>
      <c r="BJ4358" s="16"/>
      <c r="BK4358" s="16"/>
      <c r="BL4358" s="16"/>
      <c r="BM4358" s="16"/>
    </row>
    <row r="4359" spans="39:65" ht="57" customHeight="1" x14ac:dyDescent="0.2">
      <c r="AM4359" s="15"/>
      <c r="BB4359" s="16"/>
      <c r="BC4359" s="16"/>
      <c r="BD4359" s="16"/>
      <c r="BE4359" s="16"/>
      <c r="BF4359" s="16"/>
      <c r="BG4359" s="16"/>
      <c r="BH4359" s="16"/>
      <c r="BI4359" s="16"/>
      <c r="BJ4359" s="16"/>
      <c r="BK4359" s="16"/>
      <c r="BL4359" s="16"/>
      <c r="BM4359" s="16"/>
    </row>
    <row r="4360" spans="39:65" ht="57" customHeight="1" x14ac:dyDescent="0.2">
      <c r="AM4360" s="15"/>
      <c r="BB4360" s="16"/>
      <c r="BC4360" s="16"/>
      <c r="BD4360" s="16"/>
      <c r="BE4360" s="16"/>
      <c r="BF4360" s="16"/>
      <c r="BG4360" s="16"/>
      <c r="BH4360" s="16"/>
      <c r="BI4360" s="16"/>
      <c r="BJ4360" s="16"/>
      <c r="BK4360" s="16"/>
      <c r="BL4360" s="16"/>
      <c r="BM4360" s="16"/>
    </row>
    <row r="4361" spans="39:65" ht="57" customHeight="1" x14ac:dyDescent="0.2">
      <c r="AM4361" s="15"/>
      <c r="BB4361" s="16"/>
      <c r="BC4361" s="16"/>
      <c r="BD4361" s="16"/>
      <c r="BE4361" s="16"/>
      <c r="BF4361" s="16"/>
      <c r="BG4361" s="16"/>
      <c r="BH4361" s="16"/>
      <c r="BI4361" s="16"/>
      <c r="BJ4361" s="16"/>
      <c r="BK4361" s="16"/>
      <c r="BL4361" s="16"/>
      <c r="BM4361" s="16"/>
    </row>
    <row r="4362" spans="39:65" ht="57" customHeight="1" x14ac:dyDescent="0.2">
      <c r="AM4362" s="15"/>
      <c r="BB4362" s="16"/>
      <c r="BC4362" s="16"/>
      <c r="BD4362" s="16"/>
      <c r="BE4362" s="16"/>
      <c r="BF4362" s="16"/>
      <c r="BG4362" s="16"/>
      <c r="BH4362" s="16"/>
      <c r="BI4362" s="16"/>
      <c r="BJ4362" s="16"/>
      <c r="BK4362" s="16"/>
      <c r="BL4362" s="16"/>
      <c r="BM4362" s="16"/>
    </row>
    <row r="4363" spans="39:65" ht="57" customHeight="1" x14ac:dyDescent="0.2">
      <c r="AM4363" s="15"/>
      <c r="BB4363" s="16"/>
      <c r="BC4363" s="16"/>
      <c r="BD4363" s="16"/>
      <c r="BE4363" s="16"/>
      <c r="BF4363" s="16"/>
      <c r="BG4363" s="16"/>
      <c r="BH4363" s="16"/>
      <c r="BI4363" s="16"/>
      <c r="BJ4363" s="16"/>
      <c r="BK4363" s="16"/>
      <c r="BL4363" s="16"/>
      <c r="BM4363" s="16"/>
    </row>
    <row r="4364" spans="39:65" ht="57" customHeight="1" x14ac:dyDescent="0.2">
      <c r="AM4364" s="15"/>
      <c r="BB4364" s="16"/>
      <c r="BC4364" s="16"/>
      <c r="BD4364" s="16"/>
      <c r="BE4364" s="16"/>
      <c r="BF4364" s="16"/>
      <c r="BG4364" s="16"/>
      <c r="BH4364" s="16"/>
      <c r="BI4364" s="16"/>
      <c r="BJ4364" s="16"/>
      <c r="BK4364" s="16"/>
      <c r="BL4364" s="16"/>
      <c r="BM4364" s="16"/>
    </row>
    <row r="4365" spans="39:65" ht="57" customHeight="1" x14ac:dyDescent="0.2">
      <c r="AM4365" s="15"/>
      <c r="BB4365" s="16"/>
      <c r="BC4365" s="16"/>
      <c r="BD4365" s="16"/>
      <c r="BE4365" s="16"/>
      <c r="BF4365" s="16"/>
      <c r="BG4365" s="16"/>
      <c r="BH4365" s="16"/>
      <c r="BI4365" s="16"/>
      <c r="BJ4365" s="16"/>
      <c r="BK4365" s="16"/>
      <c r="BL4365" s="16"/>
      <c r="BM4365" s="16"/>
    </row>
    <row r="4366" spans="39:65" ht="57" customHeight="1" x14ac:dyDescent="0.2">
      <c r="AM4366" s="15"/>
      <c r="BB4366" s="16"/>
      <c r="BC4366" s="16"/>
      <c r="BD4366" s="16"/>
      <c r="BE4366" s="16"/>
      <c r="BF4366" s="16"/>
      <c r="BG4366" s="16"/>
      <c r="BH4366" s="16"/>
      <c r="BI4366" s="16"/>
      <c r="BJ4366" s="16"/>
      <c r="BK4366" s="16"/>
      <c r="BL4366" s="16"/>
      <c r="BM4366" s="16"/>
    </row>
    <row r="4367" spans="39:65" ht="57" customHeight="1" x14ac:dyDescent="0.2">
      <c r="AM4367" s="15"/>
      <c r="BB4367" s="16"/>
      <c r="BC4367" s="16"/>
      <c r="BD4367" s="16"/>
      <c r="BE4367" s="16"/>
      <c r="BF4367" s="16"/>
      <c r="BG4367" s="16"/>
      <c r="BH4367" s="16"/>
      <c r="BI4367" s="16"/>
      <c r="BJ4367" s="16"/>
      <c r="BK4367" s="16"/>
      <c r="BL4367" s="16"/>
      <c r="BM4367" s="16"/>
    </row>
    <row r="4368" spans="39:65" ht="57" customHeight="1" x14ac:dyDescent="0.2">
      <c r="AM4368" s="15"/>
      <c r="BB4368" s="16"/>
      <c r="BC4368" s="16"/>
      <c r="BD4368" s="16"/>
      <c r="BE4368" s="16"/>
      <c r="BF4368" s="16"/>
      <c r="BG4368" s="16"/>
      <c r="BH4368" s="16"/>
      <c r="BI4368" s="16"/>
      <c r="BJ4368" s="16"/>
      <c r="BK4368" s="16"/>
      <c r="BL4368" s="16"/>
      <c r="BM4368" s="16"/>
    </row>
    <row r="4369" spans="39:65" ht="57" customHeight="1" x14ac:dyDescent="0.2">
      <c r="AM4369" s="15"/>
      <c r="BB4369" s="16"/>
      <c r="BC4369" s="16"/>
      <c r="BD4369" s="16"/>
      <c r="BE4369" s="16"/>
      <c r="BF4369" s="16"/>
      <c r="BG4369" s="16"/>
      <c r="BH4369" s="16"/>
      <c r="BI4369" s="16"/>
      <c r="BJ4369" s="16"/>
      <c r="BK4369" s="16"/>
      <c r="BL4369" s="16"/>
      <c r="BM4369" s="16"/>
    </row>
    <row r="4370" spans="39:65" ht="57" customHeight="1" x14ac:dyDescent="0.2">
      <c r="AM4370" s="15"/>
      <c r="BB4370" s="16"/>
      <c r="BC4370" s="16"/>
      <c r="BD4370" s="16"/>
      <c r="BE4370" s="16"/>
      <c r="BF4370" s="16"/>
      <c r="BG4370" s="16"/>
      <c r="BH4370" s="16"/>
      <c r="BI4370" s="16"/>
      <c r="BJ4370" s="16"/>
      <c r="BK4370" s="16"/>
      <c r="BL4370" s="16"/>
      <c r="BM4370" s="16"/>
    </row>
    <row r="4371" spans="39:65" ht="57" customHeight="1" x14ac:dyDescent="0.2">
      <c r="AM4371" s="15"/>
      <c r="BB4371" s="16"/>
      <c r="BC4371" s="16"/>
      <c r="BD4371" s="16"/>
      <c r="BE4371" s="16"/>
      <c r="BF4371" s="16"/>
      <c r="BG4371" s="16"/>
      <c r="BH4371" s="16"/>
      <c r="BI4371" s="16"/>
      <c r="BJ4371" s="16"/>
      <c r="BK4371" s="16"/>
      <c r="BL4371" s="16"/>
      <c r="BM4371" s="16"/>
    </row>
    <row r="4372" spans="39:65" ht="57" customHeight="1" x14ac:dyDescent="0.2">
      <c r="AM4372" s="15"/>
      <c r="BB4372" s="16"/>
      <c r="BC4372" s="16"/>
      <c r="BD4372" s="16"/>
      <c r="BE4372" s="16"/>
      <c r="BF4372" s="16"/>
      <c r="BG4372" s="16"/>
      <c r="BH4372" s="16"/>
      <c r="BI4372" s="16"/>
      <c r="BJ4372" s="16"/>
      <c r="BK4372" s="16"/>
      <c r="BL4372" s="16"/>
      <c r="BM4372" s="16"/>
    </row>
    <row r="4373" spans="39:65" ht="57" customHeight="1" x14ac:dyDescent="0.2">
      <c r="AM4373" s="15"/>
      <c r="BB4373" s="16"/>
      <c r="BC4373" s="16"/>
      <c r="BD4373" s="16"/>
      <c r="BE4373" s="16"/>
      <c r="BF4373" s="16"/>
      <c r="BG4373" s="16"/>
      <c r="BH4373" s="16"/>
      <c r="BI4373" s="16"/>
      <c r="BJ4373" s="16"/>
      <c r="BK4373" s="16"/>
      <c r="BL4373" s="16"/>
      <c r="BM4373" s="16"/>
    </row>
    <row r="4374" spans="39:65" ht="57" customHeight="1" x14ac:dyDescent="0.2">
      <c r="AM4374" s="15"/>
      <c r="BB4374" s="16"/>
      <c r="BC4374" s="16"/>
      <c r="BD4374" s="16"/>
      <c r="BE4374" s="16"/>
      <c r="BF4374" s="16"/>
      <c r="BG4374" s="16"/>
      <c r="BH4374" s="16"/>
      <c r="BI4374" s="16"/>
      <c r="BJ4374" s="16"/>
      <c r="BK4374" s="16"/>
      <c r="BL4374" s="16"/>
      <c r="BM4374" s="16"/>
    </row>
    <row r="4375" spans="39:65" ht="57" customHeight="1" x14ac:dyDescent="0.2">
      <c r="AM4375" s="15"/>
      <c r="BB4375" s="16"/>
      <c r="BC4375" s="16"/>
      <c r="BD4375" s="16"/>
      <c r="BE4375" s="16"/>
      <c r="BF4375" s="16"/>
      <c r="BG4375" s="16"/>
      <c r="BH4375" s="16"/>
      <c r="BI4375" s="16"/>
      <c r="BJ4375" s="16"/>
      <c r="BK4375" s="16"/>
      <c r="BL4375" s="16"/>
      <c r="BM4375" s="16"/>
    </row>
    <row r="4376" spans="39:65" ht="57" customHeight="1" x14ac:dyDescent="0.2">
      <c r="AM4376" s="15"/>
      <c r="BB4376" s="16"/>
      <c r="BC4376" s="16"/>
      <c r="BD4376" s="16"/>
      <c r="BE4376" s="16"/>
      <c r="BF4376" s="16"/>
      <c r="BG4376" s="16"/>
      <c r="BH4376" s="16"/>
      <c r="BI4376" s="16"/>
      <c r="BJ4376" s="16"/>
      <c r="BK4376" s="16"/>
      <c r="BL4376" s="16"/>
      <c r="BM4376" s="16"/>
    </row>
    <row r="4377" spans="39:65" ht="57" customHeight="1" x14ac:dyDescent="0.2">
      <c r="AM4377" s="15"/>
      <c r="BB4377" s="16"/>
      <c r="BC4377" s="16"/>
      <c r="BD4377" s="16"/>
      <c r="BE4377" s="16"/>
      <c r="BF4377" s="16"/>
      <c r="BG4377" s="16"/>
      <c r="BH4377" s="16"/>
      <c r="BI4377" s="16"/>
      <c r="BJ4377" s="16"/>
      <c r="BK4377" s="16"/>
      <c r="BL4377" s="16"/>
      <c r="BM4377" s="16"/>
    </row>
    <row r="4378" spans="39:65" ht="57" customHeight="1" x14ac:dyDescent="0.2">
      <c r="AM4378" s="15"/>
      <c r="BB4378" s="16"/>
      <c r="BC4378" s="16"/>
      <c r="BD4378" s="16"/>
      <c r="BE4378" s="16"/>
      <c r="BF4378" s="16"/>
      <c r="BG4378" s="16"/>
      <c r="BH4378" s="16"/>
      <c r="BI4378" s="16"/>
      <c r="BJ4378" s="16"/>
      <c r="BK4378" s="16"/>
      <c r="BL4378" s="16"/>
      <c r="BM4378" s="16"/>
    </row>
    <row r="4379" spans="39:65" ht="57" customHeight="1" x14ac:dyDescent="0.2">
      <c r="AM4379" s="15"/>
      <c r="BB4379" s="16"/>
      <c r="BC4379" s="16"/>
      <c r="BD4379" s="16"/>
      <c r="BE4379" s="16"/>
      <c r="BF4379" s="16"/>
      <c r="BG4379" s="16"/>
      <c r="BH4379" s="16"/>
      <c r="BI4379" s="16"/>
      <c r="BJ4379" s="16"/>
      <c r="BK4379" s="16"/>
      <c r="BL4379" s="16"/>
      <c r="BM4379" s="16"/>
    </row>
    <row r="4380" spans="39:65" ht="57" customHeight="1" x14ac:dyDescent="0.2">
      <c r="AM4380" s="15"/>
      <c r="BB4380" s="16"/>
      <c r="BC4380" s="16"/>
      <c r="BD4380" s="16"/>
      <c r="BE4380" s="16"/>
      <c r="BF4380" s="16"/>
      <c r="BG4380" s="16"/>
      <c r="BH4380" s="16"/>
      <c r="BI4380" s="16"/>
      <c r="BJ4380" s="16"/>
      <c r="BK4380" s="16"/>
      <c r="BL4380" s="16"/>
      <c r="BM4380" s="16"/>
    </row>
    <row r="4381" spans="39:65" ht="57" customHeight="1" x14ac:dyDescent="0.2">
      <c r="AM4381" s="15"/>
      <c r="BB4381" s="16"/>
      <c r="BC4381" s="16"/>
      <c r="BD4381" s="16"/>
      <c r="BE4381" s="16"/>
      <c r="BF4381" s="16"/>
      <c r="BG4381" s="16"/>
      <c r="BH4381" s="16"/>
      <c r="BI4381" s="16"/>
      <c r="BJ4381" s="16"/>
      <c r="BK4381" s="16"/>
      <c r="BL4381" s="16"/>
      <c r="BM4381" s="16"/>
    </row>
    <row r="4382" spans="39:65" ht="57" customHeight="1" x14ac:dyDescent="0.2">
      <c r="AM4382" s="15"/>
      <c r="BB4382" s="16"/>
      <c r="BC4382" s="16"/>
      <c r="BD4382" s="16"/>
      <c r="BE4382" s="16"/>
      <c r="BF4382" s="16"/>
      <c r="BG4382" s="16"/>
      <c r="BH4382" s="16"/>
      <c r="BI4382" s="16"/>
      <c r="BJ4382" s="16"/>
      <c r="BK4382" s="16"/>
      <c r="BL4382" s="16"/>
      <c r="BM4382" s="16"/>
    </row>
    <row r="4383" spans="39:65" ht="57" customHeight="1" x14ac:dyDescent="0.2">
      <c r="AM4383" s="15"/>
      <c r="BB4383" s="16"/>
      <c r="BC4383" s="16"/>
      <c r="BD4383" s="16"/>
      <c r="BE4383" s="16"/>
      <c r="BF4383" s="16"/>
      <c r="BG4383" s="16"/>
      <c r="BH4383" s="16"/>
      <c r="BI4383" s="16"/>
      <c r="BJ4383" s="16"/>
      <c r="BK4383" s="16"/>
      <c r="BL4383" s="16"/>
      <c r="BM4383" s="16"/>
    </row>
    <row r="4384" spans="39:65" ht="57" customHeight="1" x14ac:dyDescent="0.2">
      <c r="AM4384" s="15"/>
      <c r="BB4384" s="16"/>
      <c r="BC4384" s="16"/>
      <c r="BD4384" s="16"/>
      <c r="BE4384" s="16"/>
      <c r="BF4384" s="16"/>
      <c r="BG4384" s="16"/>
      <c r="BH4384" s="16"/>
      <c r="BI4384" s="16"/>
      <c r="BJ4384" s="16"/>
      <c r="BK4384" s="16"/>
      <c r="BL4384" s="16"/>
      <c r="BM4384" s="16"/>
    </row>
    <row r="4385" spans="39:65" ht="57" customHeight="1" x14ac:dyDescent="0.2">
      <c r="AM4385" s="15"/>
      <c r="BB4385" s="16"/>
      <c r="BC4385" s="16"/>
      <c r="BD4385" s="16"/>
      <c r="BE4385" s="16"/>
      <c r="BF4385" s="16"/>
      <c r="BG4385" s="16"/>
      <c r="BH4385" s="16"/>
      <c r="BI4385" s="16"/>
      <c r="BJ4385" s="16"/>
      <c r="BK4385" s="16"/>
      <c r="BL4385" s="16"/>
      <c r="BM4385" s="16"/>
    </row>
    <row r="4386" spans="39:65" ht="57" customHeight="1" x14ac:dyDescent="0.2">
      <c r="AM4386" s="15"/>
      <c r="BB4386" s="16"/>
      <c r="BC4386" s="16"/>
      <c r="BD4386" s="16"/>
      <c r="BE4386" s="16"/>
      <c r="BF4386" s="16"/>
      <c r="BG4386" s="16"/>
      <c r="BH4386" s="16"/>
      <c r="BI4386" s="16"/>
      <c r="BJ4386" s="16"/>
      <c r="BK4386" s="16"/>
      <c r="BL4386" s="16"/>
      <c r="BM4386" s="16"/>
    </row>
    <row r="4387" spans="39:65" ht="57" customHeight="1" x14ac:dyDescent="0.2">
      <c r="AM4387" s="15"/>
      <c r="BB4387" s="16"/>
      <c r="BC4387" s="16"/>
      <c r="BD4387" s="16"/>
      <c r="BE4387" s="16"/>
      <c r="BF4387" s="16"/>
      <c r="BG4387" s="16"/>
      <c r="BH4387" s="16"/>
      <c r="BI4387" s="16"/>
      <c r="BJ4387" s="16"/>
      <c r="BK4387" s="16"/>
      <c r="BL4387" s="16"/>
      <c r="BM4387" s="16"/>
    </row>
    <row r="4388" spans="39:65" ht="57" customHeight="1" x14ac:dyDescent="0.2">
      <c r="AM4388" s="15"/>
      <c r="BB4388" s="16"/>
      <c r="BC4388" s="16"/>
      <c r="BD4388" s="16"/>
      <c r="BE4388" s="16"/>
      <c r="BF4388" s="16"/>
      <c r="BG4388" s="16"/>
      <c r="BH4388" s="16"/>
      <c r="BI4388" s="16"/>
      <c r="BJ4388" s="16"/>
      <c r="BK4388" s="16"/>
      <c r="BL4388" s="16"/>
      <c r="BM4388" s="16"/>
    </row>
    <row r="4389" spans="39:65" ht="57" customHeight="1" x14ac:dyDescent="0.2">
      <c r="AM4389" s="15"/>
      <c r="BB4389" s="16"/>
      <c r="BC4389" s="16"/>
      <c r="BD4389" s="16"/>
      <c r="BE4389" s="16"/>
      <c r="BF4389" s="16"/>
      <c r="BG4389" s="16"/>
      <c r="BH4389" s="16"/>
      <c r="BI4389" s="16"/>
      <c r="BJ4389" s="16"/>
      <c r="BK4389" s="16"/>
      <c r="BL4389" s="16"/>
      <c r="BM4389" s="16"/>
    </row>
    <row r="4390" spans="39:65" ht="57" customHeight="1" x14ac:dyDescent="0.2">
      <c r="AM4390" s="15"/>
      <c r="BB4390" s="16"/>
      <c r="BC4390" s="16"/>
      <c r="BD4390" s="16"/>
      <c r="BE4390" s="16"/>
      <c r="BF4390" s="16"/>
      <c r="BG4390" s="16"/>
      <c r="BH4390" s="16"/>
      <c r="BI4390" s="16"/>
      <c r="BJ4390" s="16"/>
      <c r="BK4390" s="16"/>
      <c r="BL4390" s="16"/>
      <c r="BM4390" s="16"/>
    </row>
    <row r="4391" spans="39:65" ht="57" customHeight="1" x14ac:dyDescent="0.2">
      <c r="AM4391" s="15"/>
      <c r="BB4391" s="16"/>
      <c r="BC4391" s="16"/>
      <c r="BD4391" s="16"/>
      <c r="BE4391" s="16"/>
      <c r="BF4391" s="16"/>
      <c r="BG4391" s="16"/>
      <c r="BH4391" s="16"/>
      <c r="BI4391" s="16"/>
      <c r="BJ4391" s="16"/>
      <c r="BK4391" s="16"/>
      <c r="BL4391" s="16"/>
      <c r="BM4391" s="16"/>
    </row>
    <row r="4392" spans="39:65" ht="57" customHeight="1" x14ac:dyDescent="0.2">
      <c r="AM4392" s="15"/>
      <c r="BB4392" s="16"/>
      <c r="BC4392" s="16"/>
      <c r="BD4392" s="16"/>
      <c r="BE4392" s="16"/>
      <c r="BF4392" s="16"/>
      <c r="BG4392" s="16"/>
      <c r="BH4392" s="16"/>
      <c r="BI4392" s="16"/>
      <c r="BJ4392" s="16"/>
      <c r="BK4392" s="16"/>
      <c r="BL4392" s="16"/>
      <c r="BM4392" s="16"/>
    </row>
    <row r="4393" spans="39:65" ht="57" customHeight="1" x14ac:dyDescent="0.2">
      <c r="AM4393" s="15"/>
      <c r="BB4393" s="16"/>
      <c r="BC4393" s="16"/>
      <c r="BD4393" s="16"/>
      <c r="BE4393" s="16"/>
      <c r="BF4393" s="16"/>
      <c r="BG4393" s="16"/>
      <c r="BH4393" s="16"/>
      <c r="BI4393" s="16"/>
      <c r="BJ4393" s="16"/>
      <c r="BK4393" s="16"/>
      <c r="BL4393" s="16"/>
      <c r="BM4393" s="16"/>
    </row>
    <row r="4394" spans="39:65" ht="57" customHeight="1" x14ac:dyDescent="0.2">
      <c r="AM4394" s="15"/>
      <c r="BB4394" s="16"/>
      <c r="BC4394" s="16"/>
      <c r="BD4394" s="16"/>
      <c r="BE4394" s="16"/>
      <c r="BF4394" s="16"/>
      <c r="BG4394" s="16"/>
      <c r="BH4394" s="16"/>
      <c r="BI4394" s="16"/>
      <c r="BJ4394" s="16"/>
      <c r="BK4394" s="16"/>
      <c r="BL4394" s="16"/>
      <c r="BM4394" s="16"/>
    </row>
    <row r="4395" spans="39:65" ht="57" customHeight="1" x14ac:dyDescent="0.2">
      <c r="AM4395" s="15"/>
      <c r="BB4395" s="16"/>
      <c r="BC4395" s="16"/>
      <c r="BD4395" s="16"/>
      <c r="BE4395" s="16"/>
      <c r="BF4395" s="16"/>
      <c r="BG4395" s="16"/>
      <c r="BH4395" s="16"/>
      <c r="BI4395" s="16"/>
      <c r="BJ4395" s="16"/>
      <c r="BK4395" s="16"/>
      <c r="BL4395" s="16"/>
      <c r="BM4395" s="16"/>
    </row>
    <row r="4396" spans="39:65" ht="57" customHeight="1" x14ac:dyDescent="0.2">
      <c r="AM4396" s="15"/>
      <c r="BB4396" s="16"/>
      <c r="BC4396" s="16"/>
      <c r="BD4396" s="16"/>
      <c r="BE4396" s="16"/>
      <c r="BF4396" s="16"/>
      <c r="BG4396" s="16"/>
      <c r="BH4396" s="16"/>
      <c r="BI4396" s="16"/>
      <c r="BJ4396" s="16"/>
      <c r="BK4396" s="16"/>
      <c r="BL4396" s="16"/>
      <c r="BM4396" s="16"/>
    </row>
    <row r="4397" spans="39:65" ht="57" customHeight="1" x14ac:dyDescent="0.2">
      <c r="AM4397" s="15"/>
      <c r="BB4397" s="16"/>
      <c r="BC4397" s="16"/>
      <c r="BD4397" s="16"/>
      <c r="BE4397" s="16"/>
      <c r="BF4397" s="16"/>
      <c r="BG4397" s="16"/>
      <c r="BH4397" s="16"/>
      <c r="BI4397" s="16"/>
      <c r="BJ4397" s="16"/>
      <c r="BK4397" s="16"/>
      <c r="BL4397" s="16"/>
      <c r="BM4397" s="16"/>
    </row>
    <row r="4398" spans="39:65" ht="57" customHeight="1" x14ac:dyDescent="0.2">
      <c r="AM4398" s="15"/>
      <c r="BB4398" s="16"/>
      <c r="BC4398" s="16"/>
      <c r="BD4398" s="16"/>
      <c r="BE4398" s="16"/>
      <c r="BF4398" s="16"/>
      <c r="BG4398" s="16"/>
      <c r="BH4398" s="16"/>
      <c r="BI4398" s="16"/>
      <c r="BJ4398" s="16"/>
      <c r="BK4398" s="16"/>
      <c r="BL4398" s="16"/>
      <c r="BM4398" s="16"/>
    </row>
    <row r="4399" spans="39:65" ht="57" customHeight="1" x14ac:dyDescent="0.2">
      <c r="AM4399" s="15"/>
      <c r="BB4399" s="16"/>
      <c r="BC4399" s="16"/>
      <c r="BD4399" s="16"/>
      <c r="BE4399" s="16"/>
      <c r="BF4399" s="16"/>
      <c r="BG4399" s="16"/>
      <c r="BH4399" s="16"/>
      <c r="BI4399" s="16"/>
      <c r="BJ4399" s="16"/>
      <c r="BK4399" s="16"/>
      <c r="BL4399" s="16"/>
      <c r="BM4399" s="16"/>
    </row>
    <row r="4400" spans="39:65" ht="57" customHeight="1" x14ac:dyDescent="0.2">
      <c r="AM4400" s="15"/>
      <c r="BB4400" s="16"/>
      <c r="BC4400" s="16"/>
      <c r="BD4400" s="16"/>
      <c r="BE4400" s="16"/>
      <c r="BF4400" s="16"/>
      <c r="BG4400" s="16"/>
      <c r="BH4400" s="16"/>
      <c r="BI4400" s="16"/>
      <c r="BJ4400" s="16"/>
      <c r="BK4400" s="16"/>
      <c r="BL4400" s="16"/>
      <c r="BM4400" s="16"/>
    </row>
    <row r="4401" spans="39:65" ht="57" customHeight="1" x14ac:dyDescent="0.2">
      <c r="AM4401" s="15"/>
      <c r="BB4401" s="16"/>
      <c r="BC4401" s="16"/>
      <c r="BD4401" s="16"/>
      <c r="BE4401" s="16"/>
      <c r="BF4401" s="16"/>
      <c r="BG4401" s="16"/>
      <c r="BH4401" s="16"/>
      <c r="BI4401" s="16"/>
      <c r="BJ4401" s="16"/>
      <c r="BK4401" s="16"/>
      <c r="BL4401" s="16"/>
      <c r="BM4401" s="16"/>
    </row>
    <row r="4402" spans="39:65" ht="57" customHeight="1" x14ac:dyDescent="0.2">
      <c r="AM4402" s="15"/>
      <c r="BB4402" s="16"/>
      <c r="BC4402" s="16"/>
      <c r="BD4402" s="16"/>
      <c r="BE4402" s="16"/>
      <c r="BF4402" s="16"/>
      <c r="BG4402" s="16"/>
      <c r="BH4402" s="16"/>
      <c r="BI4402" s="16"/>
      <c r="BJ4402" s="16"/>
      <c r="BK4402" s="16"/>
      <c r="BL4402" s="16"/>
      <c r="BM4402" s="16"/>
    </row>
    <row r="4403" spans="39:65" ht="57" customHeight="1" x14ac:dyDescent="0.2">
      <c r="AM4403" s="15"/>
      <c r="BB4403" s="16"/>
      <c r="BC4403" s="16"/>
      <c r="BD4403" s="16"/>
      <c r="BE4403" s="16"/>
      <c r="BF4403" s="16"/>
      <c r="BG4403" s="16"/>
      <c r="BH4403" s="16"/>
      <c r="BI4403" s="16"/>
      <c r="BJ4403" s="16"/>
      <c r="BK4403" s="16"/>
      <c r="BL4403" s="16"/>
      <c r="BM4403" s="16"/>
    </row>
    <row r="4404" spans="39:65" ht="57" customHeight="1" x14ac:dyDescent="0.2">
      <c r="AM4404" s="15"/>
      <c r="BB4404" s="16"/>
      <c r="BC4404" s="16"/>
      <c r="BD4404" s="16"/>
      <c r="BE4404" s="16"/>
      <c r="BF4404" s="16"/>
      <c r="BG4404" s="16"/>
      <c r="BH4404" s="16"/>
      <c r="BI4404" s="16"/>
      <c r="BJ4404" s="16"/>
      <c r="BK4404" s="16"/>
      <c r="BL4404" s="16"/>
      <c r="BM4404" s="16"/>
    </row>
    <row r="4405" spans="39:65" ht="57" customHeight="1" x14ac:dyDescent="0.2">
      <c r="AM4405" s="15"/>
      <c r="BB4405" s="16"/>
      <c r="BC4405" s="16"/>
      <c r="BD4405" s="16"/>
      <c r="BE4405" s="16"/>
      <c r="BF4405" s="16"/>
      <c r="BG4405" s="16"/>
      <c r="BH4405" s="16"/>
      <c r="BI4405" s="16"/>
      <c r="BJ4405" s="16"/>
      <c r="BK4405" s="16"/>
      <c r="BL4405" s="16"/>
      <c r="BM4405" s="16"/>
    </row>
    <row r="4406" spans="39:65" ht="57" customHeight="1" x14ac:dyDescent="0.2">
      <c r="AM4406" s="15"/>
      <c r="BB4406" s="16"/>
      <c r="BC4406" s="16"/>
      <c r="BD4406" s="16"/>
      <c r="BE4406" s="16"/>
      <c r="BF4406" s="16"/>
      <c r="BG4406" s="16"/>
      <c r="BH4406" s="16"/>
      <c r="BI4406" s="16"/>
      <c r="BJ4406" s="16"/>
      <c r="BK4406" s="16"/>
      <c r="BL4406" s="16"/>
      <c r="BM4406" s="16"/>
    </row>
    <row r="4407" spans="39:65" ht="57" customHeight="1" x14ac:dyDescent="0.2">
      <c r="AM4407" s="15"/>
      <c r="BB4407" s="16"/>
      <c r="BC4407" s="16"/>
      <c r="BD4407" s="16"/>
      <c r="BE4407" s="16"/>
      <c r="BF4407" s="16"/>
      <c r="BG4407" s="16"/>
      <c r="BH4407" s="16"/>
      <c r="BI4407" s="16"/>
      <c r="BJ4407" s="16"/>
      <c r="BK4407" s="16"/>
      <c r="BL4407" s="16"/>
      <c r="BM4407" s="16"/>
    </row>
    <row r="4408" spans="39:65" ht="57" customHeight="1" x14ac:dyDescent="0.2">
      <c r="AM4408" s="15"/>
      <c r="BB4408" s="16"/>
      <c r="BC4408" s="16"/>
      <c r="BD4408" s="16"/>
      <c r="BE4408" s="16"/>
      <c r="BF4408" s="16"/>
      <c r="BG4408" s="16"/>
      <c r="BH4408" s="16"/>
      <c r="BI4408" s="16"/>
      <c r="BJ4408" s="16"/>
      <c r="BK4408" s="16"/>
      <c r="BL4408" s="16"/>
      <c r="BM4408" s="16"/>
    </row>
    <row r="4409" spans="39:65" ht="57" customHeight="1" x14ac:dyDescent="0.2">
      <c r="AM4409" s="15"/>
      <c r="BB4409" s="16"/>
      <c r="BC4409" s="16"/>
      <c r="BD4409" s="16"/>
      <c r="BE4409" s="16"/>
      <c r="BF4409" s="16"/>
      <c r="BG4409" s="16"/>
      <c r="BH4409" s="16"/>
      <c r="BI4409" s="16"/>
      <c r="BJ4409" s="16"/>
      <c r="BK4409" s="16"/>
      <c r="BL4409" s="16"/>
      <c r="BM4409" s="16"/>
    </row>
    <row r="4410" spans="39:65" ht="57" customHeight="1" x14ac:dyDescent="0.2">
      <c r="AM4410" s="15"/>
      <c r="BB4410" s="16"/>
      <c r="BC4410" s="16"/>
      <c r="BD4410" s="16"/>
      <c r="BE4410" s="16"/>
      <c r="BF4410" s="16"/>
      <c r="BG4410" s="16"/>
      <c r="BH4410" s="16"/>
      <c r="BI4410" s="16"/>
      <c r="BJ4410" s="16"/>
      <c r="BK4410" s="16"/>
      <c r="BL4410" s="16"/>
      <c r="BM4410" s="16"/>
    </row>
    <row r="4411" spans="39:65" ht="57" customHeight="1" x14ac:dyDescent="0.2">
      <c r="AM4411" s="15"/>
      <c r="BB4411" s="16"/>
      <c r="BC4411" s="16"/>
      <c r="BD4411" s="16"/>
      <c r="BE4411" s="16"/>
      <c r="BF4411" s="16"/>
      <c r="BG4411" s="16"/>
      <c r="BH4411" s="16"/>
      <c r="BI4411" s="16"/>
      <c r="BJ4411" s="16"/>
      <c r="BK4411" s="16"/>
      <c r="BL4411" s="16"/>
      <c r="BM4411" s="16"/>
    </row>
    <row r="4412" spans="39:65" ht="57" customHeight="1" x14ac:dyDescent="0.2">
      <c r="AM4412" s="15"/>
      <c r="BB4412" s="16"/>
      <c r="BC4412" s="16"/>
      <c r="BD4412" s="16"/>
      <c r="BE4412" s="16"/>
      <c r="BF4412" s="16"/>
      <c r="BG4412" s="16"/>
      <c r="BH4412" s="16"/>
      <c r="BI4412" s="16"/>
      <c r="BJ4412" s="16"/>
      <c r="BK4412" s="16"/>
      <c r="BL4412" s="16"/>
      <c r="BM4412" s="16"/>
    </row>
    <row r="4413" spans="39:65" ht="57" customHeight="1" x14ac:dyDescent="0.2">
      <c r="AM4413" s="15"/>
      <c r="BB4413" s="16"/>
      <c r="BC4413" s="16"/>
      <c r="BD4413" s="16"/>
      <c r="BE4413" s="16"/>
      <c r="BF4413" s="16"/>
      <c r="BG4413" s="16"/>
      <c r="BH4413" s="16"/>
      <c r="BI4413" s="16"/>
      <c r="BJ4413" s="16"/>
      <c r="BK4413" s="16"/>
      <c r="BL4413" s="16"/>
      <c r="BM4413" s="16"/>
    </row>
    <row r="4414" spans="39:65" ht="57" customHeight="1" x14ac:dyDescent="0.2">
      <c r="AM4414" s="15"/>
      <c r="BB4414" s="16"/>
      <c r="BC4414" s="16"/>
      <c r="BD4414" s="16"/>
      <c r="BE4414" s="16"/>
      <c r="BF4414" s="16"/>
      <c r="BG4414" s="16"/>
      <c r="BH4414" s="16"/>
      <c r="BI4414" s="16"/>
      <c r="BJ4414" s="16"/>
      <c r="BK4414" s="16"/>
      <c r="BL4414" s="16"/>
      <c r="BM4414" s="16"/>
    </row>
    <row r="4415" spans="39:65" ht="57" customHeight="1" x14ac:dyDescent="0.2">
      <c r="AM4415" s="15"/>
      <c r="BB4415" s="16"/>
      <c r="BC4415" s="16"/>
      <c r="BD4415" s="16"/>
      <c r="BE4415" s="16"/>
      <c r="BF4415" s="16"/>
      <c r="BG4415" s="16"/>
      <c r="BH4415" s="16"/>
      <c r="BI4415" s="16"/>
      <c r="BJ4415" s="16"/>
      <c r="BK4415" s="16"/>
      <c r="BL4415" s="16"/>
      <c r="BM4415" s="16"/>
    </row>
    <row r="4416" spans="39:65" ht="57" customHeight="1" x14ac:dyDescent="0.2">
      <c r="AM4416" s="15"/>
      <c r="BB4416" s="16"/>
      <c r="BC4416" s="16"/>
      <c r="BD4416" s="16"/>
      <c r="BE4416" s="16"/>
      <c r="BF4416" s="16"/>
      <c r="BG4416" s="16"/>
      <c r="BH4416" s="16"/>
      <c r="BI4416" s="16"/>
      <c r="BJ4416" s="16"/>
      <c r="BK4416" s="16"/>
      <c r="BL4416" s="16"/>
      <c r="BM4416" s="16"/>
    </row>
    <row r="4417" spans="39:65" ht="57" customHeight="1" x14ac:dyDescent="0.2">
      <c r="AM4417" s="15"/>
      <c r="BB4417" s="16"/>
      <c r="BC4417" s="16"/>
      <c r="BD4417" s="16"/>
      <c r="BE4417" s="16"/>
      <c r="BF4417" s="16"/>
      <c r="BG4417" s="16"/>
      <c r="BH4417" s="16"/>
      <c r="BI4417" s="16"/>
      <c r="BJ4417" s="16"/>
      <c r="BK4417" s="16"/>
      <c r="BL4417" s="16"/>
      <c r="BM4417" s="16"/>
    </row>
    <row r="4418" spans="39:65" ht="57" customHeight="1" x14ac:dyDescent="0.2">
      <c r="AM4418" s="15"/>
      <c r="BB4418" s="16"/>
      <c r="BC4418" s="16"/>
      <c r="BD4418" s="16"/>
      <c r="BE4418" s="16"/>
      <c r="BF4418" s="16"/>
      <c r="BG4418" s="16"/>
      <c r="BH4418" s="16"/>
      <c r="BI4418" s="16"/>
      <c r="BJ4418" s="16"/>
      <c r="BK4418" s="16"/>
      <c r="BL4418" s="16"/>
      <c r="BM4418" s="16"/>
    </row>
    <row r="4419" spans="39:65" ht="57" customHeight="1" x14ac:dyDescent="0.2">
      <c r="AM4419" s="15"/>
      <c r="BB4419" s="16"/>
      <c r="BC4419" s="16"/>
      <c r="BD4419" s="16"/>
      <c r="BE4419" s="16"/>
      <c r="BF4419" s="16"/>
      <c r="BG4419" s="16"/>
      <c r="BH4419" s="16"/>
      <c r="BI4419" s="16"/>
      <c r="BJ4419" s="16"/>
      <c r="BK4419" s="16"/>
      <c r="BL4419" s="16"/>
      <c r="BM4419" s="16"/>
    </row>
    <row r="4420" spans="39:65" ht="57" customHeight="1" x14ac:dyDescent="0.2">
      <c r="AM4420" s="15"/>
      <c r="BB4420" s="16"/>
      <c r="BC4420" s="16"/>
      <c r="BD4420" s="16"/>
      <c r="BE4420" s="16"/>
      <c r="BF4420" s="16"/>
      <c r="BG4420" s="16"/>
      <c r="BH4420" s="16"/>
      <c r="BI4420" s="16"/>
      <c r="BJ4420" s="16"/>
      <c r="BK4420" s="16"/>
      <c r="BL4420" s="16"/>
      <c r="BM4420" s="16"/>
    </row>
    <row r="4421" spans="39:65" ht="57" customHeight="1" x14ac:dyDescent="0.2">
      <c r="AM4421" s="15"/>
      <c r="BB4421" s="16"/>
      <c r="BC4421" s="16"/>
      <c r="BD4421" s="16"/>
      <c r="BE4421" s="16"/>
      <c r="BF4421" s="16"/>
      <c r="BG4421" s="16"/>
      <c r="BH4421" s="16"/>
      <c r="BI4421" s="16"/>
      <c r="BJ4421" s="16"/>
      <c r="BK4421" s="16"/>
      <c r="BL4421" s="16"/>
      <c r="BM4421" s="16"/>
    </row>
    <row r="4422" spans="39:65" ht="57" customHeight="1" x14ac:dyDescent="0.2">
      <c r="AM4422" s="15"/>
      <c r="BB4422" s="16"/>
      <c r="BC4422" s="16"/>
      <c r="BD4422" s="16"/>
      <c r="BE4422" s="16"/>
      <c r="BF4422" s="16"/>
      <c r="BG4422" s="16"/>
      <c r="BH4422" s="16"/>
      <c r="BI4422" s="16"/>
      <c r="BJ4422" s="16"/>
      <c r="BK4422" s="16"/>
      <c r="BL4422" s="16"/>
      <c r="BM4422" s="16"/>
    </row>
    <row r="4423" spans="39:65" ht="57" customHeight="1" x14ac:dyDescent="0.2">
      <c r="AM4423" s="15"/>
      <c r="BB4423" s="16"/>
      <c r="BC4423" s="16"/>
      <c r="BD4423" s="16"/>
      <c r="BE4423" s="16"/>
      <c r="BF4423" s="16"/>
      <c r="BG4423" s="16"/>
      <c r="BH4423" s="16"/>
      <c r="BI4423" s="16"/>
      <c r="BJ4423" s="16"/>
      <c r="BK4423" s="16"/>
      <c r="BL4423" s="16"/>
      <c r="BM4423" s="16"/>
    </row>
    <row r="4424" spans="39:65" ht="57" customHeight="1" x14ac:dyDescent="0.2">
      <c r="AM4424" s="15"/>
      <c r="BB4424" s="16"/>
      <c r="BC4424" s="16"/>
      <c r="BD4424" s="16"/>
      <c r="BE4424" s="16"/>
      <c r="BF4424" s="16"/>
      <c r="BG4424" s="16"/>
      <c r="BH4424" s="16"/>
      <c r="BI4424" s="16"/>
      <c r="BJ4424" s="16"/>
      <c r="BK4424" s="16"/>
      <c r="BL4424" s="16"/>
      <c r="BM4424" s="16"/>
    </row>
    <row r="4425" spans="39:65" ht="57" customHeight="1" x14ac:dyDescent="0.2">
      <c r="AM4425" s="15"/>
      <c r="BB4425" s="16"/>
      <c r="BC4425" s="16"/>
      <c r="BD4425" s="16"/>
      <c r="BE4425" s="16"/>
      <c r="BF4425" s="16"/>
      <c r="BG4425" s="16"/>
      <c r="BH4425" s="16"/>
      <c r="BI4425" s="16"/>
      <c r="BJ4425" s="16"/>
      <c r="BK4425" s="16"/>
      <c r="BL4425" s="16"/>
      <c r="BM4425" s="16"/>
    </row>
    <row r="4426" spans="39:65" ht="57" customHeight="1" x14ac:dyDescent="0.2">
      <c r="AM4426" s="15"/>
      <c r="BB4426" s="16"/>
      <c r="BC4426" s="16"/>
      <c r="BD4426" s="16"/>
      <c r="BE4426" s="16"/>
      <c r="BF4426" s="16"/>
      <c r="BG4426" s="16"/>
      <c r="BH4426" s="16"/>
      <c r="BI4426" s="16"/>
      <c r="BJ4426" s="16"/>
      <c r="BK4426" s="16"/>
      <c r="BL4426" s="16"/>
      <c r="BM4426" s="16"/>
    </row>
    <row r="4427" spans="39:65" ht="57" customHeight="1" x14ac:dyDescent="0.2">
      <c r="AM4427" s="15"/>
      <c r="BB4427" s="16"/>
      <c r="BC4427" s="16"/>
      <c r="BD4427" s="16"/>
      <c r="BE4427" s="16"/>
      <c r="BF4427" s="16"/>
      <c r="BG4427" s="16"/>
      <c r="BH4427" s="16"/>
      <c r="BI4427" s="16"/>
      <c r="BJ4427" s="16"/>
      <c r="BK4427" s="16"/>
      <c r="BL4427" s="16"/>
      <c r="BM4427" s="16"/>
    </row>
    <row r="4428" spans="39:65" ht="57" customHeight="1" x14ac:dyDescent="0.2">
      <c r="AM4428" s="15"/>
      <c r="BB4428" s="16"/>
      <c r="BC4428" s="16"/>
      <c r="BD4428" s="16"/>
      <c r="BE4428" s="16"/>
      <c r="BF4428" s="16"/>
      <c r="BG4428" s="16"/>
      <c r="BH4428" s="16"/>
      <c r="BI4428" s="16"/>
      <c r="BJ4428" s="16"/>
      <c r="BK4428" s="16"/>
      <c r="BL4428" s="16"/>
      <c r="BM4428" s="16"/>
    </row>
    <row r="4429" spans="39:65" ht="57" customHeight="1" x14ac:dyDescent="0.2">
      <c r="AM4429" s="15"/>
      <c r="BB4429" s="16"/>
      <c r="BC4429" s="16"/>
      <c r="BD4429" s="16"/>
      <c r="BE4429" s="16"/>
      <c r="BF4429" s="16"/>
      <c r="BG4429" s="16"/>
      <c r="BH4429" s="16"/>
      <c r="BI4429" s="16"/>
      <c r="BJ4429" s="16"/>
      <c r="BK4429" s="16"/>
      <c r="BL4429" s="16"/>
      <c r="BM4429" s="16"/>
    </row>
    <row r="4430" spans="39:65" ht="57" customHeight="1" x14ac:dyDescent="0.2">
      <c r="AM4430" s="15"/>
      <c r="BB4430" s="16"/>
      <c r="BC4430" s="16"/>
      <c r="BD4430" s="16"/>
      <c r="BE4430" s="16"/>
      <c r="BF4430" s="16"/>
      <c r="BG4430" s="16"/>
      <c r="BH4430" s="16"/>
      <c r="BI4430" s="16"/>
      <c r="BJ4430" s="16"/>
      <c r="BK4430" s="16"/>
      <c r="BL4430" s="16"/>
      <c r="BM4430" s="16"/>
    </row>
    <row r="4431" spans="39:65" ht="57" customHeight="1" x14ac:dyDescent="0.2">
      <c r="AM4431" s="15"/>
      <c r="BB4431" s="16"/>
      <c r="BC4431" s="16"/>
      <c r="BD4431" s="16"/>
      <c r="BE4431" s="16"/>
      <c r="BF4431" s="16"/>
      <c r="BG4431" s="16"/>
      <c r="BH4431" s="16"/>
      <c r="BI4431" s="16"/>
      <c r="BJ4431" s="16"/>
      <c r="BK4431" s="16"/>
      <c r="BL4431" s="16"/>
      <c r="BM4431" s="16"/>
    </row>
    <row r="4432" spans="39:65" ht="57" customHeight="1" x14ac:dyDescent="0.2">
      <c r="AM4432" s="15"/>
      <c r="BB4432" s="16"/>
      <c r="BC4432" s="16"/>
      <c r="BD4432" s="16"/>
      <c r="BE4432" s="16"/>
      <c r="BF4432" s="16"/>
      <c r="BG4432" s="16"/>
      <c r="BH4432" s="16"/>
      <c r="BI4432" s="16"/>
      <c r="BJ4432" s="16"/>
      <c r="BK4432" s="16"/>
      <c r="BL4432" s="16"/>
      <c r="BM4432" s="16"/>
    </row>
    <row r="4433" spans="39:65" ht="57" customHeight="1" x14ac:dyDescent="0.2">
      <c r="AM4433" s="15"/>
      <c r="BB4433" s="16"/>
      <c r="BC4433" s="16"/>
      <c r="BD4433" s="16"/>
      <c r="BE4433" s="16"/>
      <c r="BF4433" s="16"/>
      <c r="BG4433" s="16"/>
      <c r="BH4433" s="16"/>
      <c r="BI4433" s="16"/>
      <c r="BJ4433" s="16"/>
      <c r="BK4433" s="16"/>
      <c r="BL4433" s="16"/>
      <c r="BM4433" s="16"/>
    </row>
    <row r="4434" spans="39:65" ht="57" customHeight="1" x14ac:dyDescent="0.2">
      <c r="AM4434" s="15"/>
      <c r="BB4434" s="16"/>
      <c r="BC4434" s="16"/>
      <c r="BD4434" s="16"/>
      <c r="BE4434" s="16"/>
      <c r="BF4434" s="16"/>
      <c r="BG4434" s="16"/>
      <c r="BH4434" s="16"/>
      <c r="BI4434" s="16"/>
      <c r="BJ4434" s="16"/>
      <c r="BK4434" s="16"/>
      <c r="BL4434" s="16"/>
      <c r="BM4434" s="16"/>
    </row>
    <row r="4435" spans="39:65" ht="57" customHeight="1" x14ac:dyDescent="0.2">
      <c r="AM4435" s="15"/>
      <c r="BB4435" s="16"/>
      <c r="BC4435" s="16"/>
      <c r="BD4435" s="16"/>
      <c r="BE4435" s="16"/>
      <c r="BF4435" s="16"/>
      <c r="BG4435" s="16"/>
      <c r="BH4435" s="16"/>
      <c r="BI4435" s="16"/>
      <c r="BJ4435" s="16"/>
      <c r="BK4435" s="16"/>
      <c r="BL4435" s="16"/>
      <c r="BM4435" s="16"/>
    </row>
    <row r="4436" spans="39:65" ht="57" customHeight="1" x14ac:dyDescent="0.2">
      <c r="AM4436" s="15"/>
      <c r="BB4436" s="16"/>
      <c r="BC4436" s="16"/>
      <c r="BD4436" s="16"/>
      <c r="BE4436" s="16"/>
      <c r="BF4436" s="16"/>
      <c r="BG4436" s="16"/>
      <c r="BH4436" s="16"/>
      <c r="BI4436" s="16"/>
      <c r="BJ4436" s="16"/>
      <c r="BK4436" s="16"/>
      <c r="BL4436" s="16"/>
      <c r="BM4436" s="16"/>
    </row>
    <row r="4437" spans="39:65" ht="57" customHeight="1" x14ac:dyDescent="0.2">
      <c r="AM4437" s="15"/>
      <c r="BB4437" s="16"/>
      <c r="BC4437" s="16"/>
      <c r="BD4437" s="16"/>
      <c r="BE4437" s="16"/>
      <c r="BF4437" s="16"/>
      <c r="BG4437" s="16"/>
      <c r="BH4437" s="16"/>
      <c r="BI4437" s="16"/>
      <c r="BJ4437" s="16"/>
      <c r="BK4437" s="16"/>
      <c r="BL4437" s="16"/>
      <c r="BM4437" s="16"/>
    </row>
    <row r="4438" spans="39:65" ht="57" customHeight="1" x14ac:dyDescent="0.2">
      <c r="AM4438" s="15"/>
      <c r="BB4438" s="16"/>
      <c r="BC4438" s="16"/>
      <c r="BD4438" s="16"/>
      <c r="BE4438" s="16"/>
      <c r="BF4438" s="16"/>
      <c r="BG4438" s="16"/>
      <c r="BH4438" s="16"/>
      <c r="BI4438" s="16"/>
      <c r="BJ4438" s="16"/>
      <c r="BK4438" s="16"/>
      <c r="BL4438" s="16"/>
      <c r="BM4438" s="16"/>
    </row>
    <row r="4439" spans="39:65" ht="57" customHeight="1" x14ac:dyDescent="0.2">
      <c r="AM4439" s="15"/>
      <c r="BB4439" s="16"/>
      <c r="BC4439" s="16"/>
      <c r="BD4439" s="16"/>
      <c r="BE4439" s="16"/>
      <c r="BF4439" s="16"/>
      <c r="BG4439" s="16"/>
      <c r="BH4439" s="16"/>
      <c r="BI4439" s="16"/>
      <c r="BJ4439" s="16"/>
      <c r="BK4439" s="16"/>
      <c r="BL4439" s="16"/>
      <c r="BM4439" s="16"/>
    </row>
    <row r="4440" spans="39:65" ht="57" customHeight="1" x14ac:dyDescent="0.2">
      <c r="AM4440" s="15"/>
      <c r="BB4440" s="16"/>
      <c r="BC4440" s="16"/>
      <c r="BD4440" s="16"/>
      <c r="BE4440" s="16"/>
      <c r="BF4440" s="16"/>
      <c r="BG4440" s="16"/>
      <c r="BH4440" s="16"/>
      <c r="BI4440" s="16"/>
      <c r="BJ4440" s="16"/>
      <c r="BK4440" s="16"/>
      <c r="BL4440" s="16"/>
      <c r="BM4440" s="16"/>
    </row>
    <row r="4441" spans="39:65" ht="57" customHeight="1" x14ac:dyDescent="0.2">
      <c r="AM4441" s="15"/>
      <c r="BB4441" s="16"/>
      <c r="BC4441" s="16"/>
      <c r="BD4441" s="16"/>
      <c r="BE4441" s="16"/>
      <c r="BF4441" s="16"/>
      <c r="BG4441" s="16"/>
      <c r="BH4441" s="16"/>
      <c r="BI4441" s="16"/>
      <c r="BJ4441" s="16"/>
      <c r="BK4441" s="16"/>
      <c r="BL4441" s="16"/>
      <c r="BM4441" s="16"/>
    </row>
    <row r="4442" spans="39:65" ht="57" customHeight="1" x14ac:dyDescent="0.2">
      <c r="AM4442" s="15"/>
      <c r="BB4442" s="16"/>
      <c r="BC4442" s="16"/>
      <c r="BD4442" s="16"/>
      <c r="BE4442" s="16"/>
      <c r="BF4442" s="16"/>
      <c r="BG4442" s="16"/>
      <c r="BH4442" s="16"/>
      <c r="BI4442" s="16"/>
      <c r="BJ4442" s="16"/>
      <c r="BK4442" s="16"/>
      <c r="BL4442" s="16"/>
      <c r="BM4442" s="16"/>
    </row>
    <row r="4443" spans="39:65" ht="57" customHeight="1" x14ac:dyDescent="0.2">
      <c r="AM4443" s="15"/>
      <c r="BB4443" s="16"/>
      <c r="BC4443" s="16"/>
      <c r="BD4443" s="16"/>
      <c r="BE4443" s="16"/>
      <c r="BF4443" s="16"/>
      <c r="BG4443" s="16"/>
      <c r="BH4443" s="16"/>
      <c r="BI4443" s="16"/>
      <c r="BJ4443" s="16"/>
      <c r="BK4443" s="16"/>
      <c r="BL4443" s="16"/>
      <c r="BM4443" s="16"/>
    </row>
    <row r="4444" spans="39:65" ht="57" customHeight="1" x14ac:dyDescent="0.2">
      <c r="AM4444" s="15"/>
      <c r="BB4444" s="16"/>
      <c r="BC4444" s="16"/>
      <c r="BD4444" s="16"/>
      <c r="BE4444" s="16"/>
      <c r="BF4444" s="16"/>
      <c r="BG4444" s="16"/>
      <c r="BH4444" s="16"/>
      <c r="BI4444" s="16"/>
      <c r="BJ4444" s="16"/>
      <c r="BK4444" s="16"/>
      <c r="BL4444" s="16"/>
      <c r="BM4444" s="16"/>
    </row>
    <row r="4445" spans="39:65" ht="57" customHeight="1" x14ac:dyDescent="0.2">
      <c r="AM4445" s="15"/>
      <c r="BB4445" s="16"/>
      <c r="BC4445" s="16"/>
      <c r="BD4445" s="16"/>
      <c r="BE4445" s="16"/>
      <c r="BF4445" s="16"/>
      <c r="BG4445" s="16"/>
      <c r="BH4445" s="16"/>
      <c r="BI4445" s="16"/>
      <c r="BJ4445" s="16"/>
      <c r="BK4445" s="16"/>
      <c r="BL4445" s="16"/>
      <c r="BM4445" s="16"/>
    </row>
    <row r="4446" spans="39:65" ht="57" customHeight="1" x14ac:dyDescent="0.2">
      <c r="AM4446" s="15"/>
      <c r="BB4446" s="16"/>
      <c r="BC4446" s="16"/>
      <c r="BD4446" s="16"/>
      <c r="BE4446" s="16"/>
      <c r="BF4446" s="16"/>
      <c r="BG4446" s="16"/>
      <c r="BH4446" s="16"/>
      <c r="BI4446" s="16"/>
      <c r="BJ4446" s="16"/>
      <c r="BK4446" s="16"/>
      <c r="BL4446" s="16"/>
      <c r="BM4446" s="16"/>
    </row>
    <row r="4447" spans="39:65" ht="57" customHeight="1" x14ac:dyDescent="0.2">
      <c r="AM4447" s="15"/>
      <c r="BB4447" s="16"/>
      <c r="BC4447" s="16"/>
      <c r="BD4447" s="16"/>
      <c r="BE4447" s="16"/>
      <c r="BF4447" s="16"/>
      <c r="BG4447" s="16"/>
      <c r="BH4447" s="16"/>
      <c r="BI4447" s="16"/>
      <c r="BJ4447" s="16"/>
      <c r="BK4447" s="16"/>
      <c r="BL4447" s="16"/>
      <c r="BM4447" s="16"/>
    </row>
    <row r="4448" spans="39:65" ht="57" customHeight="1" x14ac:dyDescent="0.2">
      <c r="AM4448" s="15"/>
      <c r="BB4448" s="16"/>
      <c r="BC4448" s="16"/>
      <c r="BD4448" s="16"/>
      <c r="BE4448" s="16"/>
      <c r="BF4448" s="16"/>
      <c r="BG4448" s="16"/>
      <c r="BH4448" s="16"/>
      <c r="BI4448" s="16"/>
      <c r="BJ4448" s="16"/>
      <c r="BK4448" s="16"/>
      <c r="BL4448" s="16"/>
      <c r="BM4448" s="16"/>
    </row>
    <row r="4449" spans="39:65" ht="57" customHeight="1" x14ac:dyDescent="0.2">
      <c r="AM4449" s="15"/>
      <c r="BB4449" s="16"/>
      <c r="BC4449" s="16"/>
      <c r="BD4449" s="16"/>
      <c r="BE4449" s="16"/>
      <c r="BF4449" s="16"/>
      <c r="BG4449" s="16"/>
      <c r="BH4449" s="16"/>
      <c r="BI4449" s="16"/>
      <c r="BJ4449" s="16"/>
      <c r="BK4449" s="16"/>
      <c r="BL4449" s="16"/>
      <c r="BM4449" s="16"/>
    </row>
    <row r="4450" spans="39:65" ht="57" customHeight="1" x14ac:dyDescent="0.2">
      <c r="AM4450" s="15"/>
      <c r="BB4450" s="16"/>
      <c r="BC4450" s="16"/>
      <c r="BD4450" s="16"/>
      <c r="BE4450" s="16"/>
      <c r="BF4450" s="16"/>
      <c r="BG4450" s="16"/>
      <c r="BH4450" s="16"/>
      <c r="BI4450" s="16"/>
      <c r="BJ4450" s="16"/>
      <c r="BK4450" s="16"/>
      <c r="BL4450" s="16"/>
      <c r="BM4450" s="16"/>
    </row>
    <row r="4451" spans="39:65" ht="57" customHeight="1" x14ac:dyDescent="0.2">
      <c r="AM4451" s="15"/>
      <c r="BB4451" s="16"/>
      <c r="BC4451" s="16"/>
      <c r="BD4451" s="16"/>
      <c r="BE4451" s="16"/>
      <c r="BF4451" s="16"/>
      <c r="BG4451" s="16"/>
      <c r="BH4451" s="16"/>
      <c r="BI4451" s="16"/>
      <c r="BJ4451" s="16"/>
      <c r="BK4451" s="16"/>
      <c r="BL4451" s="16"/>
      <c r="BM4451" s="16"/>
    </row>
    <row r="4452" spans="39:65" ht="57" customHeight="1" x14ac:dyDescent="0.2">
      <c r="AM4452" s="15"/>
      <c r="BB4452" s="16"/>
      <c r="BC4452" s="16"/>
      <c r="BD4452" s="16"/>
      <c r="BE4452" s="16"/>
      <c r="BF4452" s="16"/>
      <c r="BG4452" s="16"/>
      <c r="BH4452" s="16"/>
      <c r="BI4452" s="16"/>
      <c r="BJ4452" s="16"/>
      <c r="BK4452" s="16"/>
      <c r="BL4452" s="16"/>
      <c r="BM4452" s="16"/>
    </row>
    <row r="4453" spans="39:65" ht="57" customHeight="1" x14ac:dyDescent="0.2">
      <c r="AM4453" s="15"/>
      <c r="BB4453" s="16"/>
      <c r="BC4453" s="16"/>
      <c r="BD4453" s="16"/>
      <c r="BE4453" s="16"/>
      <c r="BF4453" s="16"/>
      <c r="BG4453" s="16"/>
      <c r="BH4453" s="16"/>
      <c r="BI4453" s="16"/>
      <c r="BJ4453" s="16"/>
      <c r="BK4453" s="16"/>
      <c r="BL4453" s="16"/>
      <c r="BM4453" s="16"/>
    </row>
    <row r="4454" spans="39:65" ht="57" customHeight="1" x14ac:dyDescent="0.2">
      <c r="AM4454" s="15"/>
      <c r="BB4454" s="16"/>
      <c r="BC4454" s="16"/>
      <c r="BD4454" s="16"/>
      <c r="BE4454" s="16"/>
      <c r="BF4454" s="16"/>
      <c r="BG4454" s="16"/>
      <c r="BH4454" s="16"/>
      <c r="BI4454" s="16"/>
      <c r="BJ4454" s="16"/>
      <c r="BK4454" s="16"/>
      <c r="BL4454" s="16"/>
      <c r="BM4454" s="16"/>
    </row>
    <row r="4455" spans="39:65" ht="57" customHeight="1" x14ac:dyDescent="0.2">
      <c r="AM4455" s="15"/>
      <c r="BB4455" s="16"/>
      <c r="BC4455" s="16"/>
      <c r="BD4455" s="16"/>
      <c r="BE4455" s="16"/>
      <c r="BF4455" s="16"/>
      <c r="BG4455" s="16"/>
      <c r="BH4455" s="16"/>
      <c r="BI4455" s="16"/>
      <c r="BJ4455" s="16"/>
      <c r="BK4455" s="16"/>
      <c r="BL4455" s="16"/>
      <c r="BM4455" s="16"/>
    </row>
    <row r="4456" spans="39:65" ht="57" customHeight="1" x14ac:dyDescent="0.2">
      <c r="AM4456" s="15"/>
      <c r="BB4456" s="16"/>
      <c r="BC4456" s="16"/>
      <c r="BD4456" s="16"/>
      <c r="BE4456" s="16"/>
      <c r="BF4456" s="16"/>
      <c r="BG4456" s="16"/>
      <c r="BH4456" s="16"/>
      <c r="BI4456" s="16"/>
      <c r="BJ4456" s="16"/>
      <c r="BK4456" s="16"/>
      <c r="BL4456" s="16"/>
      <c r="BM4456" s="16"/>
    </row>
    <row r="4457" spans="39:65" ht="57" customHeight="1" x14ac:dyDescent="0.2">
      <c r="AM4457" s="15"/>
      <c r="BB4457" s="16"/>
      <c r="BC4457" s="16"/>
      <c r="BD4457" s="16"/>
      <c r="BE4457" s="16"/>
      <c r="BF4457" s="16"/>
      <c r="BG4457" s="16"/>
      <c r="BH4457" s="16"/>
      <c r="BI4457" s="16"/>
      <c r="BJ4457" s="16"/>
      <c r="BK4457" s="16"/>
      <c r="BL4457" s="16"/>
      <c r="BM4457" s="16"/>
    </row>
    <row r="4458" spans="39:65" ht="57" customHeight="1" x14ac:dyDescent="0.2">
      <c r="AM4458" s="15"/>
      <c r="BB4458" s="16"/>
      <c r="BC4458" s="16"/>
      <c r="BD4458" s="16"/>
      <c r="BE4458" s="16"/>
      <c r="BF4458" s="16"/>
      <c r="BG4458" s="16"/>
      <c r="BH4458" s="16"/>
      <c r="BI4458" s="16"/>
      <c r="BJ4458" s="16"/>
      <c r="BK4458" s="16"/>
      <c r="BL4458" s="16"/>
      <c r="BM4458" s="16"/>
    </row>
    <row r="4459" spans="39:65" ht="57" customHeight="1" x14ac:dyDescent="0.2">
      <c r="AM4459" s="15"/>
      <c r="BB4459" s="16"/>
      <c r="BC4459" s="16"/>
      <c r="BD4459" s="16"/>
      <c r="BE4459" s="16"/>
      <c r="BF4459" s="16"/>
      <c r="BG4459" s="16"/>
      <c r="BH4459" s="16"/>
      <c r="BI4459" s="16"/>
      <c r="BJ4459" s="16"/>
      <c r="BK4459" s="16"/>
      <c r="BL4459" s="16"/>
      <c r="BM4459" s="16"/>
    </row>
    <row r="4460" spans="39:65" ht="57" customHeight="1" x14ac:dyDescent="0.2">
      <c r="AM4460" s="15"/>
      <c r="BB4460" s="16"/>
      <c r="BC4460" s="16"/>
      <c r="BD4460" s="16"/>
      <c r="BE4460" s="16"/>
      <c r="BF4460" s="16"/>
      <c r="BG4460" s="16"/>
      <c r="BH4460" s="16"/>
      <c r="BI4460" s="16"/>
      <c r="BJ4460" s="16"/>
      <c r="BK4460" s="16"/>
      <c r="BL4460" s="16"/>
      <c r="BM4460" s="16"/>
    </row>
    <row r="4461" spans="39:65" ht="57" customHeight="1" x14ac:dyDescent="0.2">
      <c r="AM4461" s="15"/>
      <c r="BB4461" s="16"/>
      <c r="BC4461" s="16"/>
      <c r="BD4461" s="16"/>
      <c r="BE4461" s="16"/>
      <c r="BF4461" s="16"/>
      <c r="BG4461" s="16"/>
      <c r="BH4461" s="16"/>
      <c r="BI4461" s="16"/>
      <c r="BJ4461" s="16"/>
      <c r="BK4461" s="16"/>
      <c r="BL4461" s="16"/>
      <c r="BM4461" s="16"/>
    </row>
    <row r="4462" spans="39:65" ht="57" customHeight="1" x14ac:dyDescent="0.2">
      <c r="AM4462" s="15"/>
      <c r="BB4462" s="16"/>
      <c r="BC4462" s="16"/>
      <c r="BD4462" s="16"/>
      <c r="BE4462" s="16"/>
      <c r="BF4462" s="16"/>
      <c r="BG4462" s="16"/>
      <c r="BH4462" s="16"/>
      <c r="BI4462" s="16"/>
      <c r="BJ4462" s="16"/>
      <c r="BK4462" s="16"/>
      <c r="BL4462" s="16"/>
      <c r="BM4462" s="16"/>
    </row>
    <row r="4463" spans="39:65" ht="57" customHeight="1" x14ac:dyDescent="0.2">
      <c r="AM4463" s="15"/>
      <c r="BB4463" s="16"/>
      <c r="BC4463" s="16"/>
      <c r="BD4463" s="16"/>
      <c r="BE4463" s="16"/>
      <c r="BF4463" s="16"/>
      <c r="BG4463" s="16"/>
      <c r="BH4463" s="16"/>
      <c r="BI4463" s="16"/>
      <c r="BJ4463" s="16"/>
      <c r="BK4463" s="16"/>
      <c r="BL4463" s="16"/>
      <c r="BM4463" s="16"/>
    </row>
    <row r="4464" spans="39:65" ht="57" customHeight="1" x14ac:dyDescent="0.2">
      <c r="AM4464" s="15"/>
      <c r="BB4464" s="16"/>
      <c r="BC4464" s="16"/>
      <c r="BD4464" s="16"/>
      <c r="BE4464" s="16"/>
      <c r="BF4464" s="16"/>
      <c r="BG4464" s="16"/>
      <c r="BH4464" s="16"/>
      <c r="BI4464" s="16"/>
      <c r="BJ4464" s="16"/>
      <c r="BK4464" s="16"/>
      <c r="BL4464" s="16"/>
      <c r="BM4464" s="16"/>
    </row>
    <row r="4465" spans="39:65" ht="57" customHeight="1" x14ac:dyDescent="0.2">
      <c r="AM4465" s="15"/>
      <c r="BB4465" s="16"/>
      <c r="BC4465" s="16"/>
      <c r="BD4465" s="16"/>
      <c r="BE4465" s="16"/>
      <c r="BF4465" s="16"/>
      <c r="BG4465" s="16"/>
      <c r="BH4465" s="16"/>
      <c r="BI4465" s="16"/>
      <c r="BJ4465" s="16"/>
      <c r="BK4465" s="16"/>
      <c r="BL4465" s="16"/>
      <c r="BM4465" s="16"/>
    </row>
    <row r="4466" spans="39:65" ht="57" customHeight="1" x14ac:dyDescent="0.2">
      <c r="AM4466" s="15"/>
      <c r="BB4466" s="16"/>
      <c r="BC4466" s="16"/>
      <c r="BD4466" s="16"/>
      <c r="BE4466" s="16"/>
      <c r="BF4466" s="16"/>
      <c r="BG4466" s="16"/>
      <c r="BH4466" s="16"/>
      <c r="BI4466" s="16"/>
      <c r="BJ4466" s="16"/>
      <c r="BK4466" s="16"/>
      <c r="BL4466" s="16"/>
      <c r="BM4466" s="16"/>
    </row>
    <row r="4467" spans="39:65" ht="57" customHeight="1" x14ac:dyDescent="0.2">
      <c r="AM4467" s="15"/>
      <c r="BB4467" s="16"/>
      <c r="BC4467" s="16"/>
      <c r="BD4467" s="16"/>
      <c r="BE4467" s="16"/>
      <c r="BF4467" s="16"/>
      <c r="BG4467" s="16"/>
      <c r="BH4467" s="16"/>
      <c r="BI4467" s="16"/>
      <c r="BJ4467" s="16"/>
      <c r="BK4467" s="16"/>
      <c r="BL4467" s="16"/>
      <c r="BM4467" s="16"/>
    </row>
    <row r="4468" spans="39:65" ht="57" customHeight="1" x14ac:dyDescent="0.2">
      <c r="AM4468" s="15"/>
      <c r="BB4468" s="16"/>
      <c r="BC4468" s="16"/>
      <c r="BD4468" s="16"/>
      <c r="BE4468" s="16"/>
      <c r="BF4468" s="16"/>
      <c r="BG4468" s="16"/>
      <c r="BH4468" s="16"/>
      <c r="BI4468" s="16"/>
      <c r="BJ4468" s="16"/>
      <c r="BK4468" s="16"/>
      <c r="BL4468" s="16"/>
      <c r="BM4468" s="16"/>
    </row>
    <row r="4469" spans="39:65" ht="57" customHeight="1" x14ac:dyDescent="0.2">
      <c r="AM4469" s="15"/>
      <c r="BB4469" s="16"/>
      <c r="BC4469" s="16"/>
      <c r="BD4469" s="16"/>
      <c r="BE4469" s="16"/>
      <c r="BF4469" s="16"/>
      <c r="BG4469" s="16"/>
      <c r="BH4469" s="16"/>
      <c r="BI4469" s="16"/>
      <c r="BJ4469" s="16"/>
      <c r="BK4469" s="16"/>
      <c r="BL4469" s="16"/>
      <c r="BM4469" s="16"/>
    </row>
    <row r="4470" spans="39:65" ht="57" customHeight="1" x14ac:dyDescent="0.2">
      <c r="AM4470" s="15"/>
      <c r="BB4470" s="16"/>
      <c r="BC4470" s="16"/>
      <c r="BD4470" s="16"/>
      <c r="BE4470" s="16"/>
      <c r="BF4470" s="16"/>
      <c r="BG4470" s="16"/>
      <c r="BH4470" s="16"/>
      <c r="BI4470" s="16"/>
      <c r="BJ4470" s="16"/>
      <c r="BK4470" s="16"/>
      <c r="BL4470" s="16"/>
      <c r="BM4470" s="16"/>
    </row>
    <row r="4471" spans="39:65" ht="57" customHeight="1" x14ac:dyDescent="0.2">
      <c r="AM4471" s="15"/>
      <c r="BB4471" s="16"/>
      <c r="BC4471" s="16"/>
      <c r="BD4471" s="16"/>
      <c r="BE4471" s="16"/>
      <c r="BF4471" s="16"/>
      <c r="BG4471" s="16"/>
      <c r="BH4471" s="16"/>
      <c r="BI4471" s="16"/>
      <c r="BJ4471" s="16"/>
      <c r="BK4471" s="16"/>
      <c r="BL4471" s="16"/>
      <c r="BM4471" s="16"/>
    </row>
    <row r="4472" spans="39:65" ht="57" customHeight="1" x14ac:dyDescent="0.2">
      <c r="AM4472" s="15"/>
      <c r="BB4472" s="16"/>
      <c r="BC4472" s="16"/>
      <c r="BD4472" s="16"/>
      <c r="BE4472" s="16"/>
      <c r="BF4472" s="16"/>
      <c r="BG4472" s="16"/>
      <c r="BH4472" s="16"/>
      <c r="BI4472" s="16"/>
      <c r="BJ4472" s="16"/>
      <c r="BK4472" s="16"/>
      <c r="BL4472" s="16"/>
      <c r="BM4472" s="16"/>
    </row>
    <row r="4473" spans="39:65" ht="57" customHeight="1" x14ac:dyDescent="0.2">
      <c r="AM4473" s="15"/>
      <c r="BB4473" s="16"/>
      <c r="BC4473" s="16"/>
      <c r="BD4473" s="16"/>
      <c r="BE4473" s="16"/>
      <c r="BF4473" s="16"/>
      <c r="BG4473" s="16"/>
      <c r="BH4473" s="16"/>
      <c r="BI4473" s="16"/>
      <c r="BJ4473" s="16"/>
      <c r="BK4473" s="16"/>
      <c r="BL4473" s="16"/>
      <c r="BM4473" s="16"/>
    </row>
    <row r="4474" spans="39:65" ht="57" customHeight="1" x14ac:dyDescent="0.2">
      <c r="AM4474" s="15"/>
      <c r="BB4474" s="16"/>
      <c r="BC4474" s="16"/>
      <c r="BD4474" s="16"/>
      <c r="BE4474" s="16"/>
      <c r="BF4474" s="16"/>
      <c r="BG4474" s="16"/>
      <c r="BH4474" s="16"/>
      <c r="BI4474" s="16"/>
      <c r="BJ4474" s="16"/>
      <c r="BK4474" s="16"/>
      <c r="BL4474" s="16"/>
      <c r="BM4474" s="16"/>
    </row>
    <row r="4475" spans="39:65" ht="57" customHeight="1" x14ac:dyDescent="0.2">
      <c r="AM4475" s="15"/>
      <c r="BB4475" s="16"/>
      <c r="BC4475" s="16"/>
      <c r="BD4475" s="16"/>
      <c r="BE4475" s="16"/>
      <c r="BF4475" s="16"/>
      <c r="BG4475" s="16"/>
      <c r="BH4475" s="16"/>
      <c r="BI4475" s="16"/>
      <c r="BJ4475" s="16"/>
      <c r="BK4475" s="16"/>
      <c r="BL4475" s="16"/>
      <c r="BM4475" s="16"/>
    </row>
    <row r="4476" spans="39:65" ht="57" customHeight="1" x14ac:dyDescent="0.2">
      <c r="AM4476" s="15"/>
      <c r="BB4476" s="16"/>
      <c r="BC4476" s="16"/>
      <c r="BD4476" s="16"/>
      <c r="BE4476" s="16"/>
      <c r="BF4476" s="16"/>
      <c r="BG4476" s="16"/>
      <c r="BH4476" s="16"/>
      <c r="BI4476" s="16"/>
      <c r="BJ4476" s="16"/>
      <c r="BK4476" s="16"/>
      <c r="BL4476" s="16"/>
      <c r="BM4476" s="16"/>
    </row>
    <row r="4477" spans="39:65" ht="57" customHeight="1" x14ac:dyDescent="0.2">
      <c r="AM4477" s="15"/>
      <c r="BB4477" s="16"/>
      <c r="BC4477" s="16"/>
      <c r="BD4477" s="16"/>
      <c r="BE4477" s="16"/>
      <c r="BF4477" s="16"/>
      <c r="BG4477" s="16"/>
      <c r="BH4477" s="16"/>
      <c r="BI4477" s="16"/>
      <c r="BJ4477" s="16"/>
      <c r="BK4477" s="16"/>
      <c r="BL4477" s="16"/>
      <c r="BM4477" s="16"/>
    </row>
    <row r="4478" spans="39:65" ht="57" customHeight="1" x14ac:dyDescent="0.2">
      <c r="AM4478" s="15"/>
      <c r="BB4478" s="16"/>
      <c r="BC4478" s="16"/>
      <c r="BD4478" s="16"/>
      <c r="BE4478" s="16"/>
      <c r="BF4478" s="16"/>
      <c r="BG4478" s="16"/>
      <c r="BH4478" s="16"/>
      <c r="BI4478" s="16"/>
      <c r="BJ4478" s="16"/>
      <c r="BK4478" s="16"/>
      <c r="BL4478" s="16"/>
      <c r="BM4478" s="16"/>
    </row>
    <row r="4479" spans="39:65" ht="57" customHeight="1" x14ac:dyDescent="0.2">
      <c r="AM4479" s="15"/>
      <c r="BB4479" s="16"/>
      <c r="BC4479" s="16"/>
      <c r="BD4479" s="16"/>
      <c r="BE4479" s="16"/>
      <c r="BF4479" s="16"/>
      <c r="BG4479" s="16"/>
      <c r="BH4479" s="16"/>
      <c r="BI4479" s="16"/>
      <c r="BJ4479" s="16"/>
      <c r="BK4479" s="16"/>
      <c r="BL4479" s="16"/>
      <c r="BM4479" s="16"/>
    </row>
    <row r="4480" spans="39:65" ht="57" customHeight="1" x14ac:dyDescent="0.2">
      <c r="AM4480" s="15"/>
      <c r="BB4480" s="16"/>
      <c r="BC4480" s="16"/>
      <c r="BD4480" s="16"/>
      <c r="BE4480" s="16"/>
      <c r="BF4480" s="16"/>
      <c r="BG4480" s="16"/>
      <c r="BH4480" s="16"/>
      <c r="BI4480" s="16"/>
      <c r="BJ4480" s="16"/>
      <c r="BK4480" s="16"/>
      <c r="BL4480" s="16"/>
      <c r="BM4480" s="16"/>
    </row>
    <row r="4481" spans="39:65" ht="57" customHeight="1" x14ac:dyDescent="0.2">
      <c r="AM4481" s="15"/>
      <c r="BB4481" s="16"/>
      <c r="BC4481" s="16"/>
      <c r="BD4481" s="16"/>
      <c r="BE4481" s="16"/>
      <c r="BF4481" s="16"/>
      <c r="BG4481" s="16"/>
      <c r="BH4481" s="16"/>
      <c r="BI4481" s="16"/>
      <c r="BJ4481" s="16"/>
      <c r="BK4481" s="16"/>
      <c r="BL4481" s="16"/>
      <c r="BM4481" s="16"/>
    </row>
    <row r="4482" spans="39:65" ht="57" customHeight="1" x14ac:dyDescent="0.2">
      <c r="AM4482" s="15"/>
      <c r="BB4482" s="16"/>
      <c r="BC4482" s="16"/>
      <c r="BD4482" s="16"/>
      <c r="BE4482" s="16"/>
      <c r="BF4482" s="16"/>
      <c r="BG4482" s="16"/>
      <c r="BH4482" s="16"/>
      <c r="BI4482" s="16"/>
      <c r="BJ4482" s="16"/>
      <c r="BK4482" s="16"/>
      <c r="BL4482" s="16"/>
      <c r="BM4482" s="16"/>
    </row>
    <row r="4483" spans="39:65" ht="57" customHeight="1" x14ac:dyDescent="0.2">
      <c r="AM4483" s="15"/>
      <c r="BB4483" s="16"/>
      <c r="BC4483" s="16"/>
      <c r="BD4483" s="16"/>
      <c r="BE4483" s="16"/>
      <c r="BF4483" s="16"/>
      <c r="BG4483" s="16"/>
      <c r="BH4483" s="16"/>
      <c r="BI4483" s="16"/>
      <c r="BJ4483" s="16"/>
      <c r="BK4483" s="16"/>
      <c r="BL4483" s="16"/>
      <c r="BM4483" s="16"/>
    </row>
    <row r="4484" spans="39:65" ht="57" customHeight="1" x14ac:dyDescent="0.2">
      <c r="AM4484" s="15"/>
      <c r="BB4484" s="16"/>
      <c r="BC4484" s="16"/>
      <c r="BD4484" s="16"/>
      <c r="BE4484" s="16"/>
      <c r="BF4484" s="16"/>
      <c r="BG4484" s="16"/>
      <c r="BH4484" s="16"/>
      <c r="BI4484" s="16"/>
      <c r="BJ4484" s="16"/>
      <c r="BK4484" s="16"/>
      <c r="BL4484" s="16"/>
      <c r="BM4484" s="16"/>
    </row>
    <row r="4485" spans="39:65" ht="57" customHeight="1" x14ac:dyDescent="0.2">
      <c r="AM4485" s="15"/>
      <c r="BB4485" s="16"/>
      <c r="BC4485" s="16"/>
      <c r="BD4485" s="16"/>
      <c r="BE4485" s="16"/>
      <c r="BF4485" s="16"/>
      <c r="BG4485" s="16"/>
      <c r="BH4485" s="16"/>
      <c r="BI4485" s="16"/>
      <c r="BJ4485" s="16"/>
      <c r="BK4485" s="16"/>
      <c r="BL4485" s="16"/>
      <c r="BM4485" s="16"/>
    </row>
    <row r="4486" spans="39:65" ht="57" customHeight="1" x14ac:dyDescent="0.2">
      <c r="AM4486" s="15"/>
      <c r="BB4486" s="16"/>
      <c r="BC4486" s="16"/>
      <c r="BD4486" s="16"/>
      <c r="BE4486" s="16"/>
      <c r="BF4486" s="16"/>
      <c r="BG4486" s="16"/>
      <c r="BH4486" s="16"/>
      <c r="BI4486" s="16"/>
      <c r="BJ4486" s="16"/>
      <c r="BK4486" s="16"/>
      <c r="BL4486" s="16"/>
      <c r="BM4486" s="16"/>
    </row>
    <row r="4487" spans="39:65" ht="57" customHeight="1" x14ac:dyDescent="0.2">
      <c r="AM4487" s="15"/>
      <c r="BB4487" s="16"/>
      <c r="BC4487" s="16"/>
      <c r="BD4487" s="16"/>
      <c r="BE4487" s="16"/>
      <c r="BF4487" s="16"/>
      <c r="BG4487" s="16"/>
      <c r="BH4487" s="16"/>
      <c r="BI4487" s="16"/>
      <c r="BJ4487" s="16"/>
      <c r="BK4487" s="16"/>
      <c r="BL4487" s="16"/>
      <c r="BM4487" s="16"/>
    </row>
    <row r="4488" spans="39:65" ht="57" customHeight="1" x14ac:dyDescent="0.2">
      <c r="AM4488" s="15"/>
      <c r="BB4488" s="16"/>
      <c r="BC4488" s="16"/>
      <c r="BD4488" s="16"/>
      <c r="BE4488" s="16"/>
      <c r="BF4488" s="16"/>
      <c r="BG4488" s="16"/>
      <c r="BH4488" s="16"/>
      <c r="BI4488" s="16"/>
      <c r="BJ4488" s="16"/>
      <c r="BK4488" s="16"/>
      <c r="BL4488" s="16"/>
      <c r="BM4488" s="16"/>
    </row>
    <row r="4489" spans="39:65" ht="57" customHeight="1" x14ac:dyDescent="0.2">
      <c r="AM4489" s="15"/>
      <c r="BB4489" s="16"/>
      <c r="BC4489" s="16"/>
      <c r="BD4489" s="16"/>
      <c r="BE4489" s="16"/>
      <c r="BF4489" s="16"/>
      <c r="BG4489" s="16"/>
      <c r="BH4489" s="16"/>
      <c r="BI4489" s="16"/>
      <c r="BJ4489" s="16"/>
      <c r="BK4489" s="16"/>
      <c r="BL4489" s="16"/>
      <c r="BM4489" s="16"/>
    </row>
    <row r="4490" spans="39:65" ht="57" customHeight="1" x14ac:dyDescent="0.2">
      <c r="AM4490" s="15"/>
      <c r="BB4490" s="16"/>
      <c r="BC4490" s="16"/>
      <c r="BD4490" s="16"/>
      <c r="BE4490" s="16"/>
      <c r="BF4490" s="16"/>
      <c r="BG4490" s="16"/>
      <c r="BH4490" s="16"/>
      <c r="BI4490" s="16"/>
      <c r="BJ4490" s="16"/>
      <c r="BK4490" s="16"/>
      <c r="BL4490" s="16"/>
      <c r="BM4490" s="16"/>
    </row>
    <row r="4491" spans="39:65" ht="57" customHeight="1" x14ac:dyDescent="0.2">
      <c r="AM4491" s="15"/>
      <c r="BB4491" s="16"/>
      <c r="BC4491" s="16"/>
      <c r="BD4491" s="16"/>
      <c r="BE4491" s="16"/>
      <c r="BF4491" s="16"/>
      <c r="BG4491" s="16"/>
      <c r="BH4491" s="16"/>
      <c r="BI4491" s="16"/>
      <c r="BJ4491" s="16"/>
      <c r="BK4491" s="16"/>
      <c r="BL4491" s="16"/>
      <c r="BM4491" s="16"/>
    </row>
    <row r="4492" spans="39:65" ht="57" customHeight="1" x14ac:dyDescent="0.2">
      <c r="AM4492" s="15"/>
      <c r="BB4492" s="16"/>
      <c r="BC4492" s="16"/>
      <c r="BD4492" s="16"/>
      <c r="BE4492" s="16"/>
      <c r="BF4492" s="16"/>
      <c r="BG4492" s="16"/>
      <c r="BH4492" s="16"/>
      <c r="BI4492" s="16"/>
      <c r="BJ4492" s="16"/>
      <c r="BK4492" s="16"/>
      <c r="BL4492" s="16"/>
      <c r="BM4492" s="16"/>
    </row>
    <row r="4493" spans="39:65" ht="57" customHeight="1" x14ac:dyDescent="0.2">
      <c r="AM4493" s="15"/>
      <c r="BB4493" s="16"/>
      <c r="BC4493" s="16"/>
      <c r="BD4493" s="16"/>
      <c r="BE4493" s="16"/>
      <c r="BF4493" s="16"/>
      <c r="BG4493" s="16"/>
      <c r="BH4493" s="16"/>
      <c r="BI4493" s="16"/>
      <c r="BJ4493" s="16"/>
      <c r="BK4493" s="16"/>
      <c r="BL4493" s="16"/>
      <c r="BM4493" s="16"/>
    </row>
    <row r="4494" spans="39:65" ht="57" customHeight="1" x14ac:dyDescent="0.2">
      <c r="AM4494" s="15"/>
      <c r="BB4494" s="16"/>
      <c r="BC4494" s="16"/>
      <c r="BD4494" s="16"/>
      <c r="BE4494" s="16"/>
      <c r="BF4494" s="16"/>
      <c r="BG4494" s="16"/>
      <c r="BH4494" s="16"/>
      <c r="BI4494" s="16"/>
      <c r="BJ4494" s="16"/>
      <c r="BK4494" s="16"/>
      <c r="BL4494" s="16"/>
      <c r="BM4494" s="16"/>
    </row>
    <row r="4495" spans="39:65" ht="57" customHeight="1" x14ac:dyDescent="0.2">
      <c r="AM4495" s="15"/>
      <c r="BB4495" s="16"/>
      <c r="BC4495" s="16"/>
      <c r="BD4495" s="16"/>
      <c r="BE4495" s="16"/>
      <c r="BF4495" s="16"/>
      <c r="BG4495" s="16"/>
      <c r="BH4495" s="16"/>
      <c r="BI4495" s="16"/>
      <c r="BJ4495" s="16"/>
      <c r="BK4495" s="16"/>
      <c r="BL4495" s="16"/>
      <c r="BM4495" s="16"/>
    </row>
    <row r="4496" spans="39:65" ht="57" customHeight="1" x14ac:dyDescent="0.2">
      <c r="AM4496" s="15"/>
      <c r="BB4496" s="16"/>
      <c r="BC4496" s="16"/>
      <c r="BD4496" s="16"/>
      <c r="BE4496" s="16"/>
      <c r="BF4496" s="16"/>
      <c r="BG4496" s="16"/>
      <c r="BH4496" s="16"/>
      <c r="BI4496" s="16"/>
      <c r="BJ4496" s="16"/>
      <c r="BK4496" s="16"/>
      <c r="BL4496" s="16"/>
      <c r="BM4496" s="16"/>
    </row>
    <row r="4497" spans="39:65" ht="57" customHeight="1" x14ac:dyDescent="0.2">
      <c r="AM4497" s="15"/>
      <c r="BB4497" s="16"/>
      <c r="BC4497" s="16"/>
      <c r="BD4497" s="16"/>
      <c r="BE4497" s="16"/>
      <c r="BF4497" s="16"/>
      <c r="BG4497" s="16"/>
      <c r="BH4497" s="16"/>
      <c r="BI4497" s="16"/>
      <c r="BJ4497" s="16"/>
      <c r="BK4497" s="16"/>
      <c r="BL4497" s="16"/>
      <c r="BM4497" s="16"/>
    </row>
    <row r="4498" spans="39:65" ht="57" customHeight="1" x14ac:dyDescent="0.2">
      <c r="AM4498" s="15"/>
      <c r="BB4498" s="16"/>
      <c r="BC4498" s="16"/>
      <c r="BD4498" s="16"/>
      <c r="BE4498" s="16"/>
      <c r="BF4498" s="16"/>
      <c r="BG4498" s="16"/>
      <c r="BH4498" s="16"/>
      <c r="BI4498" s="16"/>
      <c r="BJ4498" s="16"/>
      <c r="BK4498" s="16"/>
      <c r="BL4498" s="16"/>
      <c r="BM4498" s="16"/>
    </row>
    <row r="4499" spans="39:65" ht="57" customHeight="1" x14ac:dyDescent="0.2">
      <c r="AM4499" s="15"/>
      <c r="BB4499" s="16"/>
      <c r="BC4499" s="16"/>
      <c r="BD4499" s="16"/>
      <c r="BE4499" s="16"/>
      <c r="BF4499" s="16"/>
      <c r="BG4499" s="16"/>
      <c r="BH4499" s="16"/>
      <c r="BI4499" s="16"/>
      <c r="BJ4499" s="16"/>
      <c r="BK4499" s="16"/>
      <c r="BL4499" s="16"/>
      <c r="BM4499" s="16"/>
    </row>
    <row r="4500" spans="39:65" ht="57" customHeight="1" x14ac:dyDescent="0.2">
      <c r="AM4500" s="15"/>
      <c r="BB4500" s="16"/>
      <c r="BC4500" s="16"/>
      <c r="BD4500" s="16"/>
      <c r="BE4500" s="16"/>
      <c r="BF4500" s="16"/>
      <c r="BG4500" s="16"/>
      <c r="BH4500" s="16"/>
      <c r="BI4500" s="16"/>
      <c r="BJ4500" s="16"/>
      <c r="BK4500" s="16"/>
      <c r="BL4500" s="16"/>
      <c r="BM4500" s="16"/>
    </row>
    <row r="4501" spans="39:65" ht="57" customHeight="1" x14ac:dyDescent="0.2">
      <c r="AM4501" s="15"/>
      <c r="BB4501" s="16"/>
      <c r="BC4501" s="16"/>
      <c r="BD4501" s="16"/>
      <c r="BE4501" s="16"/>
      <c r="BF4501" s="16"/>
      <c r="BG4501" s="16"/>
      <c r="BH4501" s="16"/>
      <c r="BI4501" s="16"/>
      <c r="BJ4501" s="16"/>
      <c r="BK4501" s="16"/>
      <c r="BL4501" s="16"/>
      <c r="BM4501" s="16"/>
    </row>
    <row r="4502" spans="39:65" ht="57" customHeight="1" x14ac:dyDescent="0.2">
      <c r="AM4502" s="15"/>
      <c r="BB4502" s="16"/>
      <c r="BC4502" s="16"/>
      <c r="BD4502" s="16"/>
      <c r="BE4502" s="16"/>
      <c r="BF4502" s="16"/>
      <c r="BG4502" s="16"/>
      <c r="BH4502" s="16"/>
      <c r="BI4502" s="16"/>
      <c r="BJ4502" s="16"/>
      <c r="BK4502" s="16"/>
      <c r="BL4502" s="16"/>
      <c r="BM4502" s="16"/>
    </row>
    <row r="4503" spans="39:65" ht="57" customHeight="1" x14ac:dyDescent="0.2">
      <c r="AM4503" s="15"/>
      <c r="BB4503" s="16"/>
      <c r="BC4503" s="16"/>
      <c r="BD4503" s="16"/>
      <c r="BE4503" s="16"/>
      <c r="BF4503" s="16"/>
      <c r="BG4503" s="16"/>
      <c r="BH4503" s="16"/>
      <c r="BI4503" s="16"/>
      <c r="BJ4503" s="16"/>
      <c r="BK4503" s="16"/>
      <c r="BL4503" s="16"/>
      <c r="BM4503" s="16"/>
    </row>
    <row r="4504" spans="39:65" ht="57" customHeight="1" x14ac:dyDescent="0.2">
      <c r="AM4504" s="15"/>
      <c r="BB4504" s="16"/>
      <c r="BC4504" s="16"/>
      <c r="BD4504" s="16"/>
      <c r="BE4504" s="16"/>
      <c r="BF4504" s="16"/>
      <c r="BG4504" s="16"/>
      <c r="BH4504" s="16"/>
      <c r="BI4504" s="16"/>
      <c r="BJ4504" s="16"/>
      <c r="BK4504" s="16"/>
      <c r="BL4504" s="16"/>
      <c r="BM4504" s="16"/>
    </row>
    <row r="4505" spans="39:65" ht="57" customHeight="1" x14ac:dyDescent="0.2">
      <c r="AM4505" s="15"/>
      <c r="BB4505" s="16"/>
      <c r="BC4505" s="16"/>
      <c r="BD4505" s="16"/>
      <c r="BE4505" s="16"/>
      <c r="BF4505" s="16"/>
      <c r="BG4505" s="16"/>
      <c r="BH4505" s="16"/>
      <c r="BI4505" s="16"/>
      <c r="BJ4505" s="16"/>
      <c r="BK4505" s="16"/>
      <c r="BL4505" s="16"/>
      <c r="BM4505" s="16"/>
    </row>
    <row r="4506" spans="39:65" ht="57" customHeight="1" x14ac:dyDescent="0.2">
      <c r="AM4506" s="15"/>
      <c r="BB4506" s="16"/>
      <c r="BC4506" s="16"/>
      <c r="BD4506" s="16"/>
      <c r="BE4506" s="16"/>
      <c r="BF4506" s="16"/>
      <c r="BG4506" s="16"/>
      <c r="BH4506" s="16"/>
      <c r="BI4506" s="16"/>
      <c r="BJ4506" s="16"/>
      <c r="BK4506" s="16"/>
      <c r="BL4506" s="16"/>
      <c r="BM4506" s="16"/>
    </row>
    <row r="4507" spans="39:65" ht="57" customHeight="1" x14ac:dyDescent="0.2">
      <c r="AM4507" s="15"/>
      <c r="BB4507" s="16"/>
      <c r="BC4507" s="16"/>
      <c r="BD4507" s="16"/>
      <c r="BE4507" s="16"/>
      <c r="BF4507" s="16"/>
      <c r="BG4507" s="16"/>
      <c r="BH4507" s="16"/>
      <c r="BI4507" s="16"/>
      <c r="BJ4507" s="16"/>
      <c r="BK4507" s="16"/>
      <c r="BL4507" s="16"/>
      <c r="BM4507" s="16"/>
    </row>
    <row r="4508" spans="39:65" ht="57" customHeight="1" x14ac:dyDescent="0.2">
      <c r="AM4508" s="15"/>
      <c r="BB4508" s="16"/>
      <c r="BC4508" s="16"/>
      <c r="BD4508" s="16"/>
      <c r="BE4508" s="16"/>
      <c r="BF4508" s="16"/>
      <c r="BG4508" s="16"/>
      <c r="BH4508" s="16"/>
      <c r="BI4508" s="16"/>
      <c r="BJ4508" s="16"/>
      <c r="BK4508" s="16"/>
      <c r="BL4508" s="16"/>
      <c r="BM4508" s="16"/>
    </row>
    <row r="4509" spans="39:65" ht="57" customHeight="1" x14ac:dyDescent="0.2">
      <c r="AM4509" s="15"/>
      <c r="BB4509" s="16"/>
      <c r="BC4509" s="16"/>
      <c r="BD4509" s="16"/>
      <c r="BE4509" s="16"/>
      <c r="BF4509" s="16"/>
      <c r="BG4509" s="16"/>
      <c r="BH4509" s="16"/>
      <c r="BI4509" s="16"/>
      <c r="BJ4509" s="16"/>
      <c r="BK4509" s="16"/>
      <c r="BL4509" s="16"/>
      <c r="BM4509" s="16"/>
    </row>
    <row r="4510" spans="39:65" ht="57" customHeight="1" x14ac:dyDescent="0.2">
      <c r="AM4510" s="15"/>
      <c r="BB4510" s="16"/>
      <c r="BC4510" s="16"/>
      <c r="BD4510" s="16"/>
      <c r="BE4510" s="16"/>
      <c r="BF4510" s="16"/>
      <c r="BG4510" s="16"/>
      <c r="BH4510" s="16"/>
      <c r="BI4510" s="16"/>
      <c r="BJ4510" s="16"/>
      <c r="BK4510" s="16"/>
      <c r="BL4510" s="16"/>
      <c r="BM4510" s="16"/>
    </row>
    <row r="4511" spans="39:65" ht="57" customHeight="1" x14ac:dyDescent="0.2">
      <c r="AM4511" s="15"/>
      <c r="BB4511" s="16"/>
      <c r="BC4511" s="16"/>
      <c r="BD4511" s="16"/>
      <c r="BE4511" s="16"/>
      <c r="BF4511" s="16"/>
      <c r="BG4511" s="16"/>
      <c r="BH4511" s="16"/>
      <c r="BI4511" s="16"/>
      <c r="BJ4511" s="16"/>
      <c r="BK4511" s="16"/>
      <c r="BL4511" s="16"/>
      <c r="BM4511" s="16"/>
    </row>
    <row r="4512" spans="39:65" ht="57" customHeight="1" x14ac:dyDescent="0.2">
      <c r="AM4512" s="15"/>
      <c r="BB4512" s="16"/>
      <c r="BC4512" s="16"/>
      <c r="BD4512" s="16"/>
      <c r="BE4512" s="16"/>
      <c r="BF4512" s="16"/>
      <c r="BG4512" s="16"/>
      <c r="BH4512" s="16"/>
      <c r="BI4512" s="16"/>
      <c r="BJ4512" s="16"/>
      <c r="BK4512" s="16"/>
      <c r="BL4512" s="16"/>
      <c r="BM4512" s="16"/>
    </row>
    <row r="4513" spans="39:65" ht="57" customHeight="1" x14ac:dyDescent="0.2">
      <c r="AM4513" s="15"/>
      <c r="BB4513" s="16"/>
      <c r="BC4513" s="16"/>
      <c r="BD4513" s="16"/>
      <c r="BE4513" s="16"/>
      <c r="BF4513" s="16"/>
      <c r="BG4513" s="16"/>
      <c r="BH4513" s="16"/>
      <c r="BI4513" s="16"/>
      <c r="BJ4513" s="16"/>
      <c r="BK4513" s="16"/>
      <c r="BL4513" s="16"/>
      <c r="BM4513" s="16"/>
    </row>
    <row r="4514" spans="39:65" ht="57" customHeight="1" x14ac:dyDescent="0.2">
      <c r="AM4514" s="15"/>
      <c r="BB4514" s="16"/>
      <c r="BC4514" s="16"/>
      <c r="BD4514" s="16"/>
      <c r="BE4514" s="16"/>
      <c r="BF4514" s="16"/>
      <c r="BG4514" s="16"/>
      <c r="BH4514" s="16"/>
      <c r="BI4514" s="16"/>
      <c r="BJ4514" s="16"/>
      <c r="BK4514" s="16"/>
      <c r="BL4514" s="16"/>
      <c r="BM4514" s="16"/>
    </row>
    <row r="4515" spans="39:65" ht="57" customHeight="1" x14ac:dyDescent="0.2">
      <c r="AM4515" s="15"/>
      <c r="BB4515" s="16"/>
      <c r="BC4515" s="16"/>
      <c r="BD4515" s="16"/>
      <c r="BE4515" s="16"/>
      <c r="BF4515" s="16"/>
      <c r="BG4515" s="16"/>
      <c r="BH4515" s="16"/>
      <c r="BI4515" s="16"/>
      <c r="BJ4515" s="16"/>
      <c r="BK4515" s="16"/>
      <c r="BL4515" s="16"/>
      <c r="BM4515" s="16"/>
    </row>
    <row r="4516" spans="39:65" ht="57" customHeight="1" x14ac:dyDescent="0.2">
      <c r="AM4516" s="15"/>
      <c r="BB4516" s="16"/>
      <c r="BC4516" s="16"/>
      <c r="BD4516" s="16"/>
      <c r="BE4516" s="16"/>
      <c r="BF4516" s="16"/>
      <c r="BG4516" s="16"/>
      <c r="BH4516" s="16"/>
      <c r="BI4516" s="16"/>
      <c r="BJ4516" s="16"/>
      <c r="BK4516" s="16"/>
      <c r="BL4516" s="16"/>
      <c r="BM4516" s="16"/>
    </row>
    <row r="4517" spans="39:65" ht="57" customHeight="1" x14ac:dyDescent="0.2">
      <c r="AM4517" s="15"/>
      <c r="BB4517" s="16"/>
      <c r="BC4517" s="16"/>
      <c r="BD4517" s="16"/>
      <c r="BE4517" s="16"/>
      <c r="BF4517" s="16"/>
      <c r="BG4517" s="16"/>
      <c r="BH4517" s="16"/>
      <c r="BI4517" s="16"/>
      <c r="BJ4517" s="16"/>
      <c r="BK4517" s="16"/>
      <c r="BL4517" s="16"/>
      <c r="BM4517" s="16"/>
    </row>
    <row r="4518" spans="39:65" ht="57" customHeight="1" x14ac:dyDescent="0.2">
      <c r="AM4518" s="15"/>
      <c r="BB4518" s="16"/>
      <c r="BC4518" s="16"/>
      <c r="BD4518" s="16"/>
      <c r="BE4518" s="16"/>
      <c r="BF4518" s="16"/>
      <c r="BG4518" s="16"/>
      <c r="BH4518" s="16"/>
      <c r="BI4518" s="16"/>
      <c r="BJ4518" s="16"/>
      <c r="BK4518" s="16"/>
      <c r="BL4518" s="16"/>
      <c r="BM4518" s="16"/>
    </row>
    <row r="4519" spans="39:65" ht="57" customHeight="1" x14ac:dyDescent="0.2">
      <c r="AM4519" s="15"/>
      <c r="BB4519" s="16"/>
      <c r="BC4519" s="16"/>
      <c r="BD4519" s="16"/>
      <c r="BE4519" s="16"/>
      <c r="BF4519" s="16"/>
      <c r="BG4519" s="16"/>
      <c r="BH4519" s="16"/>
      <c r="BI4519" s="16"/>
      <c r="BJ4519" s="16"/>
      <c r="BK4519" s="16"/>
      <c r="BL4519" s="16"/>
      <c r="BM4519" s="16"/>
    </row>
    <row r="4520" spans="39:65" ht="57" customHeight="1" x14ac:dyDescent="0.2">
      <c r="AM4520" s="15"/>
      <c r="BB4520" s="16"/>
      <c r="BC4520" s="16"/>
      <c r="BD4520" s="16"/>
      <c r="BE4520" s="16"/>
      <c r="BF4520" s="16"/>
      <c r="BG4520" s="16"/>
      <c r="BH4520" s="16"/>
      <c r="BI4520" s="16"/>
      <c r="BJ4520" s="16"/>
      <c r="BK4520" s="16"/>
      <c r="BL4520" s="16"/>
      <c r="BM4520" s="16"/>
    </row>
    <row r="4521" spans="39:65" ht="57" customHeight="1" x14ac:dyDescent="0.2">
      <c r="AM4521" s="15"/>
      <c r="BB4521" s="16"/>
      <c r="BC4521" s="16"/>
      <c r="BD4521" s="16"/>
      <c r="BE4521" s="16"/>
      <c r="BF4521" s="16"/>
      <c r="BG4521" s="16"/>
      <c r="BH4521" s="16"/>
      <c r="BI4521" s="16"/>
      <c r="BJ4521" s="16"/>
      <c r="BK4521" s="16"/>
      <c r="BL4521" s="16"/>
      <c r="BM4521" s="16"/>
    </row>
    <row r="4522" spans="39:65" ht="57" customHeight="1" x14ac:dyDescent="0.2">
      <c r="AM4522" s="15"/>
      <c r="BB4522" s="16"/>
      <c r="BC4522" s="16"/>
      <c r="BD4522" s="16"/>
      <c r="BE4522" s="16"/>
      <c r="BF4522" s="16"/>
      <c r="BG4522" s="16"/>
      <c r="BH4522" s="16"/>
      <c r="BI4522" s="16"/>
      <c r="BJ4522" s="16"/>
      <c r="BK4522" s="16"/>
      <c r="BL4522" s="16"/>
      <c r="BM4522" s="16"/>
    </row>
    <row r="4523" spans="39:65" ht="57" customHeight="1" x14ac:dyDescent="0.2">
      <c r="AM4523" s="15"/>
      <c r="BB4523" s="16"/>
      <c r="BC4523" s="16"/>
      <c r="BD4523" s="16"/>
      <c r="BE4523" s="16"/>
      <c r="BF4523" s="16"/>
      <c r="BG4523" s="16"/>
      <c r="BH4523" s="16"/>
      <c r="BI4523" s="16"/>
      <c r="BJ4523" s="16"/>
      <c r="BK4523" s="16"/>
      <c r="BL4523" s="16"/>
      <c r="BM4523" s="16"/>
    </row>
    <row r="4524" spans="39:65" ht="57" customHeight="1" x14ac:dyDescent="0.2">
      <c r="AM4524" s="15"/>
      <c r="BB4524" s="16"/>
      <c r="BC4524" s="16"/>
      <c r="BD4524" s="16"/>
      <c r="BE4524" s="16"/>
      <c r="BF4524" s="16"/>
      <c r="BG4524" s="16"/>
      <c r="BH4524" s="16"/>
      <c r="BI4524" s="16"/>
      <c r="BJ4524" s="16"/>
      <c r="BK4524" s="16"/>
      <c r="BL4524" s="16"/>
      <c r="BM4524" s="16"/>
    </row>
    <row r="4525" spans="39:65" ht="57" customHeight="1" x14ac:dyDescent="0.2">
      <c r="AM4525" s="15"/>
      <c r="BB4525" s="16"/>
      <c r="BC4525" s="16"/>
      <c r="BD4525" s="16"/>
      <c r="BE4525" s="16"/>
      <c r="BF4525" s="16"/>
      <c r="BG4525" s="16"/>
      <c r="BH4525" s="16"/>
      <c r="BI4525" s="16"/>
      <c r="BJ4525" s="16"/>
      <c r="BK4525" s="16"/>
      <c r="BL4525" s="16"/>
      <c r="BM4525" s="16"/>
    </row>
    <row r="4526" spans="39:65" ht="57" customHeight="1" x14ac:dyDescent="0.2">
      <c r="AM4526" s="15"/>
      <c r="BB4526" s="16"/>
      <c r="BC4526" s="16"/>
      <c r="BD4526" s="16"/>
      <c r="BE4526" s="16"/>
      <c r="BF4526" s="16"/>
      <c r="BG4526" s="16"/>
      <c r="BH4526" s="16"/>
      <c r="BI4526" s="16"/>
      <c r="BJ4526" s="16"/>
      <c r="BK4526" s="16"/>
      <c r="BL4526" s="16"/>
      <c r="BM4526" s="16"/>
    </row>
    <row r="4527" spans="39:65" ht="57" customHeight="1" x14ac:dyDescent="0.2">
      <c r="AM4527" s="15"/>
      <c r="BB4527" s="16"/>
      <c r="BC4527" s="16"/>
      <c r="BD4527" s="16"/>
      <c r="BE4527" s="16"/>
      <c r="BF4527" s="16"/>
      <c r="BG4527" s="16"/>
      <c r="BH4527" s="16"/>
      <c r="BI4527" s="16"/>
      <c r="BJ4527" s="16"/>
      <c r="BK4527" s="16"/>
      <c r="BL4527" s="16"/>
      <c r="BM4527" s="16"/>
    </row>
    <row r="4528" spans="39:65" ht="57" customHeight="1" x14ac:dyDescent="0.2">
      <c r="AM4528" s="15"/>
      <c r="BB4528" s="16"/>
      <c r="BC4528" s="16"/>
      <c r="BD4528" s="16"/>
      <c r="BE4528" s="16"/>
      <c r="BF4528" s="16"/>
      <c r="BG4528" s="16"/>
      <c r="BH4528" s="16"/>
      <c r="BI4528" s="16"/>
      <c r="BJ4528" s="16"/>
      <c r="BK4528" s="16"/>
      <c r="BL4528" s="16"/>
      <c r="BM4528" s="16"/>
    </row>
    <row r="4529" spans="39:65" ht="57" customHeight="1" x14ac:dyDescent="0.2">
      <c r="AM4529" s="15"/>
      <c r="BB4529" s="16"/>
      <c r="BC4529" s="16"/>
      <c r="BD4529" s="16"/>
      <c r="BE4529" s="16"/>
      <c r="BF4529" s="16"/>
      <c r="BG4529" s="16"/>
      <c r="BH4529" s="16"/>
      <c r="BI4529" s="16"/>
      <c r="BJ4529" s="16"/>
      <c r="BK4529" s="16"/>
      <c r="BL4529" s="16"/>
      <c r="BM4529" s="16"/>
    </row>
    <row r="4530" spans="39:65" ht="57" customHeight="1" x14ac:dyDescent="0.2">
      <c r="AM4530" s="15"/>
      <c r="BB4530" s="16"/>
      <c r="BC4530" s="16"/>
      <c r="BD4530" s="16"/>
      <c r="BE4530" s="16"/>
      <c r="BF4530" s="16"/>
      <c r="BG4530" s="16"/>
      <c r="BH4530" s="16"/>
      <c r="BI4530" s="16"/>
      <c r="BJ4530" s="16"/>
      <c r="BK4530" s="16"/>
      <c r="BL4530" s="16"/>
      <c r="BM4530" s="16"/>
    </row>
    <row r="4531" spans="39:65" ht="57" customHeight="1" x14ac:dyDescent="0.2">
      <c r="AM4531" s="15"/>
      <c r="BB4531" s="16"/>
      <c r="BC4531" s="16"/>
      <c r="BD4531" s="16"/>
      <c r="BE4531" s="16"/>
      <c r="BF4531" s="16"/>
      <c r="BG4531" s="16"/>
      <c r="BH4531" s="16"/>
      <c r="BI4531" s="16"/>
      <c r="BJ4531" s="16"/>
      <c r="BK4531" s="16"/>
      <c r="BL4531" s="16"/>
      <c r="BM4531" s="16"/>
    </row>
    <row r="4532" spans="39:65" ht="57" customHeight="1" x14ac:dyDescent="0.2">
      <c r="AM4532" s="15"/>
      <c r="BB4532" s="16"/>
      <c r="BC4532" s="16"/>
      <c r="BD4532" s="16"/>
      <c r="BE4532" s="16"/>
      <c r="BF4532" s="16"/>
      <c r="BG4532" s="16"/>
      <c r="BH4532" s="16"/>
      <c r="BI4532" s="16"/>
      <c r="BJ4532" s="16"/>
      <c r="BK4532" s="16"/>
      <c r="BL4532" s="16"/>
      <c r="BM4532" s="16"/>
    </row>
    <row r="4533" spans="39:65" ht="57" customHeight="1" x14ac:dyDescent="0.2">
      <c r="AM4533" s="15"/>
      <c r="BB4533" s="16"/>
      <c r="BC4533" s="16"/>
      <c r="BD4533" s="16"/>
      <c r="BE4533" s="16"/>
      <c r="BF4533" s="16"/>
      <c r="BG4533" s="16"/>
      <c r="BH4533" s="16"/>
      <c r="BI4533" s="16"/>
      <c r="BJ4533" s="16"/>
      <c r="BK4533" s="16"/>
      <c r="BL4533" s="16"/>
      <c r="BM4533" s="16"/>
    </row>
    <row r="4534" spans="39:65" ht="57" customHeight="1" x14ac:dyDescent="0.2">
      <c r="AM4534" s="15"/>
      <c r="BB4534" s="16"/>
      <c r="BC4534" s="16"/>
      <c r="BD4534" s="16"/>
      <c r="BE4534" s="16"/>
      <c r="BF4534" s="16"/>
      <c r="BG4534" s="16"/>
      <c r="BH4534" s="16"/>
      <c r="BI4534" s="16"/>
      <c r="BJ4534" s="16"/>
      <c r="BK4534" s="16"/>
      <c r="BL4534" s="16"/>
      <c r="BM4534" s="16"/>
    </row>
    <row r="4535" spans="39:65" ht="57" customHeight="1" x14ac:dyDescent="0.2">
      <c r="AM4535" s="15"/>
      <c r="BB4535" s="16"/>
      <c r="BC4535" s="16"/>
      <c r="BD4535" s="16"/>
      <c r="BE4535" s="16"/>
      <c r="BF4535" s="16"/>
      <c r="BG4535" s="16"/>
      <c r="BH4535" s="16"/>
      <c r="BI4535" s="16"/>
      <c r="BJ4535" s="16"/>
      <c r="BK4535" s="16"/>
      <c r="BL4535" s="16"/>
      <c r="BM4535" s="16"/>
    </row>
    <row r="4536" spans="39:65" ht="57" customHeight="1" x14ac:dyDescent="0.2">
      <c r="AM4536" s="15"/>
      <c r="BB4536" s="16"/>
      <c r="BC4536" s="16"/>
      <c r="BD4536" s="16"/>
      <c r="BE4536" s="16"/>
      <c r="BF4536" s="16"/>
      <c r="BG4536" s="16"/>
      <c r="BH4536" s="16"/>
      <c r="BI4536" s="16"/>
      <c r="BJ4536" s="16"/>
      <c r="BK4536" s="16"/>
      <c r="BL4536" s="16"/>
      <c r="BM4536" s="16"/>
    </row>
    <row r="4537" spans="39:65" ht="57" customHeight="1" x14ac:dyDescent="0.2">
      <c r="AM4537" s="15"/>
      <c r="BB4537" s="16"/>
      <c r="BC4537" s="16"/>
      <c r="BD4537" s="16"/>
      <c r="BE4537" s="16"/>
      <c r="BF4537" s="16"/>
      <c r="BG4537" s="16"/>
      <c r="BH4537" s="16"/>
      <c r="BI4537" s="16"/>
      <c r="BJ4537" s="16"/>
      <c r="BK4537" s="16"/>
      <c r="BL4537" s="16"/>
      <c r="BM4537" s="16"/>
    </row>
    <row r="4538" spans="39:65" ht="57" customHeight="1" x14ac:dyDescent="0.2">
      <c r="AM4538" s="15"/>
      <c r="BB4538" s="16"/>
      <c r="BC4538" s="16"/>
      <c r="BD4538" s="16"/>
      <c r="BE4538" s="16"/>
      <c r="BF4538" s="16"/>
      <c r="BG4538" s="16"/>
      <c r="BH4538" s="16"/>
      <c r="BI4538" s="16"/>
      <c r="BJ4538" s="16"/>
      <c r="BK4538" s="16"/>
      <c r="BL4538" s="16"/>
      <c r="BM4538" s="16"/>
    </row>
    <row r="4539" spans="39:65" ht="57" customHeight="1" x14ac:dyDescent="0.2">
      <c r="AM4539" s="15"/>
      <c r="BB4539" s="16"/>
      <c r="BC4539" s="16"/>
      <c r="BD4539" s="16"/>
      <c r="BE4539" s="16"/>
      <c r="BF4539" s="16"/>
      <c r="BG4539" s="16"/>
      <c r="BH4539" s="16"/>
      <c r="BI4539" s="16"/>
      <c r="BJ4539" s="16"/>
      <c r="BK4539" s="16"/>
      <c r="BL4539" s="16"/>
      <c r="BM4539" s="16"/>
    </row>
    <row r="4540" spans="39:65" ht="57" customHeight="1" x14ac:dyDescent="0.2">
      <c r="AM4540" s="15"/>
      <c r="BB4540" s="16"/>
      <c r="BC4540" s="16"/>
      <c r="BD4540" s="16"/>
      <c r="BE4540" s="16"/>
      <c r="BF4540" s="16"/>
      <c r="BG4540" s="16"/>
      <c r="BH4540" s="16"/>
      <c r="BI4540" s="16"/>
      <c r="BJ4540" s="16"/>
      <c r="BK4540" s="16"/>
      <c r="BL4540" s="16"/>
      <c r="BM4540" s="16"/>
    </row>
    <row r="4541" spans="39:65" ht="57" customHeight="1" x14ac:dyDescent="0.2">
      <c r="AM4541" s="15"/>
      <c r="BB4541" s="16"/>
      <c r="BC4541" s="16"/>
      <c r="BD4541" s="16"/>
      <c r="BE4541" s="16"/>
      <c r="BF4541" s="16"/>
      <c r="BG4541" s="16"/>
      <c r="BH4541" s="16"/>
      <c r="BI4541" s="16"/>
      <c r="BJ4541" s="16"/>
      <c r="BK4541" s="16"/>
      <c r="BL4541" s="16"/>
      <c r="BM4541" s="16"/>
    </row>
    <row r="4542" spans="39:65" ht="57" customHeight="1" x14ac:dyDescent="0.2">
      <c r="AM4542" s="15"/>
      <c r="BB4542" s="16"/>
      <c r="BC4542" s="16"/>
      <c r="BD4542" s="16"/>
      <c r="BE4542" s="16"/>
      <c r="BF4542" s="16"/>
      <c r="BG4542" s="16"/>
      <c r="BH4542" s="16"/>
      <c r="BI4542" s="16"/>
      <c r="BJ4542" s="16"/>
      <c r="BK4542" s="16"/>
      <c r="BL4542" s="16"/>
      <c r="BM4542" s="16"/>
    </row>
    <row r="4543" spans="39:65" ht="57" customHeight="1" x14ac:dyDescent="0.2">
      <c r="AM4543" s="15"/>
      <c r="BB4543" s="16"/>
      <c r="BC4543" s="16"/>
      <c r="BD4543" s="16"/>
      <c r="BE4543" s="16"/>
      <c r="BF4543" s="16"/>
      <c r="BG4543" s="16"/>
      <c r="BH4543" s="16"/>
      <c r="BI4543" s="16"/>
      <c r="BJ4543" s="16"/>
      <c r="BK4543" s="16"/>
      <c r="BL4543" s="16"/>
      <c r="BM4543" s="16"/>
    </row>
    <row r="4544" spans="39:65" ht="57" customHeight="1" x14ac:dyDescent="0.2">
      <c r="AM4544" s="15"/>
      <c r="BB4544" s="16"/>
      <c r="BC4544" s="16"/>
      <c r="BD4544" s="16"/>
      <c r="BE4544" s="16"/>
      <c r="BF4544" s="16"/>
      <c r="BG4544" s="16"/>
      <c r="BH4544" s="16"/>
      <c r="BI4544" s="16"/>
      <c r="BJ4544" s="16"/>
      <c r="BK4544" s="16"/>
      <c r="BL4544" s="16"/>
      <c r="BM4544" s="16"/>
    </row>
    <row r="4545" spans="39:65" ht="57" customHeight="1" x14ac:dyDescent="0.2">
      <c r="AM4545" s="15"/>
      <c r="BB4545" s="16"/>
      <c r="BC4545" s="16"/>
      <c r="BD4545" s="16"/>
      <c r="BE4545" s="16"/>
      <c r="BF4545" s="16"/>
      <c r="BG4545" s="16"/>
      <c r="BH4545" s="16"/>
      <c r="BI4545" s="16"/>
      <c r="BJ4545" s="16"/>
      <c r="BK4545" s="16"/>
      <c r="BL4545" s="16"/>
      <c r="BM4545" s="16"/>
    </row>
    <row r="4546" spans="39:65" ht="57" customHeight="1" x14ac:dyDescent="0.2">
      <c r="AM4546" s="15"/>
      <c r="BB4546" s="16"/>
      <c r="BC4546" s="16"/>
      <c r="BD4546" s="16"/>
      <c r="BE4546" s="16"/>
      <c r="BF4546" s="16"/>
      <c r="BG4546" s="16"/>
      <c r="BH4546" s="16"/>
      <c r="BI4546" s="16"/>
      <c r="BJ4546" s="16"/>
      <c r="BK4546" s="16"/>
      <c r="BL4546" s="16"/>
      <c r="BM4546" s="16"/>
    </row>
    <row r="4547" spans="39:65" ht="57" customHeight="1" x14ac:dyDescent="0.2">
      <c r="AM4547" s="15"/>
      <c r="BB4547" s="16"/>
      <c r="BC4547" s="16"/>
      <c r="BD4547" s="16"/>
      <c r="BE4547" s="16"/>
      <c r="BF4547" s="16"/>
      <c r="BG4547" s="16"/>
      <c r="BH4547" s="16"/>
      <c r="BI4547" s="16"/>
      <c r="BJ4547" s="16"/>
      <c r="BK4547" s="16"/>
      <c r="BL4547" s="16"/>
      <c r="BM4547" s="16"/>
    </row>
    <row r="4548" spans="39:65" ht="57" customHeight="1" x14ac:dyDescent="0.2">
      <c r="AM4548" s="15"/>
      <c r="BB4548" s="16"/>
      <c r="BC4548" s="16"/>
      <c r="BD4548" s="16"/>
      <c r="BE4548" s="16"/>
      <c r="BF4548" s="16"/>
      <c r="BG4548" s="16"/>
      <c r="BH4548" s="16"/>
      <c r="BI4548" s="16"/>
      <c r="BJ4548" s="16"/>
      <c r="BK4548" s="16"/>
      <c r="BL4548" s="16"/>
      <c r="BM4548" s="16"/>
    </row>
    <row r="4549" spans="39:65" ht="57" customHeight="1" x14ac:dyDescent="0.2">
      <c r="AM4549" s="15"/>
      <c r="BB4549" s="16"/>
      <c r="BC4549" s="16"/>
      <c r="BD4549" s="16"/>
      <c r="BE4549" s="16"/>
      <c r="BF4549" s="16"/>
      <c r="BG4549" s="16"/>
      <c r="BH4549" s="16"/>
      <c r="BI4549" s="16"/>
      <c r="BJ4549" s="16"/>
      <c r="BK4549" s="16"/>
      <c r="BL4549" s="16"/>
      <c r="BM4549" s="16"/>
    </row>
    <row r="4550" spans="39:65" ht="57" customHeight="1" x14ac:dyDescent="0.2">
      <c r="AM4550" s="15"/>
      <c r="BB4550" s="16"/>
      <c r="BC4550" s="16"/>
      <c r="BD4550" s="16"/>
      <c r="BE4550" s="16"/>
      <c r="BF4550" s="16"/>
      <c r="BG4550" s="16"/>
      <c r="BH4550" s="16"/>
      <c r="BI4550" s="16"/>
      <c r="BJ4550" s="16"/>
      <c r="BK4550" s="16"/>
      <c r="BL4550" s="16"/>
      <c r="BM4550" s="16"/>
    </row>
    <row r="4551" spans="39:65" ht="57" customHeight="1" x14ac:dyDescent="0.2">
      <c r="AM4551" s="15"/>
      <c r="BB4551" s="16"/>
      <c r="BC4551" s="16"/>
      <c r="BD4551" s="16"/>
      <c r="BE4551" s="16"/>
      <c r="BF4551" s="16"/>
      <c r="BG4551" s="16"/>
      <c r="BH4551" s="16"/>
      <c r="BI4551" s="16"/>
      <c r="BJ4551" s="16"/>
      <c r="BK4551" s="16"/>
      <c r="BL4551" s="16"/>
      <c r="BM4551" s="16"/>
    </row>
    <row r="4552" spans="39:65" ht="57" customHeight="1" x14ac:dyDescent="0.2">
      <c r="AM4552" s="15"/>
      <c r="BB4552" s="16"/>
      <c r="BC4552" s="16"/>
      <c r="BD4552" s="16"/>
      <c r="BE4552" s="16"/>
      <c r="BF4552" s="16"/>
      <c r="BG4552" s="16"/>
      <c r="BH4552" s="16"/>
      <c r="BI4552" s="16"/>
      <c r="BJ4552" s="16"/>
      <c r="BK4552" s="16"/>
      <c r="BL4552" s="16"/>
      <c r="BM4552" s="16"/>
    </row>
    <row r="4553" spans="39:65" ht="57" customHeight="1" x14ac:dyDescent="0.2">
      <c r="AM4553" s="15"/>
      <c r="BB4553" s="16"/>
      <c r="BC4553" s="16"/>
      <c r="BD4553" s="16"/>
      <c r="BE4553" s="16"/>
      <c r="BF4553" s="16"/>
      <c r="BG4553" s="16"/>
      <c r="BH4553" s="16"/>
      <c r="BI4553" s="16"/>
      <c r="BJ4553" s="16"/>
      <c r="BK4553" s="16"/>
      <c r="BL4553" s="16"/>
      <c r="BM4553" s="16"/>
    </row>
    <row r="4554" spans="39:65" ht="57" customHeight="1" x14ac:dyDescent="0.2">
      <c r="AM4554" s="15"/>
      <c r="BB4554" s="16"/>
      <c r="BC4554" s="16"/>
      <c r="BD4554" s="16"/>
      <c r="BE4554" s="16"/>
      <c r="BF4554" s="16"/>
      <c r="BG4554" s="16"/>
      <c r="BH4554" s="16"/>
      <c r="BI4554" s="16"/>
      <c r="BJ4554" s="16"/>
      <c r="BK4554" s="16"/>
      <c r="BL4554" s="16"/>
      <c r="BM4554" s="16"/>
    </row>
    <row r="4555" spans="39:65" ht="57" customHeight="1" x14ac:dyDescent="0.2">
      <c r="AM4555" s="15"/>
      <c r="BB4555" s="16"/>
      <c r="BC4555" s="16"/>
      <c r="BD4555" s="16"/>
      <c r="BE4555" s="16"/>
      <c r="BF4555" s="16"/>
      <c r="BG4555" s="16"/>
      <c r="BH4555" s="16"/>
      <c r="BI4555" s="16"/>
      <c r="BJ4555" s="16"/>
      <c r="BK4555" s="16"/>
      <c r="BL4555" s="16"/>
      <c r="BM4555" s="16"/>
    </row>
    <row r="4556" spans="39:65" ht="57" customHeight="1" x14ac:dyDescent="0.2">
      <c r="AM4556" s="15"/>
      <c r="BB4556" s="16"/>
      <c r="BC4556" s="16"/>
      <c r="BD4556" s="16"/>
      <c r="BE4556" s="16"/>
      <c r="BF4556" s="16"/>
      <c r="BG4556" s="16"/>
      <c r="BH4556" s="16"/>
      <c r="BI4556" s="16"/>
      <c r="BJ4556" s="16"/>
      <c r="BK4556" s="16"/>
      <c r="BL4556" s="16"/>
      <c r="BM4556" s="16"/>
    </row>
    <row r="4557" spans="39:65" ht="57" customHeight="1" x14ac:dyDescent="0.2">
      <c r="AM4557" s="15"/>
      <c r="BB4557" s="16"/>
      <c r="BC4557" s="16"/>
      <c r="BD4557" s="16"/>
      <c r="BE4557" s="16"/>
      <c r="BF4557" s="16"/>
      <c r="BG4557" s="16"/>
      <c r="BH4557" s="16"/>
      <c r="BI4557" s="16"/>
      <c r="BJ4557" s="16"/>
      <c r="BK4557" s="16"/>
      <c r="BL4557" s="16"/>
      <c r="BM4557" s="16"/>
    </row>
    <row r="4558" spans="39:65" ht="57" customHeight="1" x14ac:dyDescent="0.2">
      <c r="AM4558" s="15"/>
      <c r="BB4558" s="16"/>
      <c r="BC4558" s="16"/>
      <c r="BD4558" s="16"/>
      <c r="BE4558" s="16"/>
      <c r="BF4558" s="16"/>
      <c r="BG4558" s="16"/>
      <c r="BH4558" s="16"/>
      <c r="BI4558" s="16"/>
      <c r="BJ4558" s="16"/>
      <c r="BK4558" s="16"/>
      <c r="BL4558" s="16"/>
      <c r="BM4558" s="16"/>
    </row>
    <row r="4559" spans="39:65" ht="57" customHeight="1" x14ac:dyDescent="0.2">
      <c r="AM4559" s="15"/>
      <c r="BB4559" s="16"/>
      <c r="BC4559" s="16"/>
      <c r="BD4559" s="16"/>
      <c r="BE4559" s="16"/>
      <c r="BF4559" s="16"/>
      <c r="BG4559" s="16"/>
      <c r="BH4559" s="16"/>
      <c r="BI4559" s="16"/>
      <c r="BJ4559" s="16"/>
      <c r="BK4559" s="16"/>
      <c r="BL4559" s="16"/>
      <c r="BM4559" s="16"/>
    </row>
    <row r="4560" spans="39:65" ht="57" customHeight="1" x14ac:dyDescent="0.2">
      <c r="AM4560" s="15"/>
      <c r="BB4560" s="16"/>
      <c r="BC4560" s="16"/>
      <c r="BD4560" s="16"/>
      <c r="BE4560" s="16"/>
      <c r="BF4560" s="16"/>
      <c r="BG4560" s="16"/>
      <c r="BH4560" s="16"/>
      <c r="BI4560" s="16"/>
      <c r="BJ4560" s="16"/>
      <c r="BK4560" s="16"/>
      <c r="BL4560" s="16"/>
      <c r="BM4560" s="16"/>
    </row>
    <row r="4561" spans="39:65" ht="57" customHeight="1" x14ac:dyDescent="0.2">
      <c r="AM4561" s="15"/>
      <c r="BB4561" s="16"/>
      <c r="BC4561" s="16"/>
      <c r="BD4561" s="16"/>
      <c r="BE4561" s="16"/>
      <c r="BF4561" s="16"/>
      <c r="BG4561" s="16"/>
      <c r="BH4561" s="16"/>
      <c r="BI4561" s="16"/>
      <c r="BJ4561" s="16"/>
      <c r="BK4561" s="16"/>
      <c r="BL4561" s="16"/>
      <c r="BM4561" s="16"/>
    </row>
    <row r="4562" spans="39:65" ht="57" customHeight="1" x14ac:dyDescent="0.2">
      <c r="AM4562" s="15"/>
      <c r="BB4562" s="16"/>
      <c r="BC4562" s="16"/>
      <c r="BD4562" s="16"/>
      <c r="BE4562" s="16"/>
      <c r="BF4562" s="16"/>
      <c r="BG4562" s="16"/>
      <c r="BH4562" s="16"/>
      <c r="BI4562" s="16"/>
      <c r="BJ4562" s="16"/>
      <c r="BK4562" s="16"/>
      <c r="BL4562" s="16"/>
      <c r="BM4562" s="16"/>
    </row>
    <row r="4563" spans="39:65" ht="57" customHeight="1" x14ac:dyDescent="0.2">
      <c r="AM4563" s="15"/>
      <c r="BB4563" s="16"/>
      <c r="BC4563" s="16"/>
      <c r="BD4563" s="16"/>
      <c r="BE4563" s="16"/>
      <c r="BF4563" s="16"/>
      <c r="BG4563" s="16"/>
      <c r="BH4563" s="16"/>
      <c r="BI4563" s="16"/>
      <c r="BJ4563" s="16"/>
      <c r="BK4563" s="16"/>
      <c r="BL4563" s="16"/>
      <c r="BM4563" s="16"/>
    </row>
    <row r="4564" spans="39:65" ht="57" customHeight="1" x14ac:dyDescent="0.2">
      <c r="AM4564" s="15"/>
      <c r="BB4564" s="16"/>
      <c r="BC4564" s="16"/>
      <c r="BD4564" s="16"/>
      <c r="BE4564" s="16"/>
      <c r="BF4564" s="16"/>
      <c r="BG4564" s="16"/>
      <c r="BH4564" s="16"/>
      <c r="BI4564" s="16"/>
      <c r="BJ4564" s="16"/>
      <c r="BK4564" s="16"/>
      <c r="BL4564" s="16"/>
      <c r="BM4564" s="16"/>
    </row>
    <row r="4565" spans="39:65" ht="57" customHeight="1" x14ac:dyDescent="0.2">
      <c r="AM4565" s="15"/>
      <c r="BB4565" s="16"/>
      <c r="BC4565" s="16"/>
      <c r="BD4565" s="16"/>
      <c r="BE4565" s="16"/>
      <c r="BF4565" s="16"/>
      <c r="BG4565" s="16"/>
      <c r="BH4565" s="16"/>
      <c r="BI4565" s="16"/>
      <c r="BJ4565" s="16"/>
      <c r="BK4565" s="16"/>
      <c r="BL4565" s="16"/>
      <c r="BM4565" s="16"/>
    </row>
    <row r="4566" spans="39:65" ht="57" customHeight="1" x14ac:dyDescent="0.2">
      <c r="AM4566" s="15"/>
      <c r="BB4566" s="16"/>
      <c r="BC4566" s="16"/>
      <c r="BD4566" s="16"/>
      <c r="BE4566" s="16"/>
      <c r="BF4566" s="16"/>
      <c r="BG4566" s="16"/>
      <c r="BH4566" s="16"/>
      <c r="BI4566" s="16"/>
      <c r="BJ4566" s="16"/>
      <c r="BK4566" s="16"/>
      <c r="BL4566" s="16"/>
      <c r="BM4566" s="16"/>
    </row>
    <row r="4567" spans="39:65" ht="57" customHeight="1" x14ac:dyDescent="0.2">
      <c r="AM4567" s="15"/>
      <c r="BB4567" s="16"/>
      <c r="BC4567" s="16"/>
      <c r="BD4567" s="16"/>
      <c r="BE4567" s="16"/>
      <c r="BF4567" s="16"/>
      <c r="BG4567" s="16"/>
      <c r="BH4567" s="16"/>
      <c r="BI4567" s="16"/>
      <c r="BJ4567" s="16"/>
      <c r="BK4567" s="16"/>
      <c r="BL4567" s="16"/>
      <c r="BM4567" s="16"/>
    </row>
    <row r="4568" spans="39:65" ht="57" customHeight="1" x14ac:dyDescent="0.2">
      <c r="AM4568" s="15"/>
      <c r="BB4568" s="16"/>
      <c r="BC4568" s="16"/>
      <c r="BD4568" s="16"/>
      <c r="BE4568" s="16"/>
      <c r="BF4568" s="16"/>
      <c r="BG4568" s="16"/>
      <c r="BH4568" s="16"/>
      <c r="BI4568" s="16"/>
      <c r="BJ4568" s="16"/>
      <c r="BK4568" s="16"/>
      <c r="BL4568" s="16"/>
      <c r="BM4568" s="16"/>
    </row>
    <row r="4569" spans="39:65" ht="57" customHeight="1" x14ac:dyDescent="0.2">
      <c r="AM4569" s="15"/>
      <c r="BB4569" s="16"/>
      <c r="BC4569" s="16"/>
      <c r="BD4569" s="16"/>
      <c r="BE4569" s="16"/>
      <c r="BF4569" s="16"/>
      <c r="BG4569" s="16"/>
      <c r="BH4569" s="16"/>
      <c r="BI4569" s="16"/>
      <c r="BJ4569" s="16"/>
      <c r="BK4569" s="16"/>
      <c r="BL4569" s="16"/>
      <c r="BM4569" s="16"/>
    </row>
    <row r="4570" spans="39:65" ht="57" customHeight="1" x14ac:dyDescent="0.2">
      <c r="AM4570" s="15"/>
      <c r="BB4570" s="16"/>
      <c r="BC4570" s="16"/>
      <c r="BD4570" s="16"/>
      <c r="BE4570" s="16"/>
      <c r="BF4570" s="16"/>
      <c r="BG4570" s="16"/>
      <c r="BH4570" s="16"/>
      <c r="BI4570" s="16"/>
      <c r="BJ4570" s="16"/>
      <c r="BK4570" s="16"/>
      <c r="BL4570" s="16"/>
      <c r="BM4570" s="16"/>
    </row>
    <row r="4571" spans="39:65" ht="57" customHeight="1" x14ac:dyDescent="0.2">
      <c r="AM4571" s="15"/>
      <c r="BB4571" s="16"/>
      <c r="BC4571" s="16"/>
      <c r="BD4571" s="16"/>
      <c r="BE4571" s="16"/>
      <c r="BF4571" s="16"/>
      <c r="BG4571" s="16"/>
      <c r="BH4571" s="16"/>
      <c r="BI4571" s="16"/>
      <c r="BJ4571" s="16"/>
      <c r="BK4571" s="16"/>
      <c r="BL4571" s="16"/>
      <c r="BM4571" s="16"/>
    </row>
    <row r="4572" spans="39:65" ht="57" customHeight="1" x14ac:dyDescent="0.2">
      <c r="AM4572" s="15"/>
      <c r="BB4572" s="16"/>
      <c r="BC4572" s="16"/>
      <c r="BD4572" s="16"/>
      <c r="BE4572" s="16"/>
      <c r="BF4572" s="16"/>
      <c r="BG4572" s="16"/>
      <c r="BH4572" s="16"/>
      <c r="BI4572" s="16"/>
      <c r="BJ4572" s="16"/>
      <c r="BK4572" s="16"/>
      <c r="BL4572" s="16"/>
      <c r="BM4572" s="16"/>
    </row>
    <row r="4573" spans="39:65" ht="57" customHeight="1" x14ac:dyDescent="0.2">
      <c r="AM4573" s="15"/>
      <c r="BB4573" s="16"/>
      <c r="BC4573" s="16"/>
      <c r="BD4573" s="16"/>
      <c r="BE4573" s="16"/>
      <c r="BF4573" s="16"/>
      <c r="BG4573" s="16"/>
      <c r="BH4573" s="16"/>
      <c r="BI4573" s="16"/>
      <c r="BJ4573" s="16"/>
      <c r="BK4573" s="16"/>
      <c r="BL4573" s="16"/>
      <c r="BM4573" s="16"/>
    </row>
    <row r="4574" spans="39:65" ht="57" customHeight="1" x14ac:dyDescent="0.2">
      <c r="AM4574" s="15"/>
      <c r="BB4574" s="16"/>
      <c r="BC4574" s="16"/>
      <c r="BD4574" s="16"/>
      <c r="BE4574" s="16"/>
      <c r="BF4574" s="16"/>
      <c r="BG4574" s="16"/>
      <c r="BH4574" s="16"/>
      <c r="BI4574" s="16"/>
      <c r="BJ4574" s="16"/>
      <c r="BK4574" s="16"/>
      <c r="BL4574" s="16"/>
      <c r="BM4574" s="16"/>
    </row>
    <row r="4575" spans="39:65" ht="57" customHeight="1" x14ac:dyDescent="0.2">
      <c r="AM4575" s="15"/>
      <c r="BB4575" s="16"/>
      <c r="BC4575" s="16"/>
      <c r="BD4575" s="16"/>
      <c r="BE4575" s="16"/>
      <c r="BF4575" s="16"/>
      <c r="BG4575" s="16"/>
      <c r="BH4575" s="16"/>
      <c r="BI4575" s="16"/>
      <c r="BJ4575" s="16"/>
      <c r="BK4575" s="16"/>
      <c r="BL4575" s="16"/>
      <c r="BM4575" s="16"/>
    </row>
    <row r="4576" spans="39:65" ht="57" customHeight="1" x14ac:dyDescent="0.2">
      <c r="AM4576" s="15"/>
      <c r="BB4576" s="16"/>
      <c r="BC4576" s="16"/>
      <c r="BD4576" s="16"/>
      <c r="BE4576" s="16"/>
      <c r="BF4576" s="16"/>
      <c r="BG4576" s="16"/>
      <c r="BH4576" s="16"/>
      <c r="BI4576" s="16"/>
      <c r="BJ4576" s="16"/>
      <c r="BK4576" s="16"/>
      <c r="BL4576" s="16"/>
      <c r="BM4576" s="16"/>
    </row>
    <row r="4577" spans="39:65" ht="57" customHeight="1" x14ac:dyDescent="0.2">
      <c r="AM4577" s="15"/>
      <c r="BB4577" s="16"/>
      <c r="BC4577" s="16"/>
      <c r="BD4577" s="16"/>
      <c r="BE4577" s="16"/>
      <c r="BF4577" s="16"/>
      <c r="BG4577" s="16"/>
      <c r="BH4577" s="16"/>
      <c r="BI4577" s="16"/>
      <c r="BJ4577" s="16"/>
      <c r="BK4577" s="16"/>
      <c r="BL4577" s="16"/>
      <c r="BM4577" s="16"/>
    </row>
    <row r="4578" spans="39:65" ht="57" customHeight="1" x14ac:dyDescent="0.2">
      <c r="AM4578" s="15"/>
      <c r="BB4578" s="16"/>
      <c r="BC4578" s="16"/>
      <c r="BD4578" s="16"/>
      <c r="BE4578" s="16"/>
      <c r="BF4578" s="16"/>
      <c r="BG4578" s="16"/>
      <c r="BH4578" s="16"/>
      <c r="BI4578" s="16"/>
      <c r="BJ4578" s="16"/>
      <c r="BK4578" s="16"/>
      <c r="BL4578" s="16"/>
      <c r="BM4578" s="16"/>
    </row>
    <row r="4579" spans="39:65" ht="57" customHeight="1" x14ac:dyDescent="0.2">
      <c r="AM4579" s="15"/>
      <c r="BB4579" s="16"/>
      <c r="BC4579" s="16"/>
      <c r="BD4579" s="16"/>
      <c r="BE4579" s="16"/>
      <c r="BF4579" s="16"/>
      <c r="BG4579" s="16"/>
      <c r="BH4579" s="16"/>
      <c r="BI4579" s="16"/>
      <c r="BJ4579" s="16"/>
      <c r="BK4579" s="16"/>
      <c r="BL4579" s="16"/>
      <c r="BM4579" s="16"/>
    </row>
    <row r="4580" spans="39:65" ht="57" customHeight="1" x14ac:dyDescent="0.2">
      <c r="AM4580" s="15"/>
      <c r="BB4580" s="16"/>
      <c r="BC4580" s="16"/>
      <c r="BD4580" s="16"/>
      <c r="BE4580" s="16"/>
      <c r="BF4580" s="16"/>
      <c r="BG4580" s="16"/>
      <c r="BH4580" s="16"/>
      <c r="BI4580" s="16"/>
      <c r="BJ4580" s="16"/>
      <c r="BK4580" s="16"/>
      <c r="BL4580" s="16"/>
      <c r="BM4580" s="16"/>
    </row>
    <row r="4581" spans="39:65" ht="57" customHeight="1" x14ac:dyDescent="0.2">
      <c r="AM4581" s="15"/>
      <c r="BB4581" s="16"/>
      <c r="BC4581" s="16"/>
      <c r="BD4581" s="16"/>
      <c r="BE4581" s="16"/>
      <c r="BF4581" s="16"/>
      <c r="BG4581" s="16"/>
      <c r="BH4581" s="16"/>
      <c r="BI4581" s="16"/>
      <c r="BJ4581" s="16"/>
      <c r="BK4581" s="16"/>
      <c r="BL4581" s="16"/>
      <c r="BM4581" s="16"/>
    </row>
    <row r="4582" spans="39:65" ht="57" customHeight="1" x14ac:dyDescent="0.2">
      <c r="AM4582" s="15"/>
      <c r="BB4582" s="16"/>
      <c r="BC4582" s="16"/>
      <c r="BD4582" s="16"/>
      <c r="BE4582" s="16"/>
      <c r="BF4582" s="16"/>
      <c r="BG4582" s="16"/>
      <c r="BH4582" s="16"/>
      <c r="BI4582" s="16"/>
      <c r="BJ4582" s="16"/>
      <c r="BK4582" s="16"/>
      <c r="BL4582" s="16"/>
      <c r="BM4582" s="16"/>
    </row>
    <row r="4583" spans="39:65" ht="57" customHeight="1" x14ac:dyDescent="0.2">
      <c r="AM4583" s="15"/>
      <c r="BB4583" s="16"/>
      <c r="BC4583" s="16"/>
      <c r="BD4583" s="16"/>
      <c r="BE4583" s="16"/>
      <c r="BF4583" s="16"/>
      <c r="BG4583" s="16"/>
      <c r="BH4583" s="16"/>
      <c r="BI4583" s="16"/>
      <c r="BJ4583" s="16"/>
      <c r="BK4583" s="16"/>
      <c r="BL4583" s="16"/>
      <c r="BM4583" s="16"/>
    </row>
    <row r="4584" spans="39:65" ht="57" customHeight="1" x14ac:dyDescent="0.2">
      <c r="AM4584" s="15"/>
      <c r="BB4584" s="16"/>
      <c r="BC4584" s="16"/>
      <c r="BD4584" s="16"/>
      <c r="BE4584" s="16"/>
      <c r="BF4584" s="16"/>
      <c r="BG4584" s="16"/>
      <c r="BH4584" s="16"/>
      <c r="BI4584" s="16"/>
      <c r="BJ4584" s="16"/>
      <c r="BK4584" s="16"/>
      <c r="BL4584" s="16"/>
      <c r="BM4584" s="16"/>
    </row>
    <row r="4585" spans="39:65" ht="57" customHeight="1" x14ac:dyDescent="0.2">
      <c r="AM4585" s="15"/>
      <c r="BB4585" s="16"/>
      <c r="BC4585" s="16"/>
      <c r="BD4585" s="16"/>
      <c r="BE4585" s="16"/>
      <c r="BF4585" s="16"/>
      <c r="BG4585" s="16"/>
      <c r="BH4585" s="16"/>
      <c r="BI4585" s="16"/>
      <c r="BJ4585" s="16"/>
      <c r="BK4585" s="16"/>
      <c r="BL4585" s="16"/>
      <c r="BM4585" s="16"/>
    </row>
    <row r="4586" spans="39:65" ht="57" customHeight="1" x14ac:dyDescent="0.2">
      <c r="AM4586" s="15"/>
      <c r="BB4586" s="16"/>
      <c r="BC4586" s="16"/>
      <c r="BD4586" s="16"/>
      <c r="BE4586" s="16"/>
      <c r="BF4586" s="16"/>
      <c r="BG4586" s="16"/>
      <c r="BH4586" s="16"/>
      <c r="BI4586" s="16"/>
      <c r="BJ4586" s="16"/>
      <c r="BK4586" s="16"/>
      <c r="BL4586" s="16"/>
      <c r="BM4586" s="16"/>
    </row>
    <row r="4587" spans="39:65" ht="57" customHeight="1" x14ac:dyDescent="0.2">
      <c r="AM4587" s="15"/>
      <c r="BB4587" s="16"/>
      <c r="BC4587" s="16"/>
      <c r="BD4587" s="16"/>
      <c r="BE4587" s="16"/>
      <c r="BF4587" s="16"/>
      <c r="BG4587" s="16"/>
      <c r="BH4587" s="16"/>
      <c r="BI4587" s="16"/>
      <c r="BJ4587" s="16"/>
      <c r="BK4587" s="16"/>
      <c r="BL4587" s="16"/>
      <c r="BM4587" s="16"/>
    </row>
    <row r="4588" spans="39:65" ht="57" customHeight="1" x14ac:dyDescent="0.2">
      <c r="AM4588" s="15"/>
      <c r="BB4588" s="16"/>
      <c r="BC4588" s="16"/>
      <c r="BD4588" s="16"/>
      <c r="BE4588" s="16"/>
      <c r="BF4588" s="16"/>
      <c r="BG4588" s="16"/>
      <c r="BH4588" s="16"/>
      <c r="BI4588" s="16"/>
      <c r="BJ4588" s="16"/>
      <c r="BK4588" s="16"/>
      <c r="BL4588" s="16"/>
      <c r="BM4588" s="16"/>
    </row>
    <row r="4589" spans="39:65" ht="57" customHeight="1" x14ac:dyDescent="0.2">
      <c r="AM4589" s="15"/>
      <c r="BB4589" s="16"/>
      <c r="BC4589" s="16"/>
      <c r="BD4589" s="16"/>
      <c r="BE4589" s="16"/>
      <c r="BF4589" s="16"/>
      <c r="BG4589" s="16"/>
      <c r="BH4589" s="16"/>
      <c r="BI4589" s="16"/>
      <c r="BJ4589" s="16"/>
      <c r="BK4589" s="16"/>
      <c r="BL4589" s="16"/>
      <c r="BM4589" s="16"/>
    </row>
    <row r="4590" spans="39:65" ht="57" customHeight="1" x14ac:dyDescent="0.2">
      <c r="AM4590" s="15"/>
      <c r="BB4590" s="16"/>
      <c r="BC4590" s="16"/>
      <c r="BD4590" s="16"/>
      <c r="BE4590" s="16"/>
      <c r="BF4590" s="16"/>
      <c r="BG4590" s="16"/>
      <c r="BH4590" s="16"/>
      <c r="BI4590" s="16"/>
      <c r="BJ4590" s="16"/>
      <c r="BK4590" s="16"/>
      <c r="BL4590" s="16"/>
      <c r="BM4590" s="16"/>
    </row>
    <row r="4591" spans="39:65" ht="57" customHeight="1" x14ac:dyDescent="0.2">
      <c r="AM4591" s="15"/>
      <c r="BB4591" s="16"/>
      <c r="BC4591" s="16"/>
      <c r="BD4591" s="16"/>
      <c r="BE4591" s="16"/>
      <c r="BF4591" s="16"/>
      <c r="BG4591" s="16"/>
      <c r="BH4591" s="16"/>
      <c r="BI4591" s="16"/>
      <c r="BJ4591" s="16"/>
      <c r="BK4591" s="16"/>
      <c r="BL4591" s="16"/>
      <c r="BM4591" s="16"/>
    </row>
    <row r="4592" spans="39:65" ht="57" customHeight="1" x14ac:dyDescent="0.2">
      <c r="AM4592" s="15"/>
      <c r="BB4592" s="16"/>
      <c r="BC4592" s="16"/>
      <c r="BD4592" s="16"/>
      <c r="BE4592" s="16"/>
      <c r="BF4592" s="16"/>
      <c r="BG4592" s="16"/>
      <c r="BH4592" s="16"/>
      <c r="BI4592" s="16"/>
      <c r="BJ4592" s="16"/>
      <c r="BK4592" s="16"/>
      <c r="BL4592" s="16"/>
      <c r="BM4592" s="16"/>
    </row>
    <row r="4593" spans="39:65" ht="57" customHeight="1" x14ac:dyDescent="0.2">
      <c r="AM4593" s="15"/>
      <c r="BB4593" s="16"/>
      <c r="BC4593" s="16"/>
      <c r="BD4593" s="16"/>
      <c r="BE4593" s="16"/>
      <c r="BF4593" s="16"/>
      <c r="BG4593" s="16"/>
      <c r="BH4593" s="16"/>
      <c r="BI4593" s="16"/>
      <c r="BJ4593" s="16"/>
      <c r="BK4593" s="16"/>
      <c r="BL4593" s="16"/>
      <c r="BM4593" s="16"/>
    </row>
    <row r="4594" spans="39:65" ht="57" customHeight="1" x14ac:dyDescent="0.2">
      <c r="AM4594" s="15"/>
      <c r="BB4594" s="16"/>
      <c r="BC4594" s="16"/>
      <c r="BD4594" s="16"/>
      <c r="BE4594" s="16"/>
      <c r="BF4594" s="16"/>
      <c r="BG4594" s="16"/>
      <c r="BH4594" s="16"/>
      <c r="BI4594" s="16"/>
      <c r="BJ4594" s="16"/>
      <c r="BK4594" s="16"/>
      <c r="BL4594" s="16"/>
      <c r="BM4594" s="16"/>
    </row>
    <row r="4595" spans="39:65" ht="57" customHeight="1" x14ac:dyDescent="0.2">
      <c r="AM4595" s="15"/>
      <c r="BB4595" s="16"/>
      <c r="BC4595" s="16"/>
      <c r="BD4595" s="16"/>
      <c r="BE4595" s="16"/>
      <c r="BF4595" s="16"/>
      <c r="BG4595" s="16"/>
      <c r="BH4595" s="16"/>
      <c r="BI4595" s="16"/>
      <c r="BJ4595" s="16"/>
      <c r="BK4595" s="16"/>
      <c r="BL4595" s="16"/>
      <c r="BM4595" s="16"/>
    </row>
    <row r="4596" spans="39:65" ht="57" customHeight="1" x14ac:dyDescent="0.2">
      <c r="AM4596" s="15"/>
      <c r="BB4596" s="16"/>
      <c r="BC4596" s="16"/>
      <c r="BD4596" s="16"/>
      <c r="BE4596" s="16"/>
      <c r="BF4596" s="16"/>
      <c r="BG4596" s="16"/>
      <c r="BH4596" s="16"/>
      <c r="BI4596" s="16"/>
      <c r="BJ4596" s="16"/>
      <c r="BK4596" s="16"/>
      <c r="BL4596" s="16"/>
      <c r="BM4596" s="16"/>
    </row>
    <row r="4597" spans="39:65" ht="57" customHeight="1" x14ac:dyDescent="0.2">
      <c r="AM4597" s="15"/>
      <c r="BB4597" s="16"/>
      <c r="BC4597" s="16"/>
      <c r="BD4597" s="16"/>
      <c r="BE4597" s="16"/>
      <c r="BF4597" s="16"/>
      <c r="BG4597" s="16"/>
      <c r="BH4597" s="16"/>
      <c r="BI4597" s="16"/>
      <c r="BJ4597" s="16"/>
      <c r="BK4597" s="16"/>
      <c r="BL4597" s="16"/>
      <c r="BM4597" s="16"/>
    </row>
    <row r="4598" spans="39:65" ht="57" customHeight="1" x14ac:dyDescent="0.2">
      <c r="AM4598" s="15"/>
      <c r="BB4598" s="16"/>
      <c r="BC4598" s="16"/>
      <c r="BD4598" s="16"/>
      <c r="BE4598" s="16"/>
      <c r="BF4598" s="16"/>
      <c r="BG4598" s="16"/>
      <c r="BH4598" s="16"/>
      <c r="BI4598" s="16"/>
      <c r="BJ4598" s="16"/>
      <c r="BK4598" s="16"/>
      <c r="BL4598" s="16"/>
      <c r="BM4598" s="16"/>
    </row>
    <row r="4599" spans="39:65" ht="57" customHeight="1" x14ac:dyDescent="0.2">
      <c r="AM4599" s="15"/>
      <c r="BB4599" s="16"/>
      <c r="BC4599" s="16"/>
      <c r="BD4599" s="16"/>
      <c r="BE4599" s="16"/>
      <c r="BF4599" s="16"/>
      <c r="BG4599" s="16"/>
      <c r="BH4599" s="16"/>
      <c r="BI4599" s="16"/>
      <c r="BJ4599" s="16"/>
      <c r="BK4599" s="16"/>
      <c r="BL4599" s="16"/>
      <c r="BM4599" s="16"/>
    </row>
    <row r="4600" spans="39:65" ht="57" customHeight="1" x14ac:dyDescent="0.2">
      <c r="AM4600" s="15"/>
      <c r="BB4600" s="16"/>
      <c r="BC4600" s="16"/>
      <c r="BD4600" s="16"/>
      <c r="BE4600" s="16"/>
      <c r="BF4600" s="16"/>
      <c r="BG4600" s="16"/>
      <c r="BH4600" s="16"/>
      <c r="BI4600" s="16"/>
      <c r="BJ4600" s="16"/>
      <c r="BK4600" s="16"/>
      <c r="BL4600" s="16"/>
      <c r="BM4600" s="16"/>
    </row>
    <row r="4601" spans="39:65" ht="57" customHeight="1" x14ac:dyDescent="0.2">
      <c r="AM4601" s="15"/>
      <c r="BB4601" s="16"/>
      <c r="BC4601" s="16"/>
      <c r="BD4601" s="16"/>
      <c r="BE4601" s="16"/>
      <c r="BF4601" s="16"/>
      <c r="BG4601" s="16"/>
      <c r="BH4601" s="16"/>
      <c r="BI4601" s="16"/>
      <c r="BJ4601" s="16"/>
      <c r="BK4601" s="16"/>
      <c r="BL4601" s="16"/>
      <c r="BM4601" s="16"/>
    </row>
    <row r="4602" spans="39:65" ht="57" customHeight="1" x14ac:dyDescent="0.2">
      <c r="AM4602" s="15"/>
      <c r="BB4602" s="16"/>
      <c r="BC4602" s="16"/>
      <c r="BD4602" s="16"/>
      <c r="BE4602" s="16"/>
      <c r="BF4602" s="16"/>
      <c r="BG4602" s="16"/>
      <c r="BH4602" s="16"/>
      <c r="BI4602" s="16"/>
      <c r="BJ4602" s="16"/>
      <c r="BK4602" s="16"/>
      <c r="BL4602" s="16"/>
      <c r="BM4602" s="16"/>
    </row>
    <row r="4603" spans="39:65" ht="57" customHeight="1" x14ac:dyDescent="0.2">
      <c r="AM4603" s="15"/>
      <c r="BB4603" s="16"/>
      <c r="BC4603" s="16"/>
      <c r="BD4603" s="16"/>
      <c r="BE4603" s="16"/>
      <c r="BF4603" s="16"/>
      <c r="BG4603" s="16"/>
      <c r="BH4603" s="16"/>
      <c r="BI4603" s="16"/>
      <c r="BJ4603" s="16"/>
      <c r="BK4603" s="16"/>
      <c r="BL4603" s="16"/>
      <c r="BM4603" s="16"/>
    </row>
    <row r="4604" spans="39:65" ht="57" customHeight="1" x14ac:dyDescent="0.2">
      <c r="AM4604" s="15"/>
      <c r="BB4604" s="16"/>
      <c r="BC4604" s="16"/>
      <c r="BD4604" s="16"/>
      <c r="BE4604" s="16"/>
      <c r="BF4604" s="16"/>
      <c r="BG4604" s="16"/>
      <c r="BH4604" s="16"/>
      <c r="BI4604" s="16"/>
      <c r="BJ4604" s="16"/>
      <c r="BK4604" s="16"/>
      <c r="BL4604" s="16"/>
      <c r="BM4604" s="16"/>
    </row>
    <row r="4605" spans="39:65" ht="57" customHeight="1" x14ac:dyDescent="0.2">
      <c r="AM4605" s="15"/>
      <c r="BB4605" s="16"/>
      <c r="BC4605" s="16"/>
      <c r="BD4605" s="16"/>
      <c r="BE4605" s="16"/>
      <c r="BF4605" s="16"/>
      <c r="BG4605" s="16"/>
      <c r="BH4605" s="16"/>
      <c r="BI4605" s="16"/>
      <c r="BJ4605" s="16"/>
      <c r="BK4605" s="16"/>
      <c r="BL4605" s="16"/>
      <c r="BM4605" s="16"/>
    </row>
    <row r="4606" spans="39:65" ht="57" customHeight="1" x14ac:dyDescent="0.2">
      <c r="AM4606" s="15"/>
      <c r="BB4606" s="16"/>
      <c r="BC4606" s="16"/>
      <c r="BD4606" s="16"/>
      <c r="BE4606" s="16"/>
      <c r="BF4606" s="16"/>
      <c r="BG4606" s="16"/>
      <c r="BH4606" s="16"/>
      <c r="BI4606" s="16"/>
      <c r="BJ4606" s="16"/>
      <c r="BK4606" s="16"/>
      <c r="BL4606" s="16"/>
      <c r="BM4606" s="16"/>
    </row>
    <row r="4607" spans="39:65" ht="57" customHeight="1" x14ac:dyDescent="0.2">
      <c r="AM4607" s="15"/>
      <c r="BB4607" s="16"/>
      <c r="BC4607" s="16"/>
      <c r="BD4607" s="16"/>
      <c r="BE4607" s="16"/>
      <c r="BF4607" s="16"/>
      <c r="BG4607" s="16"/>
      <c r="BH4607" s="16"/>
      <c r="BI4607" s="16"/>
      <c r="BJ4607" s="16"/>
      <c r="BK4607" s="16"/>
      <c r="BL4607" s="16"/>
      <c r="BM4607" s="16"/>
    </row>
    <row r="4608" spans="39:65" ht="57" customHeight="1" x14ac:dyDescent="0.2">
      <c r="AM4608" s="15"/>
      <c r="BB4608" s="16"/>
      <c r="BC4608" s="16"/>
      <c r="BD4608" s="16"/>
      <c r="BE4608" s="16"/>
      <c r="BF4608" s="16"/>
      <c r="BG4608" s="16"/>
      <c r="BH4608" s="16"/>
      <c r="BI4608" s="16"/>
      <c r="BJ4608" s="16"/>
      <c r="BK4608" s="16"/>
      <c r="BL4608" s="16"/>
      <c r="BM4608" s="16"/>
    </row>
    <row r="4609" spans="39:65" ht="57" customHeight="1" x14ac:dyDescent="0.2">
      <c r="AM4609" s="15"/>
      <c r="BB4609" s="16"/>
      <c r="BC4609" s="16"/>
      <c r="BD4609" s="16"/>
      <c r="BE4609" s="16"/>
      <c r="BF4609" s="16"/>
      <c r="BG4609" s="16"/>
      <c r="BH4609" s="16"/>
      <c r="BI4609" s="16"/>
      <c r="BJ4609" s="16"/>
      <c r="BK4609" s="16"/>
      <c r="BL4609" s="16"/>
      <c r="BM4609" s="16"/>
    </row>
    <row r="4610" spans="39:65" ht="57" customHeight="1" x14ac:dyDescent="0.2">
      <c r="AM4610" s="15"/>
      <c r="BB4610" s="16"/>
      <c r="BC4610" s="16"/>
      <c r="BD4610" s="16"/>
      <c r="BE4610" s="16"/>
      <c r="BF4610" s="16"/>
      <c r="BG4610" s="16"/>
      <c r="BH4610" s="16"/>
      <c r="BI4610" s="16"/>
      <c r="BJ4610" s="16"/>
      <c r="BK4610" s="16"/>
      <c r="BL4610" s="16"/>
      <c r="BM4610" s="16"/>
    </row>
    <row r="4611" spans="39:65" ht="57" customHeight="1" x14ac:dyDescent="0.2">
      <c r="AM4611" s="15"/>
      <c r="BB4611" s="16"/>
      <c r="BC4611" s="16"/>
      <c r="BD4611" s="16"/>
      <c r="BE4611" s="16"/>
      <c r="BF4611" s="16"/>
      <c r="BG4611" s="16"/>
      <c r="BH4611" s="16"/>
      <c r="BI4611" s="16"/>
      <c r="BJ4611" s="16"/>
      <c r="BK4611" s="16"/>
      <c r="BL4611" s="16"/>
      <c r="BM4611" s="16"/>
    </row>
    <row r="4612" spans="39:65" ht="57" customHeight="1" x14ac:dyDescent="0.2">
      <c r="AM4612" s="15"/>
      <c r="BB4612" s="16"/>
      <c r="BC4612" s="16"/>
      <c r="BD4612" s="16"/>
      <c r="BE4612" s="16"/>
      <c r="BF4612" s="16"/>
      <c r="BG4612" s="16"/>
      <c r="BH4612" s="16"/>
      <c r="BI4612" s="16"/>
      <c r="BJ4612" s="16"/>
      <c r="BK4612" s="16"/>
      <c r="BL4612" s="16"/>
      <c r="BM4612" s="16"/>
    </row>
    <row r="4613" spans="39:65" ht="57" customHeight="1" x14ac:dyDescent="0.2">
      <c r="AM4613" s="15"/>
      <c r="BB4613" s="16"/>
      <c r="BC4613" s="16"/>
      <c r="BD4613" s="16"/>
      <c r="BE4613" s="16"/>
      <c r="BF4613" s="16"/>
      <c r="BG4613" s="16"/>
      <c r="BH4613" s="16"/>
      <c r="BI4613" s="16"/>
      <c r="BJ4613" s="16"/>
      <c r="BK4613" s="16"/>
      <c r="BL4613" s="16"/>
      <c r="BM4613" s="16"/>
    </row>
    <row r="4614" spans="39:65" ht="57" customHeight="1" x14ac:dyDescent="0.2">
      <c r="AM4614" s="15"/>
      <c r="BB4614" s="16"/>
      <c r="BC4614" s="16"/>
      <c r="BD4614" s="16"/>
      <c r="BE4614" s="16"/>
      <c r="BF4614" s="16"/>
      <c r="BG4614" s="16"/>
      <c r="BH4614" s="16"/>
      <c r="BI4614" s="16"/>
      <c r="BJ4614" s="16"/>
      <c r="BK4614" s="16"/>
      <c r="BL4614" s="16"/>
      <c r="BM4614" s="16"/>
    </row>
    <row r="4615" spans="39:65" ht="57" customHeight="1" x14ac:dyDescent="0.2">
      <c r="AM4615" s="15"/>
      <c r="BB4615" s="16"/>
      <c r="BC4615" s="16"/>
      <c r="BD4615" s="16"/>
      <c r="BE4615" s="16"/>
      <c r="BF4615" s="16"/>
      <c r="BG4615" s="16"/>
      <c r="BH4615" s="16"/>
      <c r="BI4615" s="16"/>
      <c r="BJ4615" s="16"/>
      <c r="BK4615" s="16"/>
      <c r="BL4615" s="16"/>
      <c r="BM4615" s="16"/>
    </row>
    <row r="4616" spans="39:65" ht="57" customHeight="1" x14ac:dyDescent="0.2">
      <c r="AM4616" s="15"/>
      <c r="BB4616" s="16"/>
      <c r="BC4616" s="16"/>
      <c r="BD4616" s="16"/>
      <c r="BE4616" s="16"/>
      <c r="BF4616" s="16"/>
      <c r="BG4616" s="16"/>
      <c r="BH4616" s="16"/>
      <c r="BI4616" s="16"/>
      <c r="BJ4616" s="16"/>
      <c r="BK4616" s="16"/>
      <c r="BL4616" s="16"/>
      <c r="BM4616" s="16"/>
    </row>
    <row r="4617" spans="39:65" ht="57" customHeight="1" x14ac:dyDescent="0.2">
      <c r="AM4617" s="15"/>
      <c r="BB4617" s="16"/>
      <c r="BC4617" s="16"/>
      <c r="BD4617" s="16"/>
      <c r="BE4617" s="16"/>
      <c r="BF4617" s="16"/>
      <c r="BG4617" s="16"/>
      <c r="BH4617" s="16"/>
      <c r="BI4617" s="16"/>
      <c r="BJ4617" s="16"/>
      <c r="BK4617" s="16"/>
      <c r="BL4617" s="16"/>
      <c r="BM4617" s="16"/>
    </row>
    <row r="4618" spans="39:65" ht="57" customHeight="1" x14ac:dyDescent="0.2">
      <c r="AM4618" s="15"/>
      <c r="BB4618" s="16"/>
      <c r="BC4618" s="16"/>
      <c r="BD4618" s="16"/>
      <c r="BE4618" s="16"/>
      <c r="BF4618" s="16"/>
      <c r="BG4618" s="16"/>
      <c r="BH4618" s="16"/>
      <c r="BI4618" s="16"/>
      <c r="BJ4618" s="16"/>
      <c r="BK4618" s="16"/>
      <c r="BL4618" s="16"/>
      <c r="BM4618" s="16"/>
    </row>
    <row r="4619" spans="39:65" ht="57" customHeight="1" x14ac:dyDescent="0.2">
      <c r="AM4619" s="15"/>
      <c r="BB4619" s="16"/>
      <c r="BC4619" s="16"/>
      <c r="BD4619" s="16"/>
      <c r="BE4619" s="16"/>
      <c r="BF4619" s="16"/>
      <c r="BG4619" s="16"/>
      <c r="BH4619" s="16"/>
      <c r="BI4619" s="16"/>
      <c r="BJ4619" s="16"/>
      <c r="BK4619" s="16"/>
      <c r="BL4619" s="16"/>
      <c r="BM4619" s="16"/>
    </row>
    <row r="4620" spans="39:65" ht="57" customHeight="1" x14ac:dyDescent="0.2">
      <c r="AM4620" s="15"/>
      <c r="BB4620" s="16"/>
      <c r="BC4620" s="16"/>
      <c r="BD4620" s="16"/>
      <c r="BE4620" s="16"/>
      <c r="BF4620" s="16"/>
      <c r="BG4620" s="16"/>
      <c r="BH4620" s="16"/>
      <c r="BI4620" s="16"/>
      <c r="BJ4620" s="16"/>
      <c r="BK4620" s="16"/>
      <c r="BL4620" s="16"/>
      <c r="BM4620" s="16"/>
    </row>
    <row r="4621" spans="39:65" ht="57" customHeight="1" x14ac:dyDescent="0.2">
      <c r="AM4621" s="15"/>
      <c r="BB4621" s="16"/>
      <c r="BC4621" s="16"/>
      <c r="BD4621" s="16"/>
      <c r="BE4621" s="16"/>
      <c r="BF4621" s="16"/>
      <c r="BG4621" s="16"/>
      <c r="BH4621" s="16"/>
      <c r="BI4621" s="16"/>
      <c r="BJ4621" s="16"/>
      <c r="BK4621" s="16"/>
      <c r="BL4621" s="16"/>
      <c r="BM4621" s="16"/>
    </row>
    <row r="4622" spans="39:65" ht="57" customHeight="1" x14ac:dyDescent="0.2">
      <c r="AM4622" s="15"/>
      <c r="BB4622" s="16"/>
      <c r="BC4622" s="16"/>
      <c r="BD4622" s="16"/>
      <c r="BE4622" s="16"/>
      <c r="BF4622" s="16"/>
      <c r="BG4622" s="16"/>
      <c r="BH4622" s="16"/>
      <c r="BI4622" s="16"/>
      <c r="BJ4622" s="16"/>
      <c r="BK4622" s="16"/>
      <c r="BL4622" s="16"/>
      <c r="BM4622" s="16"/>
    </row>
    <row r="4623" spans="39:65" ht="57" customHeight="1" x14ac:dyDescent="0.2">
      <c r="AM4623" s="15"/>
      <c r="BB4623" s="16"/>
      <c r="BC4623" s="16"/>
      <c r="BD4623" s="16"/>
      <c r="BE4623" s="16"/>
      <c r="BF4623" s="16"/>
      <c r="BG4623" s="16"/>
      <c r="BH4623" s="16"/>
      <c r="BI4623" s="16"/>
      <c r="BJ4623" s="16"/>
      <c r="BK4623" s="16"/>
      <c r="BL4623" s="16"/>
      <c r="BM4623" s="16"/>
    </row>
    <row r="4624" spans="39:65" ht="57" customHeight="1" x14ac:dyDescent="0.2">
      <c r="AM4624" s="15"/>
      <c r="BB4624" s="16"/>
      <c r="BC4624" s="16"/>
      <c r="BD4624" s="16"/>
      <c r="BE4624" s="16"/>
      <c r="BF4624" s="16"/>
      <c r="BG4624" s="16"/>
      <c r="BH4624" s="16"/>
      <c r="BI4624" s="16"/>
      <c r="BJ4624" s="16"/>
      <c r="BK4624" s="16"/>
      <c r="BL4624" s="16"/>
      <c r="BM4624" s="16"/>
    </row>
    <row r="4625" spans="39:65" ht="57" customHeight="1" x14ac:dyDescent="0.2">
      <c r="AM4625" s="15"/>
      <c r="BB4625" s="16"/>
      <c r="BC4625" s="16"/>
      <c r="BD4625" s="16"/>
      <c r="BE4625" s="16"/>
      <c r="BF4625" s="16"/>
      <c r="BG4625" s="16"/>
      <c r="BH4625" s="16"/>
      <c r="BI4625" s="16"/>
      <c r="BJ4625" s="16"/>
      <c r="BK4625" s="16"/>
      <c r="BL4625" s="16"/>
      <c r="BM4625" s="16"/>
    </row>
    <row r="4626" spans="39:65" ht="57" customHeight="1" x14ac:dyDescent="0.2">
      <c r="AM4626" s="15"/>
      <c r="BB4626" s="16"/>
      <c r="BC4626" s="16"/>
      <c r="BD4626" s="16"/>
      <c r="BE4626" s="16"/>
      <c r="BF4626" s="16"/>
      <c r="BG4626" s="16"/>
      <c r="BH4626" s="16"/>
      <c r="BI4626" s="16"/>
      <c r="BJ4626" s="16"/>
      <c r="BK4626" s="16"/>
      <c r="BL4626" s="16"/>
      <c r="BM4626" s="16"/>
    </row>
    <row r="4627" spans="39:65" ht="57" customHeight="1" x14ac:dyDescent="0.2">
      <c r="AM4627" s="15"/>
      <c r="BB4627" s="16"/>
      <c r="BC4627" s="16"/>
      <c r="BD4627" s="16"/>
      <c r="BE4627" s="16"/>
      <c r="BF4627" s="16"/>
      <c r="BG4627" s="16"/>
      <c r="BH4627" s="16"/>
      <c r="BI4627" s="16"/>
      <c r="BJ4627" s="16"/>
      <c r="BK4627" s="16"/>
      <c r="BL4627" s="16"/>
      <c r="BM4627" s="16"/>
    </row>
    <row r="4628" spans="39:65" ht="57" customHeight="1" x14ac:dyDescent="0.2">
      <c r="AM4628" s="15"/>
      <c r="BB4628" s="16"/>
      <c r="BC4628" s="16"/>
      <c r="BD4628" s="16"/>
      <c r="BE4628" s="16"/>
      <c r="BF4628" s="16"/>
      <c r="BG4628" s="16"/>
      <c r="BH4628" s="16"/>
      <c r="BI4628" s="16"/>
      <c r="BJ4628" s="16"/>
      <c r="BK4628" s="16"/>
      <c r="BL4628" s="16"/>
      <c r="BM4628" s="16"/>
    </row>
    <row r="4629" spans="39:65" ht="57" customHeight="1" x14ac:dyDescent="0.2">
      <c r="AM4629" s="15"/>
      <c r="BB4629" s="16"/>
      <c r="BC4629" s="16"/>
      <c r="BD4629" s="16"/>
      <c r="BE4629" s="16"/>
      <c r="BF4629" s="16"/>
      <c r="BG4629" s="16"/>
      <c r="BH4629" s="16"/>
      <c r="BI4629" s="16"/>
      <c r="BJ4629" s="16"/>
      <c r="BK4629" s="16"/>
      <c r="BL4629" s="16"/>
      <c r="BM4629" s="16"/>
    </row>
    <row r="4630" spans="39:65" ht="57" customHeight="1" x14ac:dyDescent="0.2">
      <c r="AM4630" s="15"/>
      <c r="BB4630" s="16"/>
      <c r="BC4630" s="16"/>
      <c r="BD4630" s="16"/>
      <c r="BE4630" s="16"/>
      <c r="BF4630" s="16"/>
      <c r="BG4630" s="16"/>
      <c r="BH4630" s="16"/>
      <c r="BI4630" s="16"/>
      <c r="BJ4630" s="16"/>
      <c r="BK4630" s="16"/>
      <c r="BL4630" s="16"/>
      <c r="BM4630" s="16"/>
    </row>
    <row r="4631" spans="39:65" ht="57" customHeight="1" x14ac:dyDescent="0.2">
      <c r="AM4631" s="15"/>
      <c r="BB4631" s="16"/>
      <c r="BC4631" s="16"/>
      <c r="BD4631" s="16"/>
      <c r="BE4631" s="16"/>
      <c r="BF4631" s="16"/>
      <c r="BG4631" s="16"/>
      <c r="BH4631" s="16"/>
      <c r="BI4631" s="16"/>
      <c r="BJ4631" s="16"/>
      <c r="BK4631" s="16"/>
      <c r="BL4631" s="16"/>
      <c r="BM4631" s="16"/>
    </row>
    <row r="4632" spans="39:65" ht="57" customHeight="1" x14ac:dyDescent="0.2">
      <c r="AM4632" s="15"/>
      <c r="BB4632" s="16"/>
      <c r="BC4632" s="16"/>
      <c r="BD4632" s="16"/>
      <c r="BE4632" s="16"/>
      <c r="BF4632" s="16"/>
      <c r="BG4632" s="16"/>
      <c r="BH4632" s="16"/>
      <c r="BI4632" s="16"/>
      <c r="BJ4632" s="16"/>
      <c r="BK4632" s="16"/>
      <c r="BL4632" s="16"/>
      <c r="BM4632" s="16"/>
    </row>
    <row r="4633" spans="39:65" ht="57" customHeight="1" x14ac:dyDescent="0.2">
      <c r="AM4633" s="15"/>
      <c r="BB4633" s="16"/>
      <c r="BC4633" s="16"/>
      <c r="BD4633" s="16"/>
      <c r="BE4633" s="16"/>
      <c r="BF4633" s="16"/>
      <c r="BG4633" s="16"/>
      <c r="BH4633" s="16"/>
      <c r="BI4633" s="16"/>
      <c r="BJ4633" s="16"/>
      <c r="BK4633" s="16"/>
      <c r="BL4633" s="16"/>
      <c r="BM4633" s="16"/>
    </row>
    <row r="4634" spans="39:65" ht="57" customHeight="1" x14ac:dyDescent="0.2">
      <c r="AM4634" s="15"/>
      <c r="BB4634" s="16"/>
      <c r="BC4634" s="16"/>
      <c r="BD4634" s="16"/>
      <c r="BE4634" s="16"/>
      <c r="BF4634" s="16"/>
      <c r="BG4634" s="16"/>
      <c r="BH4634" s="16"/>
      <c r="BI4634" s="16"/>
      <c r="BJ4634" s="16"/>
      <c r="BK4634" s="16"/>
      <c r="BL4634" s="16"/>
      <c r="BM4634" s="16"/>
    </row>
    <row r="4635" spans="39:65" ht="57" customHeight="1" x14ac:dyDescent="0.2">
      <c r="AM4635" s="15"/>
      <c r="BB4635" s="16"/>
      <c r="BC4635" s="16"/>
      <c r="BD4635" s="16"/>
      <c r="BE4635" s="16"/>
      <c r="BF4635" s="16"/>
      <c r="BG4635" s="16"/>
      <c r="BH4635" s="16"/>
      <c r="BI4635" s="16"/>
      <c r="BJ4635" s="16"/>
      <c r="BK4635" s="16"/>
      <c r="BL4635" s="16"/>
      <c r="BM4635" s="16"/>
    </row>
    <row r="4636" spans="39:65" ht="57" customHeight="1" x14ac:dyDescent="0.2">
      <c r="AM4636" s="15"/>
      <c r="BB4636" s="16"/>
      <c r="BC4636" s="16"/>
      <c r="BD4636" s="16"/>
      <c r="BE4636" s="16"/>
      <c r="BF4636" s="16"/>
      <c r="BG4636" s="16"/>
      <c r="BH4636" s="16"/>
      <c r="BI4636" s="16"/>
      <c r="BJ4636" s="16"/>
      <c r="BK4636" s="16"/>
      <c r="BL4636" s="16"/>
      <c r="BM4636" s="16"/>
    </row>
    <row r="4637" spans="39:65" ht="57" customHeight="1" x14ac:dyDescent="0.2">
      <c r="AM4637" s="15"/>
      <c r="BB4637" s="16"/>
      <c r="BC4637" s="16"/>
      <c r="BD4637" s="16"/>
      <c r="BE4637" s="16"/>
      <c r="BF4637" s="16"/>
      <c r="BG4637" s="16"/>
      <c r="BH4637" s="16"/>
      <c r="BI4637" s="16"/>
      <c r="BJ4637" s="16"/>
      <c r="BK4637" s="16"/>
      <c r="BL4637" s="16"/>
      <c r="BM4637" s="16"/>
    </row>
    <row r="4638" spans="39:65" ht="57" customHeight="1" x14ac:dyDescent="0.2">
      <c r="AM4638" s="15"/>
      <c r="BB4638" s="16"/>
      <c r="BC4638" s="16"/>
      <c r="BD4638" s="16"/>
      <c r="BE4638" s="16"/>
      <c r="BF4638" s="16"/>
      <c r="BG4638" s="16"/>
      <c r="BH4638" s="16"/>
      <c r="BI4638" s="16"/>
      <c r="BJ4638" s="16"/>
      <c r="BK4638" s="16"/>
      <c r="BL4638" s="16"/>
      <c r="BM4638" s="16"/>
    </row>
    <row r="4639" spans="39:65" ht="57" customHeight="1" x14ac:dyDescent="0.2">
      <c r="AM4639" s="15"/>
      <c r="BB4639" s="16"/>
      <c r="BC4639" s="16"/>
      <c r="BD4639" s="16"/>
      <c r="BE4639" s="16"/>
      <c r="BF4639" s="16"/>
      <c r="BG4639" s="16"/>
      <c r="BH4639" s="16"/>
      <c r="BI4639" s="16"/>
      <c r="BJ4639" s="16"/>
      <c r="BK4639" s="16"/>
      <c r="BL4639" s="16"/>
      <c r="BM4639" s="16"/>
    </row>
    <row r="4640" spans="39:65" ht="57" customHeight="1" x14ac:dyDescent="0.2">
      <c r="AM4640" s="15"/>
      <c r="BB4640" s="16"/>
      <c r="BC4640" s="16"/>
      <c r="BD4640" s="16"/>
      <c r="BE4640" s="16"/>
      <c r="BF4640" s="16"/>
      <c r="BG4640" s="16"/>
      <c r="BH4640" s="16"/>
      <c r="BI4640" s="16"/>
      <c r="BJ4640" s="16"/>
      <c r="BK4640" s="16"/>
      <c r="BL4640" s="16"/>
      <c r="BM4640" s="16"/>
    </row>
    <row r="4641" spans="39:65" ht="57" customHeight="1" x14ac:dyDescent="0.2">
      <c r="AM4641" s="15"/>
      <c r="BB4641" s="16"/>
      <c r="BC4641" s="16"/>
      <c r="BD4641" s="16"/>
      <c r="BE4641" s="16"/>
      <c r="BF4641" s="16"/>
      <c r="BG4641" s="16"/>
      <c r="BH4641" s="16"/>
      <c r="BI4641" s="16"/>
      <c r="BJ4641" s="16"/>
      <c r="BK4641" s="16"/>
      <c r="BL4641" s="16"/>
      <c r="BM4641" s="16"/>
    </row>
    <row r="4642" spans="39:65" ht="57" customHeight="1" x14ac:dyDescent="0.2">
      <c r="AM4642" s="15"/>
      <c r="BB4642" s="16"/>
      <c r="BC4642" s="16"/>
      <c r="BD4642" s="16"/>
      <c r="BE4642" s="16"/>
      <c r="BF4642" s="16"/>
      <c r="BG4642" s="16"/>
      <c r="BH4642" s="16"/>
      <c r="BI4642" s="16"/>
      <c r="BJ4642" s="16"/>
      <c r="BK4642" s="16"/>
      <c r="BL4642" s="16"/>
      <c r="BM4642" s="16"/>
    </row>
    <row r="4643" spans="39:65" ht="57" customHeight="1" x14ac:dyDescent="0.2">
      <c r="AM4643" s="15"/>
      <c r="BB4643" s="16"/>
      <c r="BC4643" s="16"/>
      <c r="BD4643" s="16"/>
      <c r="BE4643" s="16"/>
      <c r="BF4643" s="16"/>
      <c r="BG4643" s="16"/>
      <c r="BH4643" s="16"/>
      <c r="BI4643" s="16"/>
      <c r="BJ4643" s="16"/>
      <c r="BK4643" s="16"/>
      <c r="BL4643" s="16"/>
      <c r="BM4643" s="16"/>
    </row>
    <row r="4644" spans="39:65" ht="57" customHeight="1" x14ac:dyDescent="0.2">
      <c r="AM4644" s="15"/>
      <c r="BB4644" s="16"/>
      <c r="BC4644" s="16"/>
      <c r="BD4644" s="16"/>
      <c r="BE4644" s="16"/>
      <c r="BF4644" s="16"/>
      <c r="BG4644" s="16"/>
      <c r="BH4644" s="16"/>
      <c r="BI4644" s="16"/>
      <c r="BJ4644" s="16"/>
      <c r="BK4644" s="16"/>
      <c r="BL4644" s="16"/>
      <c r="BM4644" s="16"/>
    </row>
    <row r="4645" spans="39:65" ht="57" customHeight="1" x14ac:dyDescent="0.2">
      <c r="AM4645" s="15"/>
      <c r="BB4645" s="16"/>
      <c r="BC4645" s="16"/>
      <c r="BD4645" s="16"/>
      <c r="BE4645" s="16"/>
      <c r="BF4645" s="16"/>
      <c r="BG4645" s="16"/>
      <c r="BH4645" s="16"/>
      <c r="BI4645" s="16"/>
      <c r="BJ4645" s="16"/>
      <c r="BK4645" s="16"/>
      <c r="BL4645" s="16"/>
      <c r="BM4645" s="16"/>
    </row>
    <row r="4646" spans="39:65" ht="57" customHeight="1" x14ac:dyDescent="0.2">
      <c r="AM4646" s="15"/>
      <c r="BB4646" s="16"/>
      <c r="BC4646" s="16"/>
      <c r="BD4646" s="16"/>
      <c r="BE4646" s="16"/>
      <c r="BF4646" s="16"/>
      <c r="BG4646" s="16"/>
      <c r="BH4646" s="16"/>
      <c r="BI4646" s="16"/>
      <c r="BJ4646" s="16"/>
      <c r="BK4646" s="16"/>
      <c r="BL4646" s="16"/>
      <c r="BM4646" s="16"/>
    </row>
    <row r="4647" spans="39:65" ht="57" customHeight="1" x14ac:dyDescent="0.2">
      <c r="AM4647" s="15"/>
      <c r="BB4647" s="16"/>
      <c r="BC4647" s="16"/>
      <c r="BD4647" s="16"/>
      <c r="BE4647" s="16"/>
      <c r="BF4647" s="16"/>
      <c r="BG4647" s="16"/>
      <c r="BH4647" s="16"/>
      <c r="BI4647" s="16"/>
      <c r="BJ4647" s="16"/>
      <c r="BK4647" s="16"/>
      <c r="BL4647" s="16"/>
      <c r="BM4647" s="16"/>
    </row>
    <row r="4648" spans="39:65" ht="57" customHeight="1" x14ac:dyDescent="0.2">
      <c r="AM4648" s="15"/>
      <c r="BB4648" s="16"/>
      <c r="BC4648" s="16"/>
      <c r="BD4648" s="16"/>
      <c r="BE4648" s="16"/>
      <c r="BF4648" s="16"/>
      <c r="BG4648" s="16"/>
      <c r="BH4648" s="16"/>
      <c r="BI4648" s="16"/>
      <c r="BJ4648" s="16"/>
      <c r="BK4648" s="16"/>
      <c r="BL4648" s="16"/>
      <c r="BM4648" s="16"/>
    </row>
    <row r="4649" spans="39:65" ht="57" customHeight="1" x14ac:dyDescent="0.2">
      <c r="AM4649" s="15"/>
      <c r="BB4649" s="16"/>
      <c r="BC4649" s="16"/>
      <c r="BD4649" s="16"/>
      <c r="BE4649" s="16"/>
      <c r="BF4649" s="16"/>
      <c r="BG4649" s="16"/>
      <c r="BH4649" s="16"/>
      <c r="BI4649" s="16"/>
      <c r="BJ4649" s="16"/>
      <c r="BK4649" s="16"/>
      <c r="BL4649" s="16"/>
      <c r="BM4649" s="16"/>
    </row>
    <row r="4650" spans="39:65" ht="57" customHeight="1" x14ac:dyDescent="0.2">
      <c r="AM4650" s="15"/>
      <c r="BB4650" s="16"/>
      <c r="BC4650" s="16"/>
      <c r="BD4650" s="16"/>
      <c r="BE4650" s="16"/>
      <c r="BF4650" s="16"/>
      <c r="BG4650" s="16"/>
      <c r="BH4650" s="16"/>
      <c r="BI4650" s="16"/>
      <c r="BJ4650" s="16"/>
      <c r="BK4650" s="16"/>
      <c r="BL4650" s="16"/>
      <c r="BM4650" s="16"/>
    </row>
    <row r="4651" spans="39:65" ht="57" customHeight="1" x14ac:dyDescent="0.2">
      <c r="AM4651" s="15"/>
      <c r="BB4651" s="16"/>
      <c r="BC4651" s="16"/>
      <c r="BD4651" s="16"/>
      <c r="BE4651" s="16"/>
      <c r="BF4651" s="16"/>
      <c r="BG4651" s="16"/>
      <c r="BH4651" s="16"/>
      <c r="BI4651" s="16"/>
      <c r="BJ4651" s="16"/>
      <c r="BK4651" s="16"/>
      <c r="BL4651" s="16"/>
      <c r="BM4651" s="16"/>
    </row>
    <row r="4652" spans="39:65" ht="57" customHeight="1" x14ac:dyDescent="0.2">
      <c r="AM4652" s="15"/>
      <c r="BB4652" s="16"/>
      <c r="BC4652" s="16"/>
      <c r="BD4652" s="16"/>
      <c r="BE4652" s="16"/>
      <c r="BF4652" s="16"/>
      <c r="BG4652" s="16"/>
      <c r="BH4652" s="16"/>
      <c r="BI4652" s="16"/>
      <c r="BJ4652" s="16"/>
      <c r="BK4652" s="16"/>
      <c r="BL4652" s="16"/>
      <c r="BM4652" s="16"/>
    </row>
    <row r="4653" spans="39:65" ht="57" customHeight="1" x14ac:dyDescent="0.2">
      <c r="AM4653" s="15"/>
      <c r="BB4653" s="16"/>
      <c r="BC4653" s="16"/>
      <c r="BD4653" s="16"/>
      <c r="BE4653" s="16"/>
      <c r="BF4653" s="16"/>
      <c r="BG4653" s="16"/>
      <c r="BH4653" s="16"/>
      <c r="BI4653" s="16"/>
      <c r="BJ4653" s="16"/>
      <c r="BK4653" s="16"/>
      <c r="BL4653" s="16"/>
      <c r="BM4653" s="16"/>
    </row>
    <row r="4654" spans="39:65" ht="57" customHeight="1" x14ac:dyDescent="0.2">
      <c r="AM4654" s="15"/>
      <c r="BB4654" s="16"/>
      <c r="BC4654" s="16"/>
      <c r="BD4654" s="16"/>
      <c r="BE4654" s="16"/>
      <c r="BF4654" s="16"/>
      <c r="BG4654" s="16"/>
      <c r="BH4654" s="16"/>
      <c r="BI4654" s="16"/>
      <c r="BJ4654" s="16"/>
      <c r="BK4654" s="16"/>
      <c r="BL4654" s="16"/>
      <c r="BM4654" s="16"/>
    </row>
    <row r="4655" spans="39:65" ht="57" customHeight="1" x14ac:dyDescent="0.2">
      <c r="AM4655" s="15"/>
      <c r="BB4655" s="16"/>
      <c r="BC4655" s="16"/>
      <c r="BD4655" s="16"/>
      <c r="BE4655" s="16"/>
      <c r="BF4655" s="16"/>
      <c r="BG4655" s="16"/>
      <c r="BH4655" s="16"/>
      <c r="BI4655" s="16"/>
      <c r="BJ4655" s="16"/>
      <c r="BK4655" s="16"/>
      <c r="BL4655" s="16"/>
      <c r="BM4655" s="16"/>
    </row>
    <row r="4656" spans="39:65" ht="57" customHeight="1" x14ac:dyDescent="0.2">
      <c r="AM4656" s="15"/>
      <c r="BB4656" s="16"/>
      <c r="BC4656" s="16"/>
      <c r="BD4656" s="16"/>
      <c r="BE4656" s="16"/>
      <c r="BF4656" s="16"/>
      <c r="BG4656" s="16"/>
      <c r="BH4656" s="16"/>
      <c r="BI4656" s="16"/>
      <c r="BJ4656" s="16"/>
      <c r="BK4656" s="16"/>
      <c r="BL4656" s="16"/>
      <c r="BM4656" s="16"/>
    </row>
    <row r="4657" spans="39:65" ht="57" customHeight="1" x14ac:dyDescent="0.2">
      <c r="AM4657" s="15"/>
      <c r="BB4657" s="16"/>
      <c r="BC4657" s="16"/>
      <c r="BD4657" s="16"/>
      <c r="BE4657" s="16"/>
      <c r="BF4657" s="16"/>
      <c r="BG4657" s="16"/>
      <c r="BH4657" s="16"/>
      <c r="BI4657" s="16"/>
      <c r="BJ4657" s="16"/>
      <c r="BK4657" s="16"/>
      <c r="BL4657" s="16"/>
      <c r="BM4657" s="16"/>
    </row>
    <row r="4658" spans="39:65" ht="57" customHeight="1" x14ac:dyDescent="0.2">
      <c r="AM4658" s="15"/>
      <c r="BB4658" s="16"/>
      <c r="BC4658" s="16"/>
      <c r="BD4658" s="16"/>
      <c r="BE4658" s="16"/>
      <c r="BF4658" s="16"/>
      <c r="BG4658" s="16"/>
      <c r="BH4658" s="16"/>
      <c r="BI4658" s="16"/>
      <c r="BJ4658" s="16"/>
      <c r="BK4658" s="16"/>
      <c r="BL4658" s="16"/>
      <c r="BM4658" s="16"/>
    </row>
    <row r="4659" spans="39:65" ht="57" customHeight="1" x14ac:dyDescent="0.2">
      <c r="AM4659" s="15"/>
      <c r="BB4659" s="16"/>
      <c r="BC4659" s="16"/>
      <c r="BD4659" s="16"/>
      <c r="BE4659" s="16"/>
      <c r="BF4659" s="16"/>
      <c r="BG4659" s="16"/>
      <c r="BH4659" s="16"/>
      <c r="BI4659" s="16"/>
      <c r="BJ4659" s="16"/>
      <c r="BK4659" s="16"/>
      <c r="BL4659" s="16"/>
      <c r="BM4659" s="16"/>
    </row>
    <row r="4660" spans="39:65" ht="57" customHeight="1" x14ac:dyDescent="0.2">
      <c r="AM4660" s="15"/>
      <c r="BB4660" s="16"/>
      <c r="BC4660" s="16"/>
      <c r="BD4660" s="16"/>
      <c r="BE4660" s="16"/>
      <c r="BF4660" s="16"/>
      <c r="BG4660" s="16"/>
      <c r="BH4660" s="16"/>
      <c r="BI4660" s="16"/>
      <c r="BJ4660" s="16"/>
      <c r="BK4660" s="16"/>
      <c r="BL4660" s="16"/>
      <c r="BM4660" s="16"/>
    </row>
    <row r="4661" spans="39:65" ht="57" customHeight="1" x14ac:dyDescent="0.2">
      <c r="AM4661" s="15"/>
      <c r="BB4661" s="16"/>
      <c r="BC4661" s="16"/>
      <c r="BD4661" s="16"/>
      <c r="BE4661" s="16"/>
      <c r="BF4661" s="16"/>
      <c r="BG4661" s="16"/>
      <c r="BH4661" s="16"/>
      <c r="BI4661" s="16"/>
      <c r="BJ4661" s="16"/>
      <c r="BK4661" s="16"/>
      <c r="BL4661" s="16"/>
      <c r="BM4661" s="16"/>
    </row>
    <row r="4662" spans="39:65" ht="57" customHeight="1" x14ac:dyDescent="0.2">
      <c r="AM4662" s="15"/>
      <c r="BB4662" s="16"/>
      <c r="BC4662" s="16"/>
      <c r="BD4662" s="16"/>
      <c r="BE4662" s="16"/>
      <c r="BF4662" s="16"/>
      <c r="BG4662" s="16"/>
      <c r="BH4662" s="16"/>
      <c r="BI4662" s="16"/>
      <c r="BJ4662" s="16"/>
      <c r="BK4662" s="16"/>
      <c r="BL4662" s="16"/>
      <c r="BM4662" s="16"/>
    </row>
    <row r="4663" spans="39:65" ht="57" customHeight="1" x14ac:dyDescent="0.2">
      <c r="AM4663" s="15"/>
      <c r="BB4663" s="16"/>
      <c r="BC4663" s="16"/>
      <c r="BD4663" s="16"/>
      <c r="BE4663" s="16"/>
      <c r="BF4663" s="16"/>
      <c r="BG4663" s="16"/>
      <c r="BH4663" s="16"/>
      <c r="BI4663" s="16"/>
      <c r="BJ4663" s="16"/>
      <c r="BK4663" s="16"/>
      <c r="BL4663" s="16"/>
      <c r="BM4663" s="16"/>
    </row>
    <row r="4664" spans="39:65" ht="57" customHeight="1" x14ac:dyDescent="0.2">
      <c r="AM4664" s="15"/>
      <c r="BB4664" s="16"/>
      <c r="BC4664" s="16"/>
      <c r="BD4664" s="16"/>
      <c r="BE4664" s="16"/>
      <c r="BF4664" s="16"/>
      <c r="BG4664" s="16"/>
      <c r="BH4664" s="16"/>
      <c r="BI4664" s="16"/>
      <c r="BJ4664" s="16"/>
      <c r="BK4664" s="16"/>
      <c r="BL4664" s="16"/>
      <c r="BM4664" s="16"/>
    </row>
    <row r="4665" spans="39:65" ht="57" customHeight="1" x14ac:dyDescent="0.2">
      <c r="AM4665" s="15"/>
      <c r="BB4665" s="16"/>
      <c r="BC4665" s="16"/>
      <c r="BD4665" s="16"/>
      <c r="BE4665" s="16"/>
      <c r="BF4665" s="16"/>
      <c r="BG4665" s="16"/>
      <c r="BH4665" s="16"/>
      <c r="BI4665" s="16"/>
      <c r="BJ4665" s="16"/>
      <c r="BK4665" s="16"/>
      <c r="BL4665" s="16"/>
      <c r="BM4665" s="16"/>
    </row>
    <row r="4666" spans="39:65" ht="57" customHeight="1" x14ac:dyDescent="0.2">
      <c r="AM4666" s="15"/>
      <c r="BB4666" s="16"/>
      <c r="BC4666" s="16"/>
      <c r="BD4666" s="16"/>
      <c r="BE4666" s="16"/>
      <c r="BF4666" s="16"/>
      <c r="BG4666" s="16"/>
      <c r="BH4666" s="16"/>
      <c r="BI4666" s="16"/>
      <c r="BJ4666" s="16"/>
      <c r="BK4666" s="16"/>
      <c r="BL4666" s="16"/>
      <c r="BM4666" s="16"/>
    </row>
    <row r="4667" spans="39:65" ht="57" customHeight="1" x14ac:dyDescent="0.2">
      <c r="AM4667" s="15"/>
      <c r="BB4667" s="16"/>
      <c r="BC4667" s="16"/>
      <c r="BD4667" s="16"/>
      <c r="BE4667" s="16"/>
      <c r="BF4667" s="16"/>
      <c r="BG4667" s="16"/>
      <c r="BH4667" s="16"/>
      <c r="BI4667" s="16"/>
      <c r="BJ4667" s="16"/>
      <c r="BK4667" s="16"/>
      <c r="BL4667" s="16"/>
      <c r="BM4667" s="16"/>
    </row>
    <row r="4668" spans="39:65" ht="57" customHeight="1" x14ac:dyDescent="0.2">
      <c r="AM4668" s="15"/>
      <c r="BB4668" s="16"/>
      <c r="BC4668" s="16"/>
      <c r="BD4668" s="16"/>
      <c r="BE4668" s="16"/>
      <c r="BF4668" s="16"/>
      <c r="BG4668" s="16"/>
      <c r="BH4668" s="16"/>
      <c r="BI4668" s="16"/>
      <c r="BJ4668" s="16"/>
      <c r="BK4668" s="16"/>
      <c r="BL4668" s="16"/>
      <c r="BM4668" s="16"/>
    </row>
    <row r="4669" spans="39:65" ht="57" customHeight="1" x14ac:dyDescent="0.2">
      <c r="AM4669" s="15"/>
      <c r="BB4669" s="16"/>
      <c r="BC4669" s="16"/>
      <c r="BD4669" s="16"/>
      <c r="BE4669" s="16"/>
      <c r="BF4669" s="16"/>
      <c r="BG4669" s="16"/>
      <c r="BH4669" s="16"/>
      <c r="BI4669" s="16"/>
      <c r="BJ4669" s="16"/>
      <c r="BK4669" s="16"/>
      <c r="BL4669" s="16"/>
      <c r="BM4669" s="16"/>
    </row>
    <row r="4670" spans="39:65" ht="57" customHeight="1" x14ac:dyDescent="0.2">
      <c r="AM4670" s="15"/>
      <c r="BB4670" s="16"/>
      <c r="BC4670" s="16"/>
      <c r="BD4670" s="16"/>
      <c r="BE4670" s="16"/>
      <c r="BF4670" s="16"/>
      <c r="BG4670" s="16"/>
      <c r="BH4670" s="16"/>
      <c r="BI4670" s="16"/>
      <c r="BJ4670" s="16"/>
      <c r="BK4670" s="16"/>
      <c r="BL4670" s="16"/>
      <c r="BM4670" s="16"/>
    </row>
    <row r="4671" spans="39:65" ht="57" customHeight="1" x14ac:dyDescent="0.2">
      <c r="AM4671" s="15"/>
      <c r="BB4671" s="16"/>
      <c r="BC4671" s="16"/>
      <c r="BD4671" s="16"/>
      <c r="BE4671" s="16"/>
      <c r="BF4671" s="16"/>
      <c r="BG4671" s="16"/>
      <c r="BH4671" s="16"/>
      <c r="BI4671" s="16"/>
      <c r="BJ4671" s="16"/>
      <c r="BK4671" s="16"/>
      <c r="BL4671" s="16"/>
      <c r="BM4671" s="16"/>
    </row>
    <row r="4672" spans="39:65" ht="57" customHeight="1" x14ac:dyDescent="0.2">
      <c r="AM4672" s="15"/>
      <c r="BB4672" s="16"/>
      <c r="BC4672" s="16"/>
      <c r="BD4672" s="16"/>
      <c r="BE4672" s="16"/>
      <c r="BF4672" s="16"/>
      <c r="BG4672" s="16"/>
      <c r="BH4672" s="16"/>
      <c r="BI4672" s="16"/>
      <c r="BJ4672" s="16"/>
      <c r="BK4672" s="16"/>
      <c r="BL4672" s="16"/>
      <c r="BM4672" s="16"/>
    </row>
    <row r="4673" spans="39:65" ht="57" customHeight="1" x14ac:dyDescent="0.2">
      <c r="AM4673" s="15"/>
      <c r="BB4673" s="16"/>
      <c r="BC4673" s="16"/>
      <c r="BD4673" s="16"/>
      <c r="BE4673" s="16"/>
      <c r="BF4673" s="16"/>
      <c r="BG4673" s="16"/>
      <c r="BH4673" s="16"/>
      <c r="BI4673" s="16"/>
      <c r="BJ4673" s="16"/>
      <c r="BK4673" s="16"/>
      <c r="BL4673" s="16"/>
      <c r="BM4673" s="16"/>
    </row>
    <row r="4674" spans="39:65" ht="57" customHeight="1" x14ac:dyDescent="0.2">
      <c r="AM4674" s="15"/>
      <c r="BB4674" s="16"/>
      <c r="BC4674" s="16"/>
      <c r="BD4674" s="16"/>
      <c r="BE4674" s="16"/>
      <c r="BF4674" s="16"/>
      <c r="BG4674" s="16"/>
      <c r="BH4674" s="16"/>
      <c r="BI4674" s="16"/>
      <c r="BJ4674" s="16"/>
      <c r="BK4674" s="16"/>
      <c r="BL4674" s="16"/>
      <c r="BM4674" s="16"/>
    </row>
    <row r="4675" spans="39:65" ht="57" customHeight="1" x14ac:dyDescent="0.2">
      <c r="AM4675" s="15"/>
      <c r="BB4675" s="16"/>
      <c r="BC4675" s="16"/>
      <c r="BD4675" s="16"/>
      <c r="BE4675" s="16"/>
      <c r="BF4675" s="16"/>
      <c r="BG4675" s="16"/>
      <c r="BH4675" s="16"/>
      <c r="BI4675" s="16"/>
      <c r="BJ4675" s="16"/>
      <c r="BK4675" s="16"/>
      <c r="BL4675" s="16"/>
      <c r="BM4675" s="16"/>
    </row>
    <row r="4676" spans="39:65" ht="57" customHeight="1" x14ac:dyDescent="0.2">
      <c r="AM4676" s="15"/>
      <c r="BB4676" s="16"/>
      <c r="BC4676" s="16"/>
      <c r="BD4676" s="16"/>
      <c r="BE4676" s="16"/>
      <c r="BF4676" s="16"/>
      <c r="BG4676" s="16"/>
      <c r="BH4676" s="16"/>
      <c r="BI4676" s="16"/>
      <c r="BJ4676" s="16"/>
      <c r="BK4676" s="16"/>
      <c r="BL4676" s="16"/>
      <c r="BM4676" s="16"/>
    </row>
    <row r="4677" spans="39:65" ht="57" customHeight="1" x14ac:dyDescent="0.2">
      <c r="AM4677" s="15"/>
      <c r="BB4677" s="16"/>
      <c r="BC4677" s="16"/>
      <c r="BD4677" s="16"/>
      <c r="BE4677" s="16"/>
      <c r="BF4677" s="16"/>
      <c r="BG4677" s="16"/>
      <c r="BH4677" s="16"/>
      <c r="BI4677" s="16"/>
      <c r="BJ4677" s="16"/>
      <c r="BK4677" s="16"/>
      <c r="BL4677" s="16"/>
      <c r="BM4677" s="16"/>
    </row>
    <row r="4678" spans="39:65" ht="57" customHeight="1" x14ac:dyDescent="0.2">
      <c r="AM4678" s="15"/>
      <c r="BB4678" s="16"/>
      <c r="BC4678" s="16"/>
      <c r="BD4678" s="16"/>
      <c r="BE4678" s="16"/>
      <c r="BF4678" s="16"/>
      <c r="BG4678" s="16"/>
      <c r="BH4678" s="16"/>
      <c r="BI4678" s="16"/>
      <c r="BJ4678" s="16"/>
      <c r="BK4678" s="16"/>
      <c r="BL4678" s="16"/>
      <c r="BM4678" s="16"/>
    </row>
    <row r="4679" spans="39:65" ht="57" customHeight="1" x14ac:dyDescent="0.2">
      <c r="AM4679" s="15"/>
      <c r="BB4679" s="16"/>
      <c r="BC4679" s="16"/>
      <c r="BD4679" s="16"/>
      <c r="BE4679" s="16"/>
      <c r="BF4679" s="16"/>
      <c r="BG4679" s="16"/>
      <c r="BH4679" s="16"/>
      <c r="BI4679" s="16"/>
      <c r="BJ4679" s="16"/>
      <c r="BK4679" s="16"/>
      <c r="BL4679" s="16"/>
      <c r="BM4679" s="16"/>
    </row>
    <row r="4680" spans="39:65" ht="57" customHeight="1" x14ac:dyDescent="0.2">
      <c r="AM4680" s="15"/>
      <c r="BB4680" s="16"/>
      <c r="BC4680" s="16"/>
      <c r="BD4680" s="16"/>
      <c r="BE4680" s="16"/>
      <c r="BF4680" s="16"/>
      <c r="BG4680" s="16"/>
      <c r="BH4680" s="16"/>
      <c r="BI4680" s="16"/>
      <c r="BJ4680" s="16"/>
      <c r="BK4680" s="16"/>
      <c r="BL4680" s="16"/>
      <c r="BM4680" s="16"/>
    </row>
    <row r="4681" spans="39:65" ht="57" customHeight="1" x14ac:dyDescent="0.2">
      <c r="AM4681" s="15"/>
      <c r="BB4681" s="16"/>
      <c r="BC4681" s="16"/>
      <c r="BD4681" s="16"/>
      <c r="BE4681" s="16"/>
      <c r="BF4681" s="16"/>
      <c r="BG4681" s="16"/>
      <c r="BH4681" s="16"/>
      <c r="BI4681" s="16"/>
      <c r="BJ4681" s="16"/>
      <c r="BK4681" s="16"/>
      <c r="BL4681" s="16"/>
      <c r="BM4681" s="16"/>
    </row>
    <row r="4682" spans="39:65" ht="57" customHeight="1" x14ac:dyDescent="0.2">
      <c r="AM4682" s="15"/>
      <c r="BB4682" s="16"/>
      <c r="BC4682" s="16"/>
      <c r="BD4682" s="16"/>
      <c r="BE4682" s="16"/>
      <c r="BF4682" s="16"/>
      <c r="BG4682" s="16"/>
      <c r="BH4682" s="16"/>
      <c r="BI4682" s="16"/>
      <c r="BJ4682" s="16"/>
      <c r="BK4682" s="16"/>
      <c r="BL4682" s="16"/>
      <c r="BM4682" s="16"/>
    </row>
    <row r="4683" spans="39:65" ht="57" customHeight="1" x14ac:dyDescent="0.2">
      <c r="AM4683" s="15"/>
      <c r="BB4683" s="16"/>
      <c r="BC4683" s="16"/>
      <c r="BD4683" s="16"/>
      <c r="BE4683" s="16"/>
      <c r="BF4683" s="16"/>
      <c r="BG4683" s="16"/>
      <c r="BH4683" s="16"/>
      <c r="BI4683" s="16"/>
      <c r="BJ4683" s="16"/>
      <c r="BK4683" s="16"/>
      <c r="BL4683" s="16"/>
      <c r="BM4683" s="16"/>
    </row>
    <row r="4684" spans="39:65" ht="57" customHeight="1" x14ac:dyDescent="0.2">
      <c r="AM4684" s="15"/>
      <c r="BB4684" s="16"/>
      <c r="BC4684" s="16"/>
      <c r="BD4684" s="16"/>
      <c r="BE4684" s="16"/>
      <c r="BF4684" s="16"/>
      <c r="BG4684" s="16"/>
      <c r="BH4684" s="16"/>
      <c r="BI4684" s="16"/>
      <c r="BJ4684" s="16"/>
      <c r="BK4684" s="16"/>
      <c r="BL4684" s="16"/>
      <c r="BM4684" s="16"/>
    </row>
    <row r="4685" spans="39:65" ht="57" customHeight="1" x14ac:dyDescent="0.2">
      <c r="AM4685" s="15"/>
      <c r="BB4685" s="16"/>
      <c r="BC4685" s="16"/>
      <c r="BD4685" s="16"/>
      <c r="BE4685" s="16"/>
      <c r="BF4685" s="16"/>
      <c r="BG4685" s="16"/>
      <c r="BH4685" s="16"/>
      <c r="BI4685" s="16"/>
      <c r="BJ4685" s="16"/>
      <c r="BK4685" s="16"/>
      <c r="BL4685" s="16"/>
      <c r="BM4685" s="16"/>
    </row>
    <row r="4686" spans="39:65" ht="57" customHeight="1" x14ac:dyDescent="0.2">
      <c r="AM4686" s="15"/>
      <c r="BB4686" s="16"/>
      <c r="BC4686" s="16"/>
      <c r="BD4686" s="16"/>
      <c r="BE4686" s="16"/>
      <c r="BF4686" s="16"/>
      <c r="BG4686" s="16"/>
      <c r="BH4686" s="16"/>
      <c r="BI4686" s="16"/>
      <c r="BJ4686" s="16"/>
      <c r="BK4686" s="16"/>
      <c r="BL4686" s="16"/>
      <c r="BM4686" s="16"/>
    </row>
    <row r="4687" spans="39:65" ht="57" customHeight="1" x14ac:dyDescent="0.2">
      <c r="AM4687" s="15"/>
      <c r="BB4687" s="16"/>
      <c r="BC4687" s="16"/>
      <c r="BD4687" s="16"/>
      <c r="BE4687" s="16"/>
      <c r="BF4687" s="16"/>
      <c r="BG4687" s="16"/>
      <c r="BH4687" s="16"/>
      <c r="BI4687" s="16"/>
      <c r="BJ4687" s="16"/>
      <c r="BK4687" s="16"/>
      <c r="BL4687" s="16"/>
      <c r="BM4687" s="16"/>
    </row>
    <row r="4688" spans="39:65" ht="57" customHeight="1" x14ac:dyDescent="0.2">
      <c r="AM4688" s="15"/>
      <c r="BB4688" s="16"/>
      <c r="BC4688" s="16"/>
      <c r="BD4688" s="16"/>
      <c r="BE4688" s="16"/>
      <c r="BF4688" s="16"/>
      <c r="BG4688" s="16"/>
      <c r="BH4688" s="16"/>
      <c r="BI4688" s="16"/>
      <c r="BJ4688" s="16"/>
      <c r="BK4688" s="16"/>
      <c r="BL4688" s="16"/>
      <c r="BM4688" s="16"/>
    </row>
    <row r="4689" spans="39:65" ht="57" customHeight="1" x14ac:dyDescent="0.2">
      <c r="AM4689" s="15"/>
      <c r="BB4689" s="16"/>
      <c r="BC4689" s="16"/>
      <c r="BD4689" s="16"/>
      <c r="BE4689" s="16"/>
      <c r="BF4689" s="16"/>
      <c r="BG4689" s="16"/>
      <c r="BH4689" s="16"/>
      <c r="BI4689" s="16"/>
      <c r="BJ4689" s="16"/>
      <c r="BK4689" s="16"/>
      <c r="BL4689" s="16"/>
      <c r="BM4689" s="16"/>
    </row>
    <row r="4690" spans="39:65" ht="57" customHeight="1" x14ac:dyDescent="0.2">
      <c r="AM4690" s="15"/>
      <c r="BB4690" s="16"/>
      <c r="BC4690" s="16"/>
      <c r="BD4690" s="16"/>
      <c r="BE4690" s="16"/>
      <c r="BF4690" s="16"/>
      <c r="BG4690" s="16"/>
      <c r="BH4690" s="16"/>
      <c r="BI4690" s="16"/>
      <c r="BJ4690" s="16"/>
      <c r="BK4690" s="16"/>
      <c r="BL4690" s="16"/>
      <c r="BM4690" s="16"/>
    </row>
    <row r="4691" spans="39:65" ht="57" customHeight="1" x14ac:dyDescent="0.2">
      <c r="AM4691" s="15"/>
      <c r="BB4691" s="16"/>
      <c r="BC4691" s="16"/>
      <c r="BD4691" s="16"/>
      <c r="BE4691" s="16"/>
      <c r="BF4691" s="16"/>
      <c r="BG4691" s="16"/>
      <c r="BH4691" s="16"/>
      <c r="BI4691" s="16"/>
      <c r="BJ4691" s="16"/>
      <c r="BK4691" s="16"/>
      <c r="BL4691" s="16"/>
      <c r="BM4691" s="16"/>
    </row>
    <row r="4692" spans="39:65" ht="57" customHeight="1" x14ac:dyDescent="0.2">
      <c r="AM4692" s="15"/>
      <c r="BB4692" s="16"/>
      <c r="BC4692" s="16"/>
      <c r="BD4692" s="16"/>
      <c r="BE4692" s="16"/>
      <c r="BF4692" s="16"/>
      <c r="BG4692" s="16"/>
      <c r="BH4692" s="16"/>
      <c r="BI4692" s="16"/>
      <c r="BJ4692" s="16"/>
      <c r="BK4692" s="16"/>
      <c r="BL4692" s="16"/>
      <c r="BM4692" s="16"/>
    </row>
    <row r="4693" spans="39:65" ht="57" customHeight="1" x14ac:dyDescent="0.2">
      <c r="AM4693" s="15"/>
      <c r="BB4693" s="16"/>
      <c r="BC4693" s="16"/>
      <c r="BD4693" s="16"/>
      <c r="BE4693" s="16"/>
      <c r="BF4693" s="16"/>
      <c r="BG4693" s="16"/>
      <c r="BH4693" s="16"/>
      <c r="BI4693" s="16"/>
      <c r="BJ4693" s="16"/>
      <c r="BK4693" s="16"/>
      <c r="BL4693" s="16"/>
      <c r="BM4693" s="16"/>
    </row>
    <row r="4694" spans="39:65" ht="57" customHeight="1" x14ac:dyDescent="0.2">
      <c r="AM4694" s="15"/>
      <c r="BB4694" s="16"/>
      <c r="BC4694" s="16"/>
      <c r="BD4694" s="16"/>
      <c r="BE4694" s="16"/>
      <c r="BF4694" s="16"/>
      <c r="BG4694" s="16"/>
      <c r="BH4694" s="16"/>
      <c r="BI4694" s="16"/>
      <c r="BJ4694" s="16"/>
      <c r="BK4694" s="16"/>
      <c r="BL4694" s="16"/>
      <c r="BM4694" s="16"/>
    </row>
    <row r="4695" spans="39:65" ht="57" customHeight="1" x14ac:dyDescent="0.2">
      <c r="AM4695" s="15"/>
      <c r="BB4695" s="16"/>
      <c r="BC4695" s="16"/>
      <c r="BD4695" s="16"/>
      <c r="BE4695" s="16"/>
      <c r="BF4695" s="16"/>
      <c r="BG4695" s="16"/>
      <c r="BH4695" s="16"/>
      <c r="BI4695" s="16"/>
      <c r="BJ4695" s="16"/>
      <c r="BK4695" s="16"/>
      <c r="BL4695" s="16"/>
      <c r="BM4695" s="16"/>
    </row>
    <row r="4696" spans="39:65" ht="57" customHeight="1" x14ac:dyDescent="0.2">
      <c r="AM4696" s="15"/>
      <c r="BB4696" s="16"/>
      <c r="BC4696" s="16"/>
      <c r="BD4696" s="16"/>
      <c r="BE4696" s="16"/>
      <c r="BF4696" s="16"/>
      <c r="BG4696" s="16"/>
      <c r="BH4696" s="16"/>
      <c r="BI4696" s="16"/>
      <c r="BJ4696" s="16"/>
      <c r="BK4696" s="16"/>
      <c r="BL4696" s="16"/>
      <c r="BM4696" s="16"/>
    </row>
    <row r="4697" spans="39:65" ht="57" customHeight="1" x14ac:dyDescent="0.2">
      <c r="AM4697" s="15"/>
      <c r="BB4697" s="16"/>
      <c r="BC4697" s="16"/>
      <c r="BD4697" s="16"/>
      <c r="BE4697" s="16"/>
      <c r="BF4697" s="16"/>
      <c r="BG4697" s="16"/>
      <c r="BH4697" s="16"/>
      <c r="BI4697" s="16"/>
      <c r="BJ4697" s="16"/>
      <c r="BK4697" s="16"/>
      <c r="BL4697" s="16"/>
      <c r="BM4697" s="16"/>
    </row>
    <row r="4698" spans="39:65" ht="57" customHeight="1" x14ac:dyDescent="0.2">
      <c r="AM4698" s="15"/>
      <c r="BB4698" s="16"/>
      <c r="BC4698" s="16"/>
      <c r="BD4698" s="16"/>
      <c r="BE4698" s="16"/>
      <c r="BF4698" s="16"/>
      <c r="BG4698" s="16"/>
      <c r="BH4698" s="16"/>
      <c r="BI4698" s="16"/>
      <c r="BJ4698" s="16"/>
      <c r="BK4698" s="16"/>
      <c r="BL4698" s="16"/>
      <c r="BM4698" s="16"/>
    </row>
    <row r="4699" spans="39:65" ht="57" customHeight="1" x14ac:dyDescent="0.2">
      <c r="AM4699" s="15"/>
      <c r="BB4699" s="16"/>
      <c r="BC4699" s="16"/>
      <c r="BD4699" s="16"/>
      <c r="BE4699" s="16"/>
      <c r="BF4699" s="16"/>
      <c r="BG4699" s="16"/>
      <c r="BH4699" s="16"/>
      <c r="BI4699" s="16"/>
      <c r="BJ4699" s="16"/>
      <c r="BK4699" s="16"/>
      <c r="BL4699" s="16"/>
      <c r="BM4699" s="16"/>
    </row>
    <row r="4700" spans="39:65" ht="57" customHeight="1" x14ac:dyDescent="0.2">
      <c r="AM4700" s="15"/>
      <c r="BB4700" s="16"/>
      <c r="BC4700" s="16"/>
      <c r="BD4700" s="16"/>
      <c r="BE4700" s="16"/>
      <c r="BF4700" s="16"/>
      <c r="BG4700" s="16"/>
      <c r="BH4700" s="16"/>
      <c r="BI4700" s="16"/>
      <c r="BJ4700" s="16"/>
      <c r="BK4700" s="16"/>
      <c r="BL4700" s="16"/>
      <c r="BM4700" s="16"/>
    </row>
    <row r="4701" spans="39:65" ht="57" customHeight="1" x14ac:dyDescent="0.2">
      <c r="AM4701" s="15"/>
      <c r="BB4701" s="16"/>
      <c r="BC4701" s="16"/>
      <c r="BD4701" s="16"/>
      <c r="BE4701" s="16"/>
      <c r="BF4701" s="16"/>
      <c r="BG4701" s="16"/>
      <c r="BH4701" s="16"/>
      <c r="BI4701" s="16"/>
      <c r="BJ4701" s="16"/>
      <c r="BK4701" s="16"/>
      <c r="BL4701" s="16"/>
      <c r="BM4701" s="16"/>
    </row>
    <row r="4702" spans="39:65" ht="57" customHeight="1" x14ac:dyDescent="0.2">
      <c r="AM4702" s="15"/>
      <c r="BB4702" s="16"/>
      <c r="BC4702" s="16"/>
      <c r="BD4702" s="16"/>
      <c r="BE4702" s="16"/>
      <c r="BF4702" s="16"/>
      <c r="BG4702" s="16"/>
      <c r="BH4702" s="16"/>
      <c r="BI4702" s="16"/>
      <c r="BJ4702" s="16"/>
      <c r="BK4702" s="16"/>
      <c r="BL4702" s="16"/>
      <c r="BM4702" s="16"/>
    </row>
    <row r="4703" spans="39:65" ht="57" customHeight="1" x14ac:dyDescent="0.2">
      <c r="AM4703" s="15"/>
      <c r="BB4703" s="16"/>
      <c r="BC4703" s="16"/>
      <c r="BD4703" s="16"/>
      <c r="BE4703" s="16"/>
      <c r="BF4703" s="16"/>
      <c r="BG4703" s="16"/>
      <c r="BH4703" s="16"/>
      <c r="BI4703" s="16"/>
      <c r="BJ4703" s="16"/>
      <c r="BK4703" s="16"/>
      <c r="BL4703" s="16"/>
      <c r="BM4703" s="16"/>
    </row>
    <row r="4704" spans="39:65" ht="57" customHeight="1" x14ac:dyDescent="0.2">
      <c r="AM4704" s="15"/>
      <c r="BB4704" s="16"/>
      <c r="BC4704" s="16"/>
      <c r="BD4704" s="16"/>
      <c r="BE4704" s="16"/>
      <c r="BF4704" s="16"/>
      <c r="BG4704" s="16"/>
      <c r="BH4704" s="16"/>
      <c r="BI4704" s="16"/>
      <c r="BJ4704" s="16"/>
      <c r="BK4704" s="16"/>
      <c r="BL4704" s="16"/>
      <c r="BM4704" s="16"/>
    </row>
    <row r="4705" spans="39:65" ht="57" customHeight="1" x14ac:dyDescent="0.2">
      <c r="AM4705" s="15"/>
      <c r="BB4705" s="16"/>
      <c r="BC4705" s="16"/>
      <c r="BD4705" s="16"/>
      <c r="BE4705" s="16"/>
      <c r="BF4705" s="16"/>
      <c r="BG4705" s="16"/>
      <c r="BH4705" s="16"/>
      <c r="BI4705" s="16"/>
      <c r="BJ4705" s="16"/>
      <c r="BK4705" s="16"/>
      <c r="BL4705" s="16"/>
      <c r="BM4705" s="16"/>
    </row>
    <row r="4706" spans="39:65" ht="57" customHeight="1" x14ac:dyDescent="0.2">
      <c r="AM4706" s="15"/>
      <c r="BB4706" s="16"/>
      <c r="BC4706" s="16"/>
      <c r="BD4706" s="16"/>
      <c r="BE4706" s="16"/>
      <c r="BF4706" s="16"/>
      <c r="BG4706" s="16"/>
      <c r="BH4706" s="16"/>
      <c r="BI4706" s="16"/>
      <c r="BJ4706" s="16"/>
      <c r="BK4706" s="16"/>
      <c r="BL4706" s="16"/>
      <c r="BM4706" s="16"/>
    </row>
    <row r="4707" spans="39:65" ht="57" customHeight="1" x14ac:dyDescent="0.2">
      <c r="AM4707" s="15"/>
      <c r="BB4707" s="16"/>
      <c r="BC4707" s="16"/>
      <c r="BD4707" s="16"/>
      <c r="BE4707" s="16"/>
      <c r="BF4707" s="16"/>
      <c r="BG4707" s="16"/>
      <c r="BH4707" s="16"/>
      <c r="BI4707" s="16"/>
      <c r="BJ4707" s="16"/>
      <c r="BK4707" s="16"/>
      <c r="BL4707" s="16"/>
      <c r="BM4707" s="16"/>
    </row>
    <row r="4708" spans="39:65" ht="57" customHeight="1" x14ac:dyDescent="0.2">
      <c r="AM4708" s="15"/>
      <c r="BB4708" s="16"/>
      <c r="BC4708" s="16"/>
      <c r="BD4708" s="16"/>
      <c r="BE4708" s="16"/>
      <c r="BF4708" s="16"/>
      <c r="BG4708" s="16"/>
      <c r="BH4708" s="16"/>
      <c r="BI4708" s="16"/>
      <c r="BJ4708" s="16"/>
      <c r="BK4708" s="16"/>
      <c r="BL4708" s="16"/>
      <c r="BM4708" s="16"/>
    </row>
    <row r="4709" spans="39:65" ht="57" customHeight="1" x14ac:dyDescent="0.2">
      <c r="AM4709" s="15"/>
      <c r="BB4709" s="16"/>
      <c r="BC4709" s="16"/>
      <c r="BD4709" s="16"/>
      <c r="BE4709" s="16"/>
      <c r="BF4709" s="16"/>
      <c r="BG4709" s="16"/>
      <c r="BH4709" s="16"/>
      <c r="BI4709" s="16"/>
      <c r="BJ4709" s="16"/>
      <c r="BK4709" s="16"/>
      <c r="BL4709" s="16"/>
      <c r="BM4709" s="16"/>
    </row>
    <row r="4710" spans="39:65" ht="57" customHeight="1" x14ac:dyDescent="0.2">
      <c r="AM4710" s="15"/>
      <c r="BB4710" s="16"/>
      <c r="BC4710" s="16"/>
      <c r="BD4710" s="16"/>
      <c r="BE4710" s="16"/>
      <c r="BF4710" s="16"/>
      <c r="BG4710" s="16"/>
      <c r="BH4710" s="16"/>
      <c r="BI4710" s="16"/>
      <c r="BJ4710" s="16"/>
      <c r="BK4710" s="16"/>
      <c r="BL4710" s="16"/>
      <c r="BM4710" s="16"/>
    </row>
    <row r="4711" spans="39:65" ht="57" customHeight="1" x14ac:dyDescent="0.2">
      <c r="AM4711" s="15"/>
      <c r="BB4711" s="16"/>
      <c r="BC4711" s="16"/>
      <c r="BD4711" s="16"/>
      <c r="BE4711" s="16"/>
      <c r="BF4711" s="16"/>
      <c r="BG4711" s="16"/>
      <c r="BH4711" s="16"/>
      <c r="BI4711" s="16"/>
      <c r="BJ4711" s="16"/>
      <c r="BK4711" s="16"/>
      <c r="BL4711" s="16"/>
      <c r="BM4711" s="16"/>
    </row>
    <row r="4712" spans="39:65" ht="57" customHeight="1" x14ac:dyDescent="0.2">
      <c r="AM4712" s="15"/>
      <c r="BB4712" s="16"/>
      <c r="BC4712" s="16"/>
      <c r="BD4712" s="16"/>
      <c r="BE4712" s="16"/>
      <c r="BF4712" s="16"/>
      <c r="BG4712" s="16"/>
      <c r="BH4712" s="16"/>
      <c r="BI4712" s="16"/>
      <c r="BJ4712" s="16"/>
      <c r="BK4712" s="16"/>
      <c r="BL4712" s="16"/>
      <c r="BM4712" s="16"/>
    </row>
    <row r="4713" spans="39:65" ht="57" customHeight="1" x14ac:dyDescent="0.2">
      <c r="AM4713" s="15"/>
      <c r="BB4713" s="16"/>
      <c r="BC4713" s="16"/>
      <c r="BD4713" s="16"/>
      <c r="BE4713" s="16"/>
      <c r="BF4713" s="16"/>
      <c r="BG4713" s="16"/>
      <c r="BH4713" s="16"/>
      <c r="BI4713" s="16"/>
      <c r="BJ4713" s="16"/>
      <c r="BK4713" s="16"/>
      <c r="BL4713" s="16"/>
      <c r="BM4713" s="16"/>
    </row>
    <row r="4714" spans="39:65" ht="57" customHeight="1" x14ac:dyDescent="0.2">
      <c r="AM4714" s="15"/>
      <c r="BB4714" s="16"/>
      <c r="BC4714" s="16"/>
      <c r="BD4714" s="16"/>
      <c r="BE4714" s="16"/>
      <c r="BF4714" s="16"/>
      <c r="BG4714" s="16"/>
      <c r="BH4714" s="16"/>
      <c r="BI4714" s="16"/>
      <c r="BJ4714" s="16"/>
      <c r="BK4714" s="16"/>
      <c r="BL4714" s="16"/>
      <c r="BM4714" s="16"/>
    </row>
    <row r="4715" spans="39:65" ht="57" customHeight="1" x14ac:dyDescent="0.2">
      <c r="AM4715" s="15"/>
      <c r="BB4715" s="16"/>
      <c r="BC4715" s="16"/>
      <c r="BD4715" s="16"/>
      <c r="BE4715" s="16"/>
      <c r="BF4715" s="16"/>
      <c r="BG4715" s="16"/>
      <c r="BH4715" s="16"/>
      <c r="BI4715" s="16"/>
      <c r="BJ4715" s="16"/>
      <c r="BK4715" s="16"/>
      <c r="BL4715" s="16"/>
      <c r="BM4715" s="16"/>
    </row>
    <row r="4716" spans="39:65" ht="57" customHeight="1" x14ac:dyDescent="0.2">
      <c r="AM4716" s="15"/>
      <c r="BB4716" s="16"/>
      <c r="BC4716" s="16"/>
      <c r="BD4716" s="16"/>
      <c r="BE4716" s="16"/>
      <c r="BF4716" s="16"/>
      <c r="BG4716" s="16"/>
      <c r="BH4716" s="16"/>
      <c r="BI4716" s="16"/>
      <c r="BJ4716" s="16"/>
      <c r="BK4716" s="16"/>
      <c r="BL4716" s="16"/>
      <c r="BM4716" s="16"/>
    </row>
    <row r="4717" spans="39:65" ht="57" customHeight="1" x14ac:dyDescent="0.2">
      <c r="AM4717" s="15"/>
      <c r="BB4717" s="16"/>
      <c r="BC4717" s="16"/>
      <c r="BD4717" s="16"/>
      <c r="BE4717" s="16"/>
      <c r="BF4717" s="16"/>
      <c r="BG4717" s="16"/>
      <c r="BH4717" s="16"/>
      <c r="BI4717" s="16"/>
      <c r="BJ4717" s="16"/>
      <c r="BK4717" s="16"/>
      <c r="BL4717" s="16"/>
      <c r="BM4717" s="16"/>
    </row>
    <row r="4718" spans="39:65" ht="57" customHeight="1" x14ac:dyDescent="0.2">
      <c r="AM4718" s="15"/>
      <c r="BB4718" s="16"/>
      <c r="BC4718" s="16"/>
      <c r="BD4718" s="16"/>
      <c r="BE4718" s="16"/>
      <c r="BF4718" s="16"/>
      <c r="BG4718" s="16"/>
      <c r="BH4718" s="16"/>
      <c r="BI4718" s="16"/>
      <c r="BJ4718" s="16"/>
      <c r="BK4718" s="16"/>
      <c r="BL4718" s="16"/>
      <c r="BM4718" s="16"/>
    </row>
    <row r="4719" spans="39:65" ht="57" customHeight="1" x14ac:dyDescent="0.2">
      <c r="AM4719" s="15"/>
      <c r="BB4719" s="16"/>
      <c r="BC4719" s="16"/>
      <c r="BD4719" s="16"/>
      <c r="BE4719" s="16"/>
      <c r="BF4719" s="16"/>
      <c r="BG4719" s="16"/>
      <c r="BH4719" s="16"/>
      <c r="BI4719" s="16"/>
      <c r="BJ4719" s="16"/>
      <c r="BK4719" s="16"/>
      <c r="BL4719" s="16"/>
      <c r="BM4719" s="16"/>
    </row>
    <row r="4720" spans="39:65" ht="57" customHeight="1" x14ac:dyDescent="0.2">
      <c r="AM4720" s="15"/>
      <c r="BB4720" s="16"/>
      <c r="BC4720" s="16"/>
      <c r="BD4720" s="16"/>
      <c r="BE4720" s="16"/>
      <c r="BF4720" s="16"/>
      <c r="BG4720" s="16"/>
      <c r="BH4720" s="16"/>
      <c r="BI4720" s="16"/>
      <c r="BJ4720" s="16"/>
      <c r="BK4720" s="16"/>
      <c r="BL4720" s="16"/>
      <c r="BM4720" s="16"/>
    </row>
    <row r="4721" spans="39:65" ht="57" customHeight="1" x14ac:dyDescent="0.2">
      <c r="AM4721" s="15"/>
      <c r="BB4721" s="16"/>
      <c r="BC4721" s="16"/>
      <c r="BD4721" s="16"/>
      <c r="BE4721" s="16"/>
      <c r="BF4721" s="16"/>
      <c r="BG4721" s="16"/>
      <c r="BH4721" s="16"/>
      <c r="BI4721" s="16"/>
      <c r="BJ4721" s="16"/>
      <c r="BK4721" s="16"/>
      <c r="BL4721" s="16"/>
      <c r="BM4721" s="16"/>
    </row>
    <row r="4722" spans="39:65" ht="57" customHeight="1" x14ac:dyDescent="0.2">
      <c r="AM4722" s="15"/>
      <c r="BB4722" s="16"/>
      <c r="BC4722" s="16"/>
      <c r="BD4722" s="16"/>
      <c r="BE4722" s="16"/>
      <c r="BF4722" s="16"/>
      <c r="BG4722" s="16"/>
      <c r="BH4722" s="16"/>
      <c r="BI4722" s="16"/>
      <c r="BJ4722" s="16"/>
      <c r="BK4722" s="16"/>
      <c r="BL4722" s="16"/>
      <c r="BM4722" s="16"/>
    </row>
    <row r="4723" spans="39:65" ht="57" customHeight="1" x14ac:dyDescent="0.2">
      <c r="AM4723" s="15"/>
      <c r="BB4723" s="16"/>
      <c r="BC4723" s="16"/>
      <c r="BD4723" s="16"/>
      <c r="BE4723" s="16"/>
      <c r="BF4723" s="16"/>
      <c r="BG4723" s="16"/>
      <c r="BH4723" s="16"/>
      <c r="BI4723" s="16"/>
      <c r="BJ4723" s="16"/>
      <c r="BK4723" s="16"/>
      <c r="BL4723" s="16"/>
      <c r="BM4723" s="16"/>
    </row>
    <row r="4724" spans="39:65" ht="57" customHeight="1" x14ac:dyDescent="0.2">
      <c r="AM4724" s="15"/>
      <c r="BB4724" s="16"/>
      <c r="BC4724" s="16"/>
      <c r="BD4724" s="16"/>
      <c r="BE4724" s="16"/>
      <c r="BF4724" s="16"/>
      <c r="BG4724" s="16"/>
      <c r="BH4724" s="16"/>
      <c r="BI4724" s="16"/>
      <c r="BJ4724" s="16"/>
      <c r="BK4724" s="16"/>
      <c r="BL4724" s="16"/>
      <c r="BM4724" s="16"/>
    </row>
    <row r="4725" spans="39:65" ht="57" customHeight="1" x14ac:dyDescent="0.2">
      <c r="AM4725" s="15"/>
      <c r="BB4725" s="16"/>
      <c r="BC4725" s="16"/>
      <c r="BD4725" s="16"/>
      <c r="BE4725" s="16"/>
      <c r="BF4725" s="16"/>
      <c r="BG4725" s="16"/>
      <c r="BH4725" s="16"/>
      <c r="BI4725" s="16"/>
      <c r="BJ4725" s="16"/>
      <c r="BK4725" s="16"/>
      <c r="BL4725" s="16"/>
      <c r="BM4725" s="16"/>
    </row>
    <row r="4726" spans="39:65" ht="57" customHeight="1" x14ac:dyDescent="0.2">
      <c r="AM4726" s="15"/>
      <c r="BB4726" s="16"/>
      <c r="BC4726" s="16"/>
      <c r="BD4726" s="16"/>
      <c r="BE4726" s="16"/>
      <c r="BF4726" s="16"/>
      <c r="BG4726" s="16"/>
      <c r="BH4726" s="16"/>
      <c r="BI4726" s="16"/>
      <c r="BJ4726" s="16"/>
      <c r="BK4726" s="16"/>
      <c r="BL4726" s="16"/>
      <c r="BM4726" s="16"/>
    </row>
    <row r="4727" spans="39:65" ht="57" customHeight="1" x14ac:dyDescent="0.2">
      <c r="AM4727" s="15"/>
      <c r="BB4727" s="16"/>
      <c r="BC4727" s="16"/>
      <c r="BD4727" s="16"/>
      <c r="BE4727" s="16"/>
      <c r="BF4727" s="16"/>
      <c r="BG4727" s="16"/>
      <c r="BH4727" s="16"/>
      <c r="BI4727" s="16"/>
      <c r="BJ4727" s="16"/>
      <c r="BK4727" s="16"/>
      <c r="BL4727" s="16"/>
      <c r="BM4727" s="16"/>
    </row>
    <row r="4728" spans="39:65" ht="57" customHeight="1" x14ac:dyDescent="0.2">
      <c r="AM4728" s="15"/>
      <c r="BB4728" s="16"/>
      <c r="BC4728" s="16"/>
      <c r="BD4728" s="16"/>
      <c r="BE4728" s="16"/>
      <c r="BF4728" s="16"/>
      <c r="BG4728" s="16"/>
      <c r="BH4728" s="16"/>
      <c r="BI4728" s="16"/>
      <c r="BJ4728" s="16"/>
      <c r="BK4728" s="16"/>
      <c r="BL4728" s="16"/>
      <c r="BM4728" s="16"/>
    </row>
    <row r="4729" spans="39:65" ht="57" customHeight="1" x14ac:dyDescent="0.2">
      <c r="AM4729" s="15"/>
      <c r="BB4729" s="16"/>
      <c r="BC4729" s="16"/>
      <c r="BD4729" s="16"/>
      <c r="BE4729" s="16"/>
      <c r="BF4729" s="16"/>
      <c r="BG4729" s="16"/>
      <c r="BH4729" s="16"/>
      <c r="BI4729" s="16"/>
      <c r="BJ4729" s="16"/>
      <c r="BK4729" s="16"/>
      <c r="BL4729" s="16"/>
      <c r="BM4729" s="16"/>
    </row>
    <row r="4730" spans="39:65" ht="57" customHeight="1" x14ac:dyDescent="0.2">
      <c r="AM4730" s="15"/>
      <c r="BB4730" s="16"/>
      <c r="BC4730" s="16"/>
      <c r="BD4730" s="16"/>
      <c r="BE4730" s="16"/>
      <c r="BF4730" s="16"/>
      <c r="BG4730" s="16"/>
      <c r="BH4730" s="16"/>
      <c r="BI4730" s="16"/>
      <c r="BJ4730" s="16"/>
      <c r="BK4730" s="16"/>
      <c r="BL4730" s="16"/>
      <c r="BM4730" s="16"/>
    </row>
    <row r="4731" spans="39:65" ht="57" customHeight="1" x14ac:dyDescent="0.2">
      <c r="AM4731" s="15"/>
      <c r="BB4731" s="16"/>
      <c r="BC4731" s="16"/>
      <c r="BD4731" s="16"/>
      <c r="BE4731" s="16"/>
      <c r="BF4731" s="16"/>
      <c r="BG4731" s="16"/>
      <c r="BH4731" s="16"/>
      <c r="BI4731" s="16"/>
      <c r="BJ4731" s="16"/>
      <c r="BK4731" s="16"/>
      <c r="BL4731" s="16"/>
      <c r="BM4731" s="16"/>
    </row>
    <row r="4732" spans="39:65" ht="57" customHeight="1" x14ac:dyDescent="0.2">
      <c r="AM4732" s="15"/>
      <c r="BB4732" s="16"/>
      <c r="BC4732" s="16"/>
      <c r="BD4732" s="16"/>
      <c r="BE4732" s="16"/>
      <c r="BF4732" s="16"/>
      <c r="BG4732" s="16"/>
      <c r="BH4732" s="16"/>
      <c r="BI4732" s="16"/>
      <c r="BJ4732" s="16"/>
      <c r="BK4732" s="16"/>
      <c r="BL4732" s="16"/>
      <c r="BM4732" s="16"/>
    </row>
    <row r="4733" spans="39:65" ht="57" customHeight="1" x14ac:dyDescent="0.2">
      <c r="AM4733" s="15"/>
      <c r="BB4733" s="16"/>
      <c r="BC4733" s="16"/>
      <c r="BD4733" s="16"/>
      <c r="BE4733" s="16"/>
      <c r="BF4733" s="16"/>
      <c r="BG4733" s="16"/>
      <c r="BH4733" s="16"/>
      <c r="BI4733" s="16"/>
      <c r="BJ4733" s="16"/>
      <c r="BK4733" s="16"/>
      <c r="BL4733" s="16"/>
      <c r="BM4733" s="16"/>
    </row>
    <row r="4734" spans="39:65" ht="57" customHeight="1" x14ac:dyDescent="0.2">
      <c r="AM4734" s="15"/>
      <c r="BB4734" s="16"/>
      <c r="BC4734" s="16"/>
      <c r="BD4734" s="16"/>
      <c r="BE4734" s="16"/>
      <c r="BF4734" s="16"/>
      <c r="BG4734" s="16"/>
      <c r="BH4734" s="16"/>
      <c r="BI4734" s="16"/>
      <c r="BJ4734" s="16"/>
      <c r="BK4734" s="16"/>
      <c r="BL4734" s="16"/>
      <c r="BM4734" s="16"/>
    </row>
    <row r="4735" spans="39:65" ht="57" customHeight="1" x14ac:dyDescent="0.2">
      <c r="AM4735" s="15"/>
      <c r="BB4735" s="16"/>
      <c r="BC4735" s="16"/>
      <c r="BD4735" s="16"/>
      <c r="BE4735" s="16"/>
      <c r="BF4735" s="16"/>
      <c r="BG4735" s="16"/>
      <c r="BH4735" s="16"/>
      <c r="BI4735" s="16"/>
      <c r="BJ4735" s="16"/>
      <c r="BK4735" s="16"/>
      <c r="BL4735" s="16"/>
      <c r="BM4735" s="16"/>
    </row>
    <row r="4736" spans="39:65" ht="57" customHeight="1" x14ac:dyDescent="0.2">
      <c r="AM4736" s="15"/>
      <c r="BB4736" s="16"/>
      <c r="BC4736" s="16"/>
      <c r="BD4736" s="16"/>
      <c r="BE4736" s="16"/>
      <c r="BF4736" s="16"/>
      <c r="BG4736" s="16"/>
      <c r="BH4736" s="16"/>
      <c r="BI4736" s="16"/>
      <c r="BJ4736" s="16"/>
      <c r="BK4736" s="16"/>
      <c r="BL4736" s="16"/>
      <c r="BM4736" s="16"/>
    </row>
    <row r="4737" spans="39:65" ht="57" customHeight="1" x14ac:dyDescent="0.2">
      <c r="AM4737" s="15"/>
      <c r="BB4737" s="16"/>
      <c r="BC4737" s="16"/>
      <c r="BD4737" s="16"/>
      <c r="BE4737" s="16"/>
      <c r="BF4737" s="16"/>
      <c r="BG4737" s="16"/>
      <c r="BH4737" s="16"/>
      <c r="BI4737" s="16"/>
      <c r="BJ4737" s="16"/>
      <c r="BK4737" s="16"/>
      <c r="BL4737" s="16"/>
      <c r="BM4737" s="16"/>
    </row>
    <row r="4738" spans="39:65" ht="57" customHeight="1" x14ac:dyDescent="0.2">
      <c r="AM4738" s="15"/>
      <c r="BB4738" s="16"/>
      <c r="BC4738" s="16"/>
      <c r="BD4738" s="16"/>
      <c r="BE4738" s="16"/>
      <c r="BF4738" s="16"/>
      <c r="BG4738" s="16"/>
      <c r="BH4738" s="16"/>
      <c r="BI4738" s="16"/>
      <c r="BJ4738" s="16"/>
      <c r="BK4738" s="16"/>
      <c r="BL4738" s="16"/>
      <c r="BM4738" s="16"/>
    </row>
    <row r="4739" spans="39:65" ht="57" customHeight="1" x14ac:dyDescent="0.2">
      <c r="AM4739" s="15"/>
      <c r="BB4739" s="16"/>
      <c r="BC4739" s="16"/>
      <c r="BD4739" s="16"/>
      <c r="BE4739" s="16"/>
      <c r="BF4739" s="16"/>
      <c r="BG4739" s="16"/>
      <c r="BH4739" s="16"/>
      <c r="BI4739" s="16"/>
      <c r="BJ4739" s="16"/>
      <c r="BK4739" s="16"/>
      <c r="BL4739" s="16"/>
      <c r="BM4739" s="16"/>
    </row>
    <row r="4740" spans="39:65" ht="57" customHeight="1" x14ac:dyDescent="0.2">
      <c r="AM4740" s="15"/>
      <c r="BB4740" s="16"/>
      <c r="BC4740" s="16"/>
      <c r="BD4740" s="16"/>
      <c r="BE4740" s="16"/>
      <c r="BF4740" s="16"/>
      <c r="BG4740" s="16"/>
      <c r="BH4740" s="16"/>
      <c r="BI4740" s="16"/>
      <c r="BJ4740" s="16"/>
      <c r="BK4740" s="16"/>
      <c r="BL4740" s="16"/>
      <c r="BM4740" s="16"/>
    </row>
    <row r="4741" spans="39:65" ht="57" customHeight="1" x14ac:dyDescent="0.2">
      <c r="AM4741" s="15"/>
      <c r="BB4741" s="16"/>
      <c r="BC4741" s="16"/>
      <c r="BD4741" s="16"/>
      <c r="BE4741" s="16"/>
      <c r="BF4741" s="16"/>
      <c r="BG4741" s="16"/>
      <c r="BH4741" s="16"/>
      <c r="BI4741" s="16"/>
      <c r="BJ4741" s="16"/>
      <c r="BK4741" s="16"/>
      <c r="BL4741" s="16"/>
      <c r="BM4741" s="16"/>
    </row>
    <row r="4742" spans="39:65" ht="57" customHeight="1" x14ac:dyDescent="0.2">
      <c r="AM4742" s="15"/>
      <c r="BB4742" s="16"/>
      <c r="BC4742" s="16"/>
      <c r="BD4742" s="16"/>
      <c r="BE4742" s="16"/>
      <c r="BF4742" s="16"/>
      <c r="BG4742" s="16"/>
      <c r="BH4742" s="16"/>
      <c r="BI4742" s="16"/>
      <c r="BJ4742" s="16"/>
      <c r="BK4742" s="16"/>
      <c r="BL4742" s="16"/>
      <c r="BM4742" s="16"/>
    </row>
    <row r="4743" spans="39:65" ht="57" customHeight="1" x14ac:dyDescent="0.2">
      <c r="AM4743" s="15"/>
      <c r="BB4743" s="16"/>
      <c r="BC4743" s="16"/>
      <c r="BD4743" s="16"/>
      <c r="BE4743" s="16"/>
      <c r="BF4743" s="16"/>
      <c r="BG4743" s="16"/>
      <c r="BH4743" s="16"/>
      <c r="BI4743" s="16"/>
      <c r="BJ4743" s="16"/>
      <c r="BK4743" s="16"/>
      <c r="BL4743" s="16"/>
      <c r="BM4743" s="16"/>
    </row>
    <row r="4744" spans="39:65" ht="57" customHeight="1" x14ac:dyDescent="0.2">
      <c r="AM4744" s="15"/>
      <c r="BB4744" s="16"/>
      <c r="BC4744" s="16"/>
      <c r="BD4744" s="16"/>
      <c r="BE4744" s="16"/>
      <c r="BF4744" s="16"/>
      <c r="BG4744" s="16"/>
      <c r="BH4744" s="16"/>
      <c r="BI4744" s="16"/>
      <c r="BJ4744" s="16"/>
      <c r="BK4744" s="16"/>
      <c r="BL4744" s="16"/>
      <c r="BM4744" s="16"/>
    </row>
    <row r="4745" spans="39:65" ht="57" customHeight="1" x14ac:dyDescent="0.2">
      <c r="AM4745" s="15"/>
      <c r="BB4745" s="16"/>
      <c r="BC4745" s="16"/>
      <c r="BD4745" s="16"/>
      <c r="BE4745" s="16"/>
      <c r="BF4745" s="16"/>
      <c r="BG4745" s="16"/>
      <c r="BH4745" s="16"/>
      <c r="BI4745" s="16"/>
      <c r="BJ4745" s="16"/>
      <c r="BK4745" s="16"/>
      <c r="BL4745" s="16"/>
      <c r="BM4745" s="16"/>
    </row>
    <row r="4746" spans="39:65" ht="57" customHeight="1" x14ac:dyDescent="0.2">
      <c r="AM4746" s="15"/>
      <c r="BB4746" s="16"/>
      <c r="BC4746" s="16"/>
      <c r="BD4746" s="16"/>
      <c r="BE4746" s="16"/>
      <c r="BF4746" s="16"/>
      <c r="BG4746" s="16"/>
      <c r="BH4746" s="16"/>
      <c r="BI4746" s="16"/>
      <c r="BJ4746" s="16"/>
      <c r="BK4746" s="16"/>
      <c r="BL4746" s="16"/>
      <c r="BM4746" s="16"/>
    </row>
    <row r="4747" spans="39:65" ht="57" customHeight="1" x14ac:dyDescent="0.2">
      <c r="AM4747" s="15"/>
      <c r="BB4747" s="16"/>
      <c r="BC4747" s="16"/>
      <c r="BD4747" s="16"/>
      <c r="BE4747" s="16"/>
      <c r="BF4747" s="16"/>
      <c r="BG4747" s="16"/>
      <c r="BH4747" s="16"/>
      <c r="BI4747" s="16"/>
      <c r="BJ4747" s="16"/>
      <c r="BK4747" s="16"/>
      <c r="BL4747" s="16"/>
      <c r="BM4747" s="16"/>
    </row>
    <row r="4748" spans="39:65" ht="57" customHeight="1" x14ac:dyDescent="0.2">
      <c r="AM4748" s="15"/>
      <c r="BB4748" s="16"/>
      <c r="BC4748" s="16"/>
      <c r="BD4748" s="16"/>
      <c r="BE4748" s="16"/>
      <c r="BF4748" s="16"/>
      <c r="BG4748" s="16"/>
      <c r="BH4748" s="16"/>
      <c r="BI4748" s="16"/>
      <c r="BJ4748" s="16"/>
      <c r="BK4748" s="16"/>
      <c r="BL4748" s="16"/>
      <c r="BM4748" s="16"/>
    </row>
    <row r="4749" spans="39:65" ht="57" customHeight="1" x14ac:dyDescent="0.2">
      <c r="AM4749" s="15"/>
      <c r="BB4749" s="16"/>
      <c r="BC4749" s="16"/>
      <c r="BD4749" s="16"/>
      <c r="BE4749" s="16"/>
      <c r="BF4749" s="16"/>
      <c r="BG4749" s="16"/>
      <c r="BH4749" s="16"/>
      <c r="BI4749" s="16"/>
      <c r="BJ4749" s="16"/>
      <c r="BK4749" s="16"/>
      <c r="BL4749" s="16"/>
      <c r="BM4749" s="16"/>
    </row>
    <row r="4750" spans="39:65" ht="57" customHeight="1" x14ac:dyDescent="0.2">
      <c r="AM4750" s="15"/>
      <c r="BB4750" s="16"/>
      <c r="BC4750" s="16"/>
      <c r="BD4750" s="16"/>
      <c r="BE4750" s="16"/>
      <c r="BF4750" s="16"/>
      <c r="BG4750" s="16"/>
      <c r="BH4750" s="16"/>
      <c r="BI4750" s="16"/>
      <c r="BJ4750" s="16"/>
      <c r="BK4750" s="16"/>
      <c r="BL4750" s="16"/>
      <c r="BM4750" s="16"/>
    </row>
    <row r="4751" spans="39:65" ht="57" customHeight="1" x14ac:dyDescent="0.2">
      <c r="AM4751" s="15"/>
      <c r="BB4751" s="16"/>
      <c r="BC4751" s="16"/>
      <c r="BD4751" s="16"/>
      <c r="BE4751" s="16"/>
      <c r="BF4751" s="16"/>
      <c r="BG4751" s="16"/>
      <c r="BH4751" s="16"/>
      <c r="BI4751" s="16"/>
      <c r="BJ4751" s="16"/>
      <c r="BK4751" s="16"/>
      <c r="BL4751" s="16"/>
      <c r="BM4751" s="16"/>
    </row>
    <row r="4752" spans="39:65" ht="57" customHeight="1" x14ac:dyDescent="0.2">
      <c r="AM4752" s="15"/>
      <c r="BB4752" s="16"/>
      <c r="BC4752" s="16"/>
      <c r="BD4752" s="16"/>
      <c r="BE4752" s="16"/>
      <c r="BF4752" s="16"/>
      <c r="BG4752" s="16"/>
      <c r="BH4752" s="16"/>
      <c r="BI4752" s="16"/>
      <c r="BJ4752" s="16"/>
      <c r="BK4752" s="16"/>
      <c r="BL4752" s="16"/>
      <c r="BM4752" s="16"/>
    </row>
    <row r="4753" spans="39:65" ht="57" customHeight="1" x14ac:dyDescent="0.2">
      <c r="AM4753" s="15"/>
      <c r="BB4753" s="16"/>
      <c r="BC4753" s="16"/>
      <c r="BD4753" s="16"/>
      <c r="BE4753" s="16"/>
      <c r="BF4753" s="16"/>
      <c r="BG4753" s="16"/>
      <c r="BH4753" s="16"/>
      <c r="BI4753" s="16"/>
      <c r="BJ4753" s="16"/>
      <c r="BK4753" s="16"/>
      <c r="BL4753" s="16"/>
      <c r="BM4753" s="16"/>
    </row>
    <row r="4754" spans="39:65" ht="57" customHeight="1" x14ac:dyDescent="0.2">
      <c r="AM4754" s="15"/>
      <c r="BB4754" s="16"/>
      <c r="BC4754" s="16"/>
      <c r="BD4754" s="16"/>
      <c r="BE4754" s="16"/>
      <c r="BF4754" s="16"/>
      <c r="BG4754" s="16"/>
      <c r="BH4754" s="16"/>
      <c r="BI4754" s="16"/>
      <c r="BJ4754" s="16"/>
      <c r="BK4754" s="16"/>
      <c r="BL4754" s="16"/>
      <c r="BM4754" s="16"/>
    </row>
    <row r="4755" spans="39:65" ht="57" customHeight="1" x14ac:dyDescent="0.2">
      <c r="AM4755" s="15"/>
      <c r="BB4755" s="16"/>
      <c r="BC4755" s="16"/>
      <c r="BD4755" s="16"/>
      <c r="BE4755" s="16"/>
      <c r="BF4755" s="16"/>
      <c r="BG4755" s="16"/>
      <c r="BH4755" s="16"/>
      <c r="BI4755" s="16"/>
      <c r="BJ4755" s="16"/>
      <c r="BK4755" s="16"/>
      <c r="BL4755" s="16"/>
      <c r="BM4755" s="16"/>
    </row>
    <row r="4756" spans="39:65" ht="57" customHeight="1" x14ac:dyDescent="0.2">
      <c r="AM4756" s="15"/>
      <c r="BB4756" s="16"/>
      <c r="BC4756" s="16"/>
      <c r="BD4756" s="16"/>
      <c r="BE4756" s="16"/>
      <c r="BF4756" s="16"/>
      <c r="BG4756" s="16"/>
      <c r="BH4756" s="16"/>
      <c r="BI4756" s="16"/>
      <c r="BJ4756" s="16"/>
      <c r="BK4756" s="16"/>
      <c r="BL4756" s="16"/>
      <c r="BM4756" s="16"/>
    </row>
    <row r="4757" spans="39:65" ht="57" customHeight="1" x14ac:dyDescent="0.2">
      <c r="AM4757" s="15"/>
      <c r="BB4757" s="16"/>
      <c r="BC4757" s="16"/>
      <c r="BD4757" s="16"/>
      <c r="BE4757" s="16"/>
      <c r="BF4757" s="16"/>
      <c r="BG4757" s="16"/>
      <c r="BH4757" s="16"/>
      <c r="BI4757" s="16"/>
      <c r="BJ4757" s="16"/>
      <c r="BK4757" s="16"/>
      <c r="BL4757" s="16"/>
      <c r="BM4757" s="16"/>
    </row>
    <row r="4758" spans="39:65" ht="57" customHeight="1" x14ac:dyDescent="0.2">
      <c r="AM4758" s="15"/>
      <c r="BB4758" s="16"/>
      <c r="BC4758" s="16"/>
      <c r="BD4758" s="16"/>
      <c r="BE4758" s="16"/>
      <c r="BF4758" s="16"/>
      <c r="BG4758" s="16"/>
      <c r="BH4758" s="16"/>
      <c r="BI4758" s="16"/>
      <c r="BJ4758" s="16"/>
      <c r="BK4758" s="16"/>
      <c r="BL4758" s="16"/>
      <c r="BM4758" s="16"/>
    </row>
    <row r="4759" spans="39:65" ht="57" customHeight="1" x14ac:dyDescent="0.2">
      <c r="AM4759" s="15"/>
      <c r="BB4759" s="16"/>
      <c r="BC4759" s="16"/>
      <c r="BD4759" s="16"/>
      <c r="BE4759" s="16"/>
      <c r="BF4759" s="16"/>
      <c r="BG4759" s="16"/>
      <c r="BH4759" s="16"/>
      <c r="BI4759" s="16"/>
      <c r="BJ4759" s="16"/>
      <c r="BK4759" s="16"/>
      <c r="BL4759" s="16"/>
      <c r="BM4759" s="16"/>
    </row>
    <row r="4760" spans="39:65" ht="57" customHeight="1" x14ac:dyDescent="0.2">
      <c r="AM4760" s="15"/>
      <c r="BB4760" s="16"/>
      <c r="BC4760" s="16"/>
      <c r="BD4760" s="16"/>
      <c r="BE4760" s="16"/>
      <c r="BF4760" s="16"/>
      <c r="BG4760" s="16"/>
      <c r="BH4760" s="16"/>
      <c r="BI4760" s="16"/>
      <c r="BJ4760" s="16"/>
      <c r="BK4760" s="16"/>
      <c r="BL4760" s="16"/>
      <c r="BM4760" s="16"/>
    </row>
    <row r="4761" spans="39:65" ht="57" customHeight="1" x14ac:dyDescent="0.2">
      <c r="AM4761" s="15"/>
      <c r="BB4761" s="16"/>
      <c r="BC4761" s="16"/>
      <c r="BD4761" s="16"/>
      <c r="BE4761" s="16"/>
      <c r="BF4761" s="16"/>
      <c r="BG4761" s="16"/>
      <c r="BH4761" s="16"/>
      <c r="BI4761" s="16"/>
      <c r="BJ4761" s="16"/>
      <c r="BK4761" s="16"/>
      <c r="BL4761" s="16"/>
      <c r="BM4761" s="16"/>
    </row>
    <row r="4762" spans="39:65" ht="57" customHeight="1" x14ac:dyDescent="0.2">
      <c r="AM4762" s="15"/>
      <c r="BB4762" s="16"/>
      <c r="BC4762" s="16"/>
      <c r="BD4762" s="16"/>
      <c r="BE4762" s="16"/>
      <c r="BF4762" s="16"/>
      <c r="BG4762" s="16"/>
      <c r="BH4762" s="16"/>
      <c r="BI4762" s="16"/>
      <c r="BJ4762" s="16"/>
      <c r="BK4762" s="16"/>
      <c r="BL4762" s="16"/>
      <c r="BM4762" s="16"/>
    </row>
    <row r="4763" spans="39:65" ht="57" customHeight="1" x14ac:dyDescent="0.2">
      <c r="AM4763" s="15"/>
      <c r="BB4763" s="16"/>
      <c r="BC4763" s="16"/>
      <c r="BD4763" s="16"/>
      <c r="BE4763" s="16"/>
      <c r="BF4763" s="16"/>
      <c r="BG4763" s="16"/>
      <c r="BH4763" s="16"/>
      <c r="BI4763" s="16"/>
      <c r="BJ4763" s="16"/>
      <c r="BK4763" s="16"/>
      <c r="BL4763" s="16"/>
      <c r="BM4763" s="16"/>
    </row>
    <row r="4764" spans="39:65" ht="57" customHeight="1" x14ac:dyDescent="0.2">
      <c r="AM4764" s="15"/>
      <c r="BB4764" s="16"/>
      <c r="BC4764" s="16"/>
      <c r="BD4764" s="16"/>
      <c r="BE4764" s="16"/>
      <c r="BF4764" s="16"/>
      <c r="BG4764" s="16"/>
      <c r="BH4764" s="16"/>
      <c r="BI4764" s="16"/>
      <c r="BJ4764" s="16"/>
      <c r="BK4764" s="16"/>
      <c r="BL4764" s="16"/>
      <c r="BM4764" s="16"/>
    </row>
    <row r="4765" spans="39:65" ht="57" customHeight="1" x14ac:dyDescent="0.2">
      <c r="AM4765" s="15"/>
      <c r="BB4765" s="16"/>
      <c r="BC4765" s="16"/>
      <c r="BD4765" s="16"/>
      <c r="BE4765" s="16"/>
      <c r="BF4765" s="16"/>
      <c r="BG4765" s="16"/>
      <c r="BH4765" s="16"/>
      <c r="BI4765" s="16"/>
      <c r="BJ4765" s="16"/>
      <c r="BK4765" s="16"/>
      <c r="BL4765" s="16"/>
      <c r="BM4765" s="16"/>
    </row>
    <row r="4766" spans="39:65" ht="57" customHeight="1" x14ac:dyDescent="0.2">
      <c r="AM4766" s="15"/>
      <c r="BB4766" s="16"/>
      <c r="BC4766" s="16"/>
      <c r="BD4766" s="16"/>
      <c r="BE4766" s="16"/>
      <c r="BF4766" s="16"/>
      <c r="BG4766" s="16"/>
      <c r="BH4766" s="16"/>
      <c r="BI4766" s="16"/>
      <c r="BJ4766" s="16"/>
      <c r="BK4766" s="16"/>
      <c r="BL4766" s="16"/>
      <c r="BM4766" s="16"/>
    </row>
    <row r="4767" spans="39:65" ht="57" customHeight="1" x14ac:dyDescent="0.2">
      <c r="AM4767" s="15"/>
      <c r="BB4767" s="16"/>
      <c r="BC4767" s="16"/>
      <c r="BD4767" s="16"/>
      <c r="BE4767" s="16"/>
      <c r="BF4767" s="16"/>
      <c r="BG4767" s="16"/>
      <c r="BH4767" s="16"/>
      <c r="BI4767" s="16"/>
      <c r="BJ4767" s="16"/>
      <c r="BK4767" s="16"/>
      <c r="BL4767" s="16"/>
      <c r="BM4767" s="16"/>
    </row>
    <row r="4768" spans="39:65" ht="57" customHeight="1" x14ac:dyDescent="0.2">
      <c r="AM4768" s="15"/>
      <c r="BB4768" s="16"/>
      <c r="BC4768" s="16"/>
      <c r="BD4768" s="16"/>
      <c r="BE4768" s="16"/>
      <c r="BF4768" s="16"/>
      <c r="BG4768" s="16"/>
      <c r="BH4768" s="16"/>
      <c r="BI4768" s="16"/>
      <c r="BJ4768" s="16"/>
      <c r="BK4768" s="16"/>
      <c r="BL4768" s="16"/>
      <c r="BM4768" s="16"/>
    </row>
    <row r="4769" spans="39:65" ht="57" customHeight="1" x14ac:dyDescent="0.2">
      <c r="AM4769" s="15"/>
      <c r="BB4769" s="16"/>
      <c r="BC4769" s="16"/>
      <c r="BD4769" s="16"/>
      <c r="BE4769" s="16"/>
      <c r="BF4769" s="16"/>
      <c r="BG4769" s="16"/>
      <c r="BH4769" s="16"/>
      <c r="BI4769" s="16"/>
      <c r="BJ4769" s="16"/>
      <c r="BK4769" s="16"/>
      <c r="BL4769" s="16"/>
      <c r="BM4769" s="16"/>
    </row>
    <row r="4770" spans="39:65" ht="57" customHeight="1" x14ac:dyDescent="0.2">
      <c r="AM4770" s="15"/>
      <c r="BB4770" s="16"/>
      <c r="BC4770" s="16"/>
      <c r="BD4770" s="16"/>
      <c r="BE4770" s="16"/>
      <c r="BF4770" s="16"/>
      <c r="BG4770" s="16"/>
      <c r="BH4770" s="16"/>
      <c r="BI4770" s="16"/>
      <c r="BJ4770" s="16"/>
      <c r="BK4770" s="16"/>
      <c r="BL4770" s="16"/>
      <c r="BM4770" s="16"/>
    </row>
    <row r="4771" spans="39:65" ht="57" customHeight="1" x14ac:dyDescent="0.2">
      <c r="AM4771" s="15"/>
      <c r="BB4771" s="16"/>
      <c r="BC4771" s="16"/>
      <c r="BD4771" s="16"/>
      <c r="BE4771" s="16"/>
      <c r="BF4771" s="16"/>
      <c r="BG4771" s="16"/>
      <c r="BH4771" s="16"/>
      <c r="BI4771" s="16"/>
      <c r="BJ4771" s="16"/>
      <c r="BK4771" s="16"/>
      <c r="BL4771" s="16"/>
      <c r="BM4771" s="16"/>
    </row>
    <row r="4772" spans="39:65" ht="57" customHeight="1" x14ac:dyDescent="0.2">
      <c r="AM4772" s="15"/>
      <c r="BB4772" s="16"/>
      <c r="BC4772" s="16"/>
      <c r="BD4772" s="16"/>
      <c r="BE4772" s="16"/>
      <c r="BF4772" s="16"/>
      <c r="BG4772" s="16"/>
      <c r="BH4772" s="16"/>
      <c r="BI4772" s="16"/>
      <c r="BJ4772" s="16"/>
      <c r="BK4772" s="16"/>
      <c r="BL4772" s="16"/>
      <c r="BM4772" s="16"/>
    </row>
    <row r="4773" spans="39:65" ht="57" customHeight="1" x14ac:dyDescent="0.2">
      <c r="AM4773" s="15"/>
      <c r="BB4773" s="16"/>
      <c r="BC4773" s="16"/>
      <c r="BD4773" s="16"/>
      <c r="BE4773" s="16"/>
      <c r="BF4773" s="16"/>
      <c r="BG4773" s="16"/>
      <c r="BH4773" s="16"/>
      <c r="BI4773" s="16"/>
      <c r="BJ4773" s="16"/>
      <c r="BK4773" s="16"/>
      <c r="BL4773" s="16"/>
      <c r="BM4773" s="16"/>
    </row>
    <row r="4774" spans="39:65" ht="57" customHeight="1" x14ac:dyDescent="0.2">
      <c r="AM4774" s="15"/>
      <c r="BB4774" s="16"/>
      <c r="BC4774" s="16"/>
      <c r="BD4774" s="16"/>
      <c r="BE4774" s="16"/>
      <c r="BF4774" s="16"/>
      <c r="BG4774" s="16"/>
      <c r="BH4774" s="16"/>
      <c r="BI4774" s="16"/>
      <c r="BJ4774" s="16"/>
      <c r="BK4774" s="16"/>
      <c r="BL4774" s="16"/>
      <c r="BM4774" s="16"/>
    </row>
    <row r="4775" spans="39:65" ht="57" customHeight="1" x14ac:dyDescent="0.2">
      <c r="AM4775" s="15"/>
      <c r="BB4775" s="16"/>
      <c r="BC4775" s="16"/>
      <c r="BD4775" s="16"/>
      <c r="BE4775" s="16"/>
      <c r="BF4775" s="16"/>
      <c r="BG4775" s="16"/>
      <c r="BH4775" s="16"/>
      <c r="BI4775" s="16"/>
      <c r="BJ4775" s="16"/>
      <c r="BK4775" s="16"/>
      <c r="BL4775" s="16"/>
      <c r="BM4775" s="16"/>
    </row>
    <row r="4776" spans="39:65" ht="57" customHeight="1" x14ac:dyDescent="0.2">
      <c r="AM4776" s="15"/>
      <c r="BB4776" s="16"/>
      <c r="BC4776" s="16"/>
      <c r="BD4776" s="16"/>
      <c r="BE4776" s="16"/>
      <c r="BF4776" s="16"/>
      <c r="BG4776" s="16"/>
      <c r="BH4776" s="16"/>
      <c r="BI4776" s="16"/>
      <c r="BJ4776" s="16"/>
      <c r="BK4776" s="16"/>
      <c r="BL4776" s="16"/>
      <c r="BM4776" s="16"/>
    </row>
    <row r="4777" spans="39:65" ht="57" customHeight="1" x14ac:dyDescent="0.2">
      <c r="AM4777" s="15"/>
      <c r="BB4777" s="16"/>
      <c r="BC4777" s="16"/>
      <c r="BD4777" s="16"/>
      <c r="BE4777" s="16"/>
      <c r="BF4777" s="16"/>
      <c r="BG4777" s="16"/>
      <c r="BH4777" s="16"/>
      <c r="BI4777" s="16"/>
      <c r="BJ4777" s="16"/>
      <c r="BK4777" s="16"/>
      <c r="BL4777" s="16"/>
      <c r="BM4777" s="16"/>
    </row>
    <row r="4778" spans="39:65" ht="57" customHeight="1" x14ac:dyDescent="0.2">
      <c r="AM4778" s="15"/>
      <c r="BB4778" s="16"/>
      <c r="BC4778" s="16"/>
      <c r="BD4778" s="16"/>
      <c r="BE4778" s="16"/>
      <c r="BF4778" s="16"/>
      <c r="BG4778" s="16"/>
      <c r="BH4778" s="16"/>
      <c r="BI4778" s="16"/>
      <c r="BJ4778" s="16"/>
      <c r="BK4778" s="16"/>
      <c r="BL4778" s="16"/>
      <c r="BM4778" s="16"/>
    </row>
    <row r="4779" spans="39:65" ht="57" customHeight="1" x14ac:dyDescent="0.2">
      <c r="AM4779" s="15"/>
      <c r="BB4779" s="16"/>
      <c r="BC4779" s="16"/>
      <c r="BD4779" s="16"/>
      <c r="BE4779" s="16"/>
      <c r="BF4779" s="16"/>
      <c r="BG4779" s="16"/>
      <c r="BH4779" s="16"/>
      <c r="BI4779" s="16"/>
      <c r="BJ4779" s="16"/>
      <c r="BK4779" s="16"/>
      <c r="BL4779" s="16"/>
      <c r="BM4779" s="16"/>
    </row>
    <row r="4780" spans="39:65" ht="57" customHeight="1" x14ac:dyDescent="0.2">
      <c r="AM4780" s="15"/>
      <c r="BB4780" s="16"/>
      <c r="BC4780" s="16"/>
      <c r="BD4780" s="16"/>
      <c r="BE4780" s="16"/>
      <c r="BF4780" s="16"/>
      <c r="BG4780" s="16"/>
      <c r="BH4780" s="16"/>
      <c r="BI4780" s="16"/>
      <c r="BJ4780" s="16"/>
      <c r="BK4780" s="16"/>
      <c r="BL4780" s="16"/>
      <c r="BM4780" s="16"/>
    </row>
    <row r="4781" spans="39:65" ht="57" customHeight="1" x14ac:dyDescent="0.2">
      <c r="AM4781" s="15"/>
      <c r="BB4781" s="16"/>
      <c r="BC4781" s="16"/>
      <c r="BD4781" s="16"/>
      <c r="BE4781" s="16"/>
      <c r="BF4781" s="16"/>
      <c r="BG4781" s="16"/>
      <c r="BH4781" s="16"/>
      <c r="BI4781" s="16"/>
      <c r="BJ4781" s="16"/>
      <c r="BK4781" s="16"/>
      <c r="BL4781" s="16"/>
      <c r="BM4781" s="16"/>
    </row>
    <row r="4782" spans="39:65" ht="57" customHeight="1" x14ac:dyDescent="0.2">
      <c r="AM4782" s="15"/>
      <c r="BB4782" s="16"/>
      <c r="BC4782" s="16"/>
      <c r="BD4782" s="16"/>
      <c r="BE4782" s="16"/>
      <c r="BF4782" s="16"/>
      <c r="BG4782" s="16"/>
      <c r="BH4782" s="16"/>
      <c r="BI4782" s="16"/>
      <c r="BJ4782" s="16"/>
      <c r="BK4782" s="16"/>
      <c r="BL4782" s="16"/>
      <c r="BM4782" s="16"/>
    </row>
    <row r="4783" spans="39:65" ht="57" customHeight="1" x14ac:dyDescent="0.2">
      <c r="AM4783" s="15"/>
      <c r="BB4783" s="16"/>
      <c r="BC4783" s="16"/>
      <c r="BD4783" s="16"/>
      <c r="BE4783" s="16"/>
      <c r="BF4783" s="16"/>
      <c r="BG4783" s="16"/>
      <c r="BH4783" s="16"/>
      <c r="BI4783" s="16"/>
      <c r="BJ4783" s="16"/>
      <c r="BK4783" s="16"/>
      <c r="BL4783" s="16"/>
      <c r="BM4783" s="16"/>
    </row>
    <row r="4784" spans="39:65" ht="57" customHeight="1" x14ac:dyDescent="0.2">
      <c r="AM4784" s="15"/>
      <c r="BB4784" s="16"/>
      <c r="BC4784" s="16"/>
      <c r="BD4784" s="16"/>
      <c r="BE4784" s="16"/>
      <c r="BF4784" s="16"/>
      <c r="BG4784" s="16"/>
      <c r="BH4784" s="16"/>
      <c r="BI4784" s="16"/>
      <c r="BJ4784" s="16"/>
      <c r="BK4784" s="16"/>
      <c r="BL4784" s="16"/>
      <c r="BM4784" s="16"/>
    </row>
    <row r="4785" spans="39:65" ht="57" customHeight="1" x14ac:dyDescent="0.2">
      <c r="AM4785" s="15"/>
      <c r="BB4785" s="16"/>
      <c r="BC4785" s="16"/>
      <c r="BD4785" s="16"/>
      <c r="BE4785" s="16"/>
      <c r="BF4785" s="16"/>
      <c r="BG4785" s="16"/>
      <c r="BH4785" s="16"/>
      <c r="BI4785" s="16"/>
      <c r="BJ4785" s="16"/>
      <c r="BK4785" s="16"/>
      <c r="BL4785" s="16"/>
      <c r="BM4785" s="16"/>
    </row>
    <row r="4786" spans="39:65" ht="57" customHeight="1" x14ac:dyDescent="0.2">
      <c r="AM4786" s="15"/>
      <c r="BB4786" s="16"/>
      <c r="BC4786" s="16"/>
      <c r="BD4786" s="16"/>
      <c r="BE4786" s="16"/>
      <c r="BF4786" s="16"/>
      <c r="BG4786" s="16"/>
      <c r="BH4786" s="16"/>
      <c r="BI4786" s="16"/>
      <c r="BJ4786" s="16"/>
      <c r="BK4786" s="16"/>
      <c r="BL4786" s="16"/>
      <c r="BM4786" s="16"/>
    </row>
    <row r="4787" spans="39:65" ht="57" customHeight="1" x14ac:dyDescent="0.2">
      <c r="AM4787" s="15"/>
      <c r="BB4787" s="16"/>
      <c r="BC4787" s="16"/>
      <c r="BD4787" s="16"/>
      <c r="BE4787" s="16"/>
      <c r="BF4787" s="16"/>
      <c r="BG4787" s="16"/>
      <c r="BH4787" s="16"/>
      <c r="BI4787" s="16"/>
      <c r="BJ4787" s="16"/>
      <c r="BK4787" s="16"/>
      <c r="BL4787" s="16"/>
      <c r="BM4787" s="16"/>
    </row>
    <row r="4788" spans="39:65" ht="57" customHeight="1" x14ac:dyDescent="0.2">
      <c r="AM4788" s="15"/>
      <c r="BB4788" s="16"/>
      <c r="BC4788" s="16"/>
      <c r="BD4788" s="16"/>
      <c r="BE4788" s="16"/>
      <c r="BF4788" s="16"/>
      <c r="BG4788" s="16"/>
      <c r="BH4788" s="16"/>
      <c r="BI4788" s="16"/>
      <c r="BJ4788" s="16"/>
      <c r="BK4788" s="16"/>
      <c r="BL4788" s="16"/>
      <c r="BM4788" s="16"/>
    </row>
    <row r="4789" spans="39:65" ht="57" customHeight="1" x14ac:dyDescent="0.2">
      <c r="AM4789" s="15"/>
      <c r="BB4789" s="16"/>
      <c r="BC4789" s="16"/>
      <c r="BD4789" s="16"/>
      <c r="BE4789" s="16"/>
      <c r="BF4789" s="16"/>
      <c r="BG4789" s="16"/>
      <c r="BH4789" s="16"/>
      <c r="BI4789" s="16"/>
      <c r="BJ4789" s="16"/>
      <c r="BK4789" s="16"/>
      <c r="BL4789" s="16"/>
      <c r="BM4789" s="16"/>
    </row>
    <row r="4790" spans="39:65" ht="57" customHeight="1" x14ac:dyDescent="0.2">
      <c r="AM4790" s="15"/>
      <c r="BB4790" s="16"/>
      <c r="BC4790" s="16"/>
      <c r="BD4790" s="16"/>
      <c r="BE4790" s="16"/>
      <c r="BF4790" s="16"/>
      <c r="BG4790" s="16"/>
      <c r="BH4790" s="16"/>
      <c r="BI4790" s="16"/>
      <c r="BJ4790" s="16"/>
      <c r="BK4790" s="16"/>
      <c r="BL4790" s="16"/>
      <c r="BM4790" s="16"/>
    </row>
    <row r="4791" spans="39:65" ht="57" customHeight="1" x14ac:dyDescent="0.2">
      <c r="AM4791" s="15"/>
      <c r="BB4791" s="16"/>
      <c r="BC4791" s="16"/>
      <c r="BD4791" s="16"/>
      <c r="BE4791" s="16"/>
      <c r="BF4791" s="16"/>
      <c r="BG4791" s="16"/>
      <c r="BH4791" s="16"/>
      <c r="BI4791" s="16"/>
      <c r="BJ4791" s="16"/>
      <c r="BK4791" s="16"/>
      <c r="BL4791" s="16"/>
      <c r="BM4791" s="16"/>
    </row>
    <row r="4792" spans="39:65" ht="57" customHeight="1" x14ac:dyDescent="0.2">
      <c r="AM4792" s="15"/>
      <c r="BB4792" s="16"/>
      <c r="BC4792" s="16"/>
      <c r="BD4792" s="16"/>
      <c r="BE4792" s="16"/>
      <c r="BF4792" s="16"/>
      <c r="BG4792" s="16"/>
      <c r="BH4792" s="16"/>
      <c r="BI4792" s="16"/>
      <c r="BJ4792" s="16"/>
      <c r="BK4792" s="16"/>
      <c r="BL4792" s="16"/>
      <c r="BM4792" s="16"/>
    </row>
    <row r="4793" spans="39:65" ht="57" customHeight="1" x14ac:dyDescent="0.2">
      <c r="AM4793" s="15"/>
      <c r="BB4793" s="16"/>
      <c r="BC4793" s="16"/>
      <c r="BD4793" s="16"/>
      <c r="BE4793" s="16"/>
      <c r="BF4793" s="16"/>
      <c r="BG4793" s="16"/>
      <c r="BH4793" s="16"/>
      <c r="BI4793" s="16"/>
      <c r="BJ4793" s="16"/>
      <c r="BK4793" s="16"/>
      <c r="BL4793" s="16"/>
      <c r="BM4793" s="16"/>
    </row>
    <row r="4794" spans="39:65" ht="57" customHeight="1" x14ac:dyDescent="0.2">
      <c r="AM4794" s="15"/>
      <c r="BB4794" s="16"/>
      <c r="BC4794" s="16"/>
      <c r="BD4794" s="16"/>
      <c r="BE4794" s="16"/>
      <c r="BF4794" s="16"/>
      <c r="BG4794" s="16"/>
      <c r="BH4794" s="16"/>
      <c r="BI4794" s="16"/>
      <c r="BJ4794" s="16"/>
      <c r="BK4794" s="16"/>
      <c r="BL4794" s="16"/>
      <c r="BM4794" s="16"/>
    </row>
    <row r="4795" spans="39:65" ht="57" customHeight="1" x14ac:dyDescent="0.2">
      <c r="AM4795" s="15"/>
      <c r="BB4795" s="16"/>
      <c r="BC4795" s="16"/>
      <c r="BD4795" s="16"/>
      <c r="BE4795" s="16"/>
      <c r="BF4795" s="16"/>
      <c r="BG4795" s="16"/>
      <c r="BH4795" s="16"/>
      <c r="BI4795" s="16"/>
      <c r="BJ4795" s="16"/>
      <c r="BK4795" s="16"/>
      <c r="BL4795" s="16"/>
      <c r="BM4795" s="16"/>
    </row>
    <row r="4796" spans="39:65" ht="57" customHeight="1" x14ac:dyDescent="0.2">
      <c r="AM4796" s="15"/>
      <c r="BB4796" s="16"/>
      <c r="BC4796" s="16"/>
      <c r="BD4796" s="16"/>
      <c r="BE4796" s="16"/>
      <c r="BF4796" s="16"/>
      <c r="BG4796" s="16"/>
      <c r="BH4796" s="16"/>
      <c r="BI4796" s="16"/>
      <c r="BJ4796" s="16"/>
      <c r="BK4796" s="16"/>
      <c r="BL4796" s="16"/>
      <c r="BM4796" s="16"/>
    </row>
    <row r="4797" spans="39:65" ht="57" customHeight="1" x14ac:dyDescent="0.2">
      <c r="AM4797" s="15"/>
      <c r="BB4797" s="16"/>
      <c r="BC4797" s="16"/>
      <c r="BD4797" s="16"/>
      <c r="BE4797" s="16"/>
      <c r="BF4797" s="16"/>
      <c r="BG4797" s="16"/>
      <c r="BH4797" s="16"/>
      <c r="BI4797" s="16"/>
      <c r="BJ4797" s="16"/>
      <c r="BK4797" s="16"/>
      <c r="BL4797" s="16"/>
      <c r="BM4797" s="16"/>
    </row>
    <row r="4798" spans="39:65" ht="57" customHeight="1" x14ac:dyDescent="0.2">
      <c r="AM4798" s="15"/>
      <c r="BB4798" s="16"/>
      <c r="BC4798" s="16"/>
      <c r="BD4798" s="16"/>
      <c r="BE4798" s="16"/>
      <c r="BF4798" s="16"/>
      <c r="BG4798" s="16"/>
      <c r="BH4798" s="16"/>
      <c r="BI4798" s="16"/>
      <c r="BJ4798" s="16"/>
      <c r="BK4798" s="16"/>
      <c r="BL4798" s="16"/>
      <c r="BM4798" s="16"/>
    </row>
    <row r="4799" spans="39:65" ht="57" customHeight="1" x14ac:dyDescent="0.2">
      <c r="AM4799" s="15"/>
      <c r="BB4799" s="16"/>
      <c r="BC4799" s="16"/>
      <c r="BD4799" s="16"/>
      <c r="BE4799" s="16"/>
      <c r="BF4799" s="16"/>
      <c r="BG4799" s="16"/>
      <c r="BH4799" s="16"/>
      <c r="BI4799" s="16"/>
      <c r="BJ4799" s="16"/>
      <c r="BK4799" s="16"/>
      <c r="BL4799" s="16"/>
      <c r="BM4799" s="16"/>
    </row>
    <row r="4800" spans="39:65" ht="57" customHeight="1" x14ac:dyDescent="0.2">
      <c r="AM4800" s="15"/>
      <c r="BB4800" s="16"/>
      <c r="BC4800" s="16"/>
      <c r="BD4800" s="16"/>
      <c r="BE4800" s="16"/>
      <c r="BF4800" s="16"/>
      <c r="BG4800" s="16"/>
      <c r="BH4800" s="16"/>
      <c r="BI4800" s="16"/>
      <c r="BJ4800" s="16"/>
      <c r="BK4800" s="16"/>
      <c r="BL4800" s="16"/>
      <c r="BM4800" s="16"/>
    </row>
    <row r="4801" spans="39:65" ht="57" customHeight="1" x14ac:dyDescent="0.2">
      <c r="AM4801" s="15"/>
      <c r="BB4801" s="16"/>
      <c r="BC4801" s="16"/>
      <c r="BD4801" s="16"/>
      <c r="BE4801" s="16"/>
      <c r="BF4801" s="16"/>
      <c r="BG4801" s="16"/>
      <c r="BH4801" s="16"/>
      <c r="BI4801" s="16"/>
      <c r="BJ4801" s="16"/>
      <c r="BK4801" s="16"/>
      <c r="BL4801" s="16"/>
      <c r="BM4801" s="16"/>
    </row>
    <row r="4802" spans="39:65" ht="57" customHeight="1" x14ac:dyDescent="0.2">
      <c r="AM4802" s="15"/>
      <c r="BB4802" s="16"/>
      <c r="BC4802" s="16"/>
      <c r="BD4802" s="16"/>
      <c r="BE4802" s="16"/>
      <c r="BF4802" s="16"/>
      <c r="BG4802" s="16"/>
      <c r="BH4802" s="16"/>
      <c r="BI4802" s="16"/>
      <c r="BJ4802" s="16"/>
      <c r="BK4802" s="16"/>
      <c r="BL4802" s="16"/>
      <c r="BM4802" s="16"/>
    </row>
    <row r="4803" spans="39:65" ht="57" customHeight="1" x14ac:dyDescent="0.2">
      <c r="AM4803" s="15"/>
      <c r="BB4803" s="16"/>
      <c r="BC4803" s="16"/>
      <c r="BD4803" s="16"/>
      <c r="BE4803" s="16"/>
      <c r="BF4803" s="16"/>
      <c r="BG4803" s="16"/>
      <c r="BH4803" s="16"/>
      <c r="BI4803" s="16"/>
      <c r="BJ4803" s="16"/>
      <c r="BK4803" s="16"/>
      <c r="BL4803" s="16"/>
      <c r="BM4803" s="16"/>
    </row>
    <row r="4804" spans="39:65" ht="57" customHeight="1" x14ac:dyDescent="0.2">
      <c r="AM4804" s="15"/>
      <c r="BB4804" s="16"/>
      <c r="BC4804" s="16"/>
      <c r="BD4804" s="16"/>
      <c r="BE4804" s="16"/>
      <c r="BF4804" s="16"/>
      <c r="BG4804" s="16"/>
      <c r="BH4804" s="16"/>
      <c r="BI4804" s="16"/>
      <c r="BJ4804" s="16"/>
      <c r="BK4804" s="16"/>
      <c r="BL4804" s="16"/>
      <c r="BM4804" s="16"/>
    </row>
    <row r="4805" spans="39:65" ht="57" customHeight="1" x14ac:dyDescent="0.2">
      <c r="AM4805" s="15"/>
      <c r="BB4805" s="16"/>
      <c r="BC4805" s="16"/>
      <c r="BD4805" s="16"/>
      <c r="BE4805" s="16"/>
      <c r="BF4805" s="16"/>
      <c r="BG4805" s="16"/>
      <c r="BH4805" s="16"/>
      <c r="BI4805" s="16"/>
      <c r="BJ4805" s="16"/>
      <c r="BK4805" s="16"/>
      <c r="BL4805" s="16"/>
      <c r="BM4805" s="16"/>
    </row>
    <row r="4806" spans="39:65" ht="57" customHeight="1" x14ac:dyDescent="0.2">
      <c r="AM4806" s="15"/>
      <c r="BB4806" s="16"/>
      <c r="BC4806" s="16"/>
      <c r="BD4806" s="16"/>
      <c r="BE4806" s="16"/>
      <c r="BF4806" s="16"/>
      <c r="BG4806" s="16"/>
      <c r="BH4806" s="16"/>
      <c r="BI4806" s="16"/>
      <c r="BJ4806" s="16"/>
      <c r="BK4806" s="16"/>
      <c r="BL4806" s="16"/>
      <c r="BM4806" s="16"/>
    </row>
    <row r="4807" spans="39:65" ht="57" customHeight="1" x14ac:dyDescent="0.2">
      <c r="AM4807" s="15"/>
      <c r="BB4807" s="16"/>
      <c r="BC4807" s="16"/>
      <c r="BD4807" s="16"/>
      <c r="BE4807" s="16"/>
      <c r="BF4807" s="16"/>
      <c r="BG4807" s="16"/>
      <c r="BH4807" s="16"/>
      <c r="BI4807" s="16"/>
      <c r="BJ4807" s="16"/>
      <c r="BK4807" s="16"/>
      <c r="BL4807" s="16"/>
      <c r="BM4807" s="16"/>
    </row>
    <row r="4808" spans="39:65" ht="57" customHeight="1" x14ac:dyDescent="0.2">
      <c r="AM4808" s="15"/>
      <c r="BB4808" s="16"/>
      <c r="BC4808" s="16"/>
      <c r="BD4808" s="16"/>
      <c r="BE4808" s="16"/>
      <c r="BF4808" s="16"/>
      <c r="BG4808" s="16"/>
      <c r="BH4808" s="16"/>
      <c r="BI4808" s="16"/>
      <c r="BJ4808" s="16"/>
      <c r="BK4808" s="16"/>
      <c r="BL4808" s="16"/>
      <c r="BM4808" s="16"/>
    </row>
    <row r="4809" spans="39:65" ht="57" customHeight="1" x14ac:dyDescent="0.2">
      <c r="AM4809" s="15"/>
      <c r="BB4809" s="16"/>
      <c r="BC4809" s="16"/>
      <c r="BD4809" s="16"/>
      <c r="BE4809" s="16"/>
      <c r="BF4809" s="16"/>
      <c r="BG4809" s="16"/>
      <c r="BH4809" s="16"/>
      <c r="BI4809" s="16"/>
      <c r="BJ4809" s="16"/>
      <c r="BK4809" s="16"/>
      <c r="BL4809" s="16"/>
      <c r="BM4809" s="16"/>
    </row>
    <row r="4810" spans="39:65" ht="57" customHeight="1" x14ac:dyDescent="0.2">
      <c r="AM4810" s="15"/>
      <c r="BB4810" s="16"/>
      <c r="BC4810" s="16"/>
      <c r="BD4810" s="16"/>
      <c r="BE4810" s="16"/>
      <c r="BF4810" s="16"/>
      <c r="BG4810" s="16"/>
      <c r="BH4810" s="16"/>
      <c r="BI4810" s="16"/>
      <c r="BJ4810" s="16"/>
      <c r="BK4810" s="16"/>
      <c r="BL4810" s="16"/>
      <c r="BM4810" s="16"/>
    </row>
    <row r="4811" spans="39:65" ht="57" customHeight="1" x14ac:dyDescent="0.2">
      <c r="AM4811" s="15"/>
      <c r="BB4811" s="16"/>
      <c r="BC4811" s="16"/>
      <c r="BD4811" s="16"/>
      <c r="BE4811" s="16"/>
      <c r="BF4811" s="16"/>
      <c r="BG4811" s="16"/>
      <c r="BH4811" s="16"/>
      <c r="BI4811" s="16"/>
      <c r="BJ4811" s="16"/>
      <c r="BK4811" s="16"/>
      <c r="BL4811" s="16"/>
      <c r="BM4811" s="16"/>
    </row>
    <row r="4812" spans="39:65" ht="57" customHeight="1" x14ac:dyDescent="0.2">
      <c r="AM4812" s="15"/>
      <c r="BB4812" s="16"/>
      <c r="BC4812" s="16"/>
      <c r="BD4812" s="16"/>
      <c r="BE4812" s="16"/>
      <c r="BF4812" s="16"/>
      <c r="BG4812" s="16"/>
      <c r="BH4812" s="16"/>
      <c r="BI4812" s="16"/>
      <c r="BJ4812" s="16"/>
      <c r="BK4812" s="16"/>
      <c r="BL4812" s="16"/>
      <c r="BM4812" s="16"/>
    </row>
    <row r="4813" spans="39:65" ht="57" customHeight="1" x14ac:dyDescent="0.2">
      <c r="AM4813" s="15"/>
      <c r="BB4813" s="16"/>
      <c r="BC4813" s="16"/>
      <c r="BD4813" s="16"/>
      <c r="BE4813" s="16"/>
      <c r="BF4813" s="16"/>
      <c r="BG4813" s="16"/>
      <c r="BH4813" s="16"/>
      <c r="BI4813" s="16"/>
      <c r="BJ4813" s="16"/>
      <c r="BK4813" s="16"/>
      <c r="BL4813" s="16"/>
      <c r="BM4813" s="16"/>
    </row>
    <row r="4814" spans="39:65" ht="57" customHeight="1" x14ac:dyDescent="0.2">
      <c r="AM4814" s="15"/>
      <c r="BB4814" s="16"/>
      <c r="BC4814" s="16"/>
      <c r="BD4814" s="16"/>
      <c r="BE4814" s="16"/>
      <c r="BF4814" s="16"/>
      <c r="BG4814" s="16"/>
      <c r="BH4814" s="16"/>
      <c r="BI4814" s="16"/>
      <c r="BJ4814" s="16"/>
      <c r="BK4814" s="16"/>
      <c r="BL4814" s="16"/>
      <c r="BM4814" s="16"/>
    </row>
    <row r="4815" spans="39:65" ht="57" customHeight="1" x14ac:dyDescent="0.2">
      <c r="AM4815" s="15"/>
      <c r="BB4815" s="16"/>
      <c r="BC4815" s="16"/>
      <c r="BD4815" s="16"/>
      <c r="BE4815" s="16"/>
      <c r="BF4815" s="16"/>
      <c r="BG4815" s="16"/>
      <c r="BH4815" s="16"/>
      <c r="BI4815" s="16"/>
      <c r="BJ4815" s="16"/>
      <c r="BK4815" s="16"/>
      <c r="BL4815" s="16"/>
      <c r="BM4815" s="16"/>
    </row>
    <row r="4816" spans="39:65" ht="57" customHeight="1" x14ac:dyDescent="0.2">
      <c r="AM4816" s="15"/>
      <c r="BB4816" s="16"/>
      <c r="BC4816" s="16"/>
      <c r="BD4816" s="16"/>
      <c r="BE4816" s="16"/>
      <c r="BF4816" s="16"/>
      <c r="BG4816" s="16"/>
      <c r="BH4816" s="16"/>
      <c r="BI4816" s="16"/>
      <c r="BJ4816" s="16"/>
      <c r="BK4816" s="16"/>
      <c r="BL4816" s="16"/>
      <c r="BM4816" s="16"/>
    </row>
    <row r="4817" spans="39:65" ht="57" customHeight="1" x14ac:dyDescent="0.2">
      <c r="AM4817" s="15"/>
      <c r="BB4817" s="16"/>
      <c r="BC4817" s="16"/>
      <c r="BD4817" s="16"/>
      <c r="BE4817" s="16"/>
      <c r="BF4817" s="16"/>
      <c r="BG4817" s="16"/>
      <c r="BH4817" s="16"/>
      <c r="BI4817" s="16"/>
      <c r="BJ4817" s="16"/>
      <c r="BK4817" s="16"/>
      <c r="BL4817" s="16"/>
      <c r="BM4817" s="16"/>
    </row>
    <row r="4818" spans="39:65" ht="57" customHeight="1" x14ac:dyDescent="0.2">
      <c r="AM4818" s="15"/>
      <c r="BB4818" s="16"/>
      <c r="BC4818" s="16"/>
      <c r="BD4818" s="16"/>
      <c r="BE4818" s="16"/>
      <c r="BF4818" s="16"/>
      <c r="BG4818" s="16"/>
      <c r="BH4818" s="16"/>
      <c r="BI4818" s="16"/>
      <c r="BJ4818" s="16"/>
      <c r="BK4818" s="16"/>
      <c r="BL4818" s="16"/>
      <c r="BM4818" s="16"/>
    </row>
    <row r="4819" spans="39:65" ht="57" customHeight="1" x14ac:dyDescent="0.2">
      <c r="AM4819" s="15"/>
      <c r="BB4819" s="16"/>
      <c r="BC4819" s="16"/>
      <c r="BD4819" s="16"/>
      <c r="BE4819" s="16"/>
      <c r="BF4819" s="16"/>
      <c r="BG4819" s="16"/>
      <c r="BH4819" s="16"/>
      <c r="BI4819" s="16"/>
      <c r="BJ4819" s="16"/>
      <c r="BK4819" s="16"/>
      <c r="BL4819" s="16"/>
      <c r="BM4819" s="16"/>
    </row>
    <row r="4820" spans="39:65" ht="57" customHeight="1" x14ac:dyDescent="0.2">
      <c r="AM4820" s="15"/>
      <c r="BB4820" s="16"/>
      <c r="BC4820" s="16"/>
      <c r="BD4820" s="16"/>
      <c r="BE4820" s="16"/>
      <c r="BF4820" s="16"/>
      <c r="BG4820" s="16"/>
      <c r="BH4820" s="16"/>
      <c r="BI4820" s="16"/>
      <c r="BJ4820" s="16"/>
      <c r="BK4820" s="16"/>
      <c r="BL4820" s="16"/>
      <c r="BM4820" s="16"/>
    </row>
    <row r="4821" spans="39:65" ht="57" customHeight="1" x14ac:dyDescent="0.2">
      <c r="AM4821" s="15"/>
      <c r="BB4821" s="16"/>
      <c r="BC4821" s="16"/>
      <c r="BD4821" s="16"/>
      <c r="BE4821" s="16"/>
      <c r="BF4821" s="16"/>
      <c r="BG4821" s="16"/>
      <c r="BH4821" s="16"/>
      <c r="BI4821" s="16"/>
      <c r="BJ4821" s="16"/>
      <c r="BK4821" s="16"/>
      <c r="BL4821" s="16"/>
      <c r="BM4821" s="16"/>
    </row>
    <row r="4822" spans="39:65" ht="57" customHeight="1" x14ac:dyDescent="0.2">
      <c r="AM4822" s="15"/>
      <c r="BB4822" s="16"/>
      <c r="BC4822" s="16"/>
      <c r="BD4822" s="16"/>
      <c r="BE4822" s="16"/>
      <c r="BF4822" s="16"/>
      <c r="BG4822" s="16"/>
      <c r="BH4822" s="16"/>
      <c r="BI4822" s="16"/>
      <c r="BJ4822" s="16"/>
      <c r="BK4822" s="16"/>
      <c r="BL4822" s="16"/>
      <c r="BM4822" s="16"/>
    </row>
    <row r="4823" spans="39:65" ht="57" customHeight="1" x14ac:dyDescent="0.2">
      <c r="AM4823" s="15"/>
      <c r="BB4823" s="16"/>
      <c r="BC4823" s="16"/>
      <c r="BD4823" s="16"/>
      <c r="BE4823" s="16"/>
      <c r="BF4823" s="16"/>
      <c r="BG4823" s="16"/>
      <c r="BH4823" s="16"/>
      <c r="BI4823" s="16"/>
      <c r="BJ4823" s="16"/>
      <c r="BK4823" s="16"/>
      <c r="BL4823" s="16"/>
      <c r="BM4823" s="16"/>
    </row>
    <row r="4824" spans="39:65" ht="57" customHeight="1" x14ac:dyDescent="0.2">
      <c r="AM4824" s="15"/>
      <c r="BB4824" s="16"/>
      <c r="BC4824" s="16"/>
      <c r="BD4824" s="16"/>
      <c r="BE4824" s="16"/>
      <c r="BF4824" s="16"/>
      <c r="BG4824" s="16"/>
      <c r="BH4824" s="16"/>
      <c r="BI4824" s="16"/>
      <c r="BJ4824" s="16"/>
      <c r="BK4824" s="16"/>
      <c r="BL4824" s="16"/>
      <c r="BM4824" s="16"/>
    </row>
    <row r="4825" spans="39:65" ht="57" customHeight="1" x14ac:dyDescent="0.2">
      <c r="AM4825" s="15"/>
      <c r="BB4825" s="16"/>
      <c r="BC4825" s="16"/>
      <c r="BD4825" s="16"/>
      <c r="BE4825" s="16"/>
      <c r="BF4825" s="16"/>
      <c r="BG4825" s="16"/>
      <c r="BH4825" s="16"/>
      <c r="BI4825" s="16"/>
      <c r="BJ4825" s="16"/>
      <c r="BK4825" s="16"/>
      <c r="BL4825" s="16"/>
      <c r="BM4825" s="16"/>
    </row>
    <row r="4826" spans="39:65" ht="57" customHeight="1" x14ac:dyDescent="0.2">
      <c r="AM4826" s="15"/>
      <c r="BB4826" s="16"/>
      <c r="BC4826" s="16"/>
      <c r="BD4826" s="16"/>
      <c r="BE4826" s="16"/>
      <c r="BF4826" s="16"/>
      <c r="BG4826" s="16"/>
      <c r="BH4826" s="16"/>
      <c r="BI4826" s="16"/>
      <c r="BJ4826" s="16"/>
      <c r="BK4826" s="16"/>
      <c r="BL4826" s="16"/>
      <c r="BM4826" s="16"/>
    </row>
    <row r="4827" spans="39:65" ht="57" customHeight="1" x14ac:dyDescent="0.2">
      <c r="AM4827" s="15"/>
      <c r="BB4827" s="16"/>
      <c r="BC4827" s="16"/>
      <c r="BD4827" s="16"/>
      <c r="BE4827" s="16"/>
      <c r="BF4827" s="16"/>
      <c r="BG4827" s="16"/>
      <c r="BH4827" s="16"/>
      <c r="BI4827" s="16"/>
      <c r="BJ4827" s="16"/>
      <c r="BK4827" s="16"/>
      <c r="BL4827" s="16"/>
      <c r="BM4827" s="16"/>
    </row>
    <row r="4828" spans="39:65" ht="57" customHeight="1" x14ac:dyDescent="0.2">
      <c r="AM4828" s="15"/>
      <c r="BB4828" s="16"/>
      <c r="BC4828" s="16"/>
      <c r="BD4828" s="16"/>
      <c r="BE4828" s="16"/>
      <c r="BF4828" s="16"/>
      <c r="BG4828" s="16"/>
      <c r="BH4828" s="16"/>
      <c r="BI4828" s="16"/>
      <c r="BJ4828" s="16"/>
      <c r="BK4828" s="16"/>
      <c r="BL4828" s="16"/>
      <c r="BM4828" s="16"/>
    </row>
    <row r="4829" spans="39:65" ht="57" customHeight="1" x14ac:dyDescent="0.2">
      <c r="AM4829" s="15"/>
      <c r="BB4829" s="16"/>
      <c r="BC4829" s="16"/>
      <c r="BD4829" s="16"/>
      <c r="BE4829" s="16"/>
      <c r="BF4829" s="16"/>
      <c r="BG4829" s="16"/>
      <c r="BH4829" s="16"/>
      <c r="BI4829" s="16"/>
      <c r="BJ4829" s="16"/>
      <c r="BK4829" s="16"/>
      <c r="BL4829" s="16"/>
      <c r="BM4829" s="16"/>
    </row>
    <row r="4830" spans="39:65" ht="57" customHeight="1" x14ac:dyDescent="0.2">
      <c r="AM4830" s="15"/>
      <c r="BB4830" s="16"/>
      <c r="BC4830" s="16"/>
      <c r="BD4830" s="16"/>
      <c r="BE4830" s="16"/>
      <c r="BF4830" s="16"/>
      <c r="BG4830" s="16"/>
      <c r="BH4830" s="16"/>
      <c r="BI4830" s="16"/>
      <c r="BJ4830" s="16"/>
      <c r="BK4830" s="16"/>
      <c r="BL4830" s="16"/>
      <c r="BM4830" s="16"/>
    </row>
    <row r="4831" spans="39:65" ht="57" customHeight="1" x14ac:dyDescent="0.2">
      <c r="AM4831" s="15"/>
      <c r="BB4831" s="16"/>
      <c r="BC4831" s="16"/>
      <c r="BD4831" s="16"/>
      <c r="BE4831" s="16"/>
      <c r="BF4831" s="16"/>
      <c r="BG4831" s="16"/>
      <c r="BH4831" s="16"/>
      <c r="BI4831" s="16"/>
      <c r="BJ4831" s="16"/>
      <c r="BK4831" s="16"/>
      <c r="BL4831" s="16"/>
      <c r="BM4831" s="16"/>
    </row>
    <row r="4832" spans="39:65" ht="57" customHeight="1" x14ac:dyDescent="0.2">
      <c r="AM4832" s="15"/>
      <c r="BB4832" s="16"/>
      <c r="BC4832" s="16"/>
      <c r="BD4832" s="16"/>
      <c r="BE4832" s="16"/>
      <c r="BF4832" s="16"/>
      <c r="BG4832" s="16"/>
      <c r="BH4832" s="16"/>
      <c r="BI4832" s="16"/>
      <c r="BJ4832" s="16"/>
      <c r="BK4832" s="16"/>
      <c r="BL4832" s="16"/>
      <c r="BM4832" s="16"/>
    </row>
    <row r="4833" spans="39:65" ht="57" customHeight="1" x14ac:dyDescent="0.2">
      <c r="AM4833" s="15"/>
      <c r="BB4833" s="16"/>
      <c r="BC4833" s="16"/>
      <c r="BD4833" s="16"/>
      <c r="BE4833" s="16"/>
      <c r="BF4833" s="16"/>
      <c r="BG4833" s="16"/>
      <c r="BH4833" s="16"/>
      <c r="BI4833" s="16"/>
      <c r="BJ4833" s="16"/>
      <c r="BK4833" s="16"/>
      <c r="BL4833" s="16"/>
      <c r="BM4833" s="16"/>
    </row>
    <row r="4834" spans="39:65" ht="57" customHeight="1" x14ac:dyDescent="0.2">
      <c r="AM4834" s="15"/>
      <c r="BB4834" s="16"/>
      <c r="BC4834" s="16"/>
      <c r="BD4834" s="16"/>
      <c r="BE4834" s="16"/>
      <c r="BF4834" s="16"/>
      <c r="BG4834" s="16"/>
      <c r="BH4834" s="16"/>
      <c r="BI4834" s="16"/>
      <c r="BJ4834" s="16"/>
      <c r="BK4834" s="16"/>
      <c r="BL4834" s="16"/>
      <c r="BM4834" s="16"/>
    </row>
    <row r="4835" spans="39:65" ht="57" customHeight="1" x14ac:dyDescent="0.2">
      <c r="AM4835" s="15"/>
      <c r="BB4835" s="16"/>
      <c r="BC4835" s="16"/>
      <c r="BD4835" s="16"/>
      <c r="BE4835" s="16"/>
      <c r="BF4835" s="16"/>
      <c r="BG4835" s="16"/>
      <c r="BH4835" s="16"/>
      <c r="BI4835" s="16"/>
      <c r="BJ4835" s="16"/>
      <c r="BK4835" s="16"/>
      <c r="BL4835" s="16"/>
      <c r="BM4835" s="16"/>
    </row>
    <row r="4836" spans="39:65" ht="57" customHeight="1" x14ac:dyDescent="0.2">
      <c r="AM4836" s="15"/>
      <c r="BB4836" s="16"/>
      <c r="BC4836" s="16"/>
      <c r="BD4836" s="16"/>
      <c r="BE4836" s="16"/>
      <c r="BF4836" s="16"/>
      <c r="BG4836" s="16"/>
      <c r="BH4836" s="16"/>
      <c r="BI4836" s="16"/>
      <c r="BJ4836" s="16"/>
      <c r="BK4836" s="16"/>
      <c r="BL4836" s="16"/>
      <c r="BM4836" s="16"/>
    </row>
    <row r="4837" spans="39:65" ht="57" customHeight="1" x14ac:dyDescent="0.2">
      <c r="AM4837" s="15"/>
      <c r="BB4837" s="16"/>
      <c r="BC4837" s="16"/>
      <c r="BD4837" s="16"/>
      <c r="BE4837" s="16"/>
      <c r="BF4837" s="16"/>
      <c r="BG4837" s="16"/>
      <c r="BH4837" s="16"/>
      <c r="BI4837" s="16"/>
      <c r="BJ4837" s="16"/>
      <c r="BK4837" s="16"/>
      <c r="BL4837" s="16"/>
      <c r="BM4837" s="16"/>
    </row>
    <row r="4838" spans="39:65" ht="57" customHeight="1" x14ac:dyDescent="0.2">
      <c r="AM4838" s="15"/>
      <c r="BB4838" s="16"/>
      <c r="BC4838" s="16"/>
      <c r="BD4838" s="16"/>
      <c r="BE4838" s="16"/>
      <c r="BF4838" s="16"/>
      <c r="BG4838" s="16"/>
      <c r="BH4838" s="16"/>
      <c r="BI4838" s="16"/>
      <c r="BJ4838" s="16"/>
      <c r="BK4838" s="16"/>
      <c r="BL4838" s="16"/>
      <c r="BM4838" s="16"/>
    </row>
    <row r="4839" spans="39:65" ht="57" customHeight="1" x14ac:dyDescent="0.2">
      <c r="AM4839" s="15"/>
      <c r="BB4839" s="16"/>
      <c r="BC4839" s="16"/>
      <c r="BD4839" s="16"/>
      <c r="BE4839" s="16"/>
      <c r="BF4839" s="16"/>
      <c r="BG4839" s="16"/>
      <c r="BH4839" s="16"/>
      <c r="BI4839" s="16"/>
      <c r="BJ4839" s="16"/>
      <c r="BK4839" s="16"/>
      <c r="BL4839" s="16"/>
      <c r="BM4839" s="16"/>
    </row>
    <row r="4840" spans="39:65" ht="57" customHeight="1" x14ac:dyDescent="0.2">
      <c r="AM4840" s="15"/>
      <c r="BB4840" s="16"/>
      <c r="BC4840" s="16"/>
      <c r="BD4840" s="16"/>
      <c r="BE4840" s="16"/>
      <c r="BF4840" s="16"/>
      <c r="BG4840" s="16"/>
      <c r="BH4840" s="16"/>
      <c r="BI4840" s="16"/>
      <c r="BJ4840" s="16"/>
      <c r="BK4840" s="16"/>
      <c r="BL4840" s="16"/>
      <c r="BM4840" s="16"/>
    </row>
    <row r="4841" spans="39:65" ht="57" customHeight="1" x14ac:dyDescent="0.2">
      <c r="AM4841" s="15"/>
      <c r="BB4841" s="16"/>
      <c r="BC4841" s="16"/>
      <c r="BD4841" s="16"/>
      <c r="BE4841" s="16"/>
      <c r="BF4841" s="16"/>
      <c r="BG4841" s="16"/>
      <c r="BH4841" s="16"/>
      <c r="BI4841" s="16"/>
      <c r="BJ4841" s="16"/>
      <c r="BK4841" s="16"/>
      <c r="BL4841" s="16"/>
      <c r="BM4841" s="16"/>
    </row>
    <row r="4842" spans="39:65" ht="57" customHeight="1" x14ac:dyDescent="0.2">
      <c r="AM4842" s="15"/>
      <c r="BB4842" s="16"/>
      <c r="BC4842" s="16"/>
      <c r="BD4842" s="16"/>
      <c r="BE4842" s="16"/>
      <c r="BF4842" s="16"/>
      <c r="BG4842" s="16"/>
      <c r="BH4842" s="16"/>
      <c r="BI4842" s="16"/>
      <c r="BJ4842" s="16"/>
      <c r="BK4842" s="16"/>
      <c r="BL4842" s="16"/>
      <c r="BM4842" s="16"/>
    </row>
    <row r="4843" spans="39:65" ht="57" customHeight="1" x14ac:dyDescent="0.2">
      <c r="AM4843" s="15"/>
      <c r="BB4843" s="16"/>
      <c r="BC4843" s="16"/>
      <c r="BD4843" s="16"/>
      <c r="BE4843" s="16"/>
      <c r="BF4843" s="16"/>
      <c r="BG4843" s="16"/>
      <c r="BH4843" s="16"/>
      <c r="BI4843" s="16"/>
      <c r="BJ4843" s="16"/>
      <c r="BK4843" s="16"/>
      <c r="BL4843" s="16"/>
      <c r="BM4843" s="16"/>
    </row>
    <row r="4844" spans="39:65" ht="57" customHeight="1" x14ac:dyDescent="0.2">
      <c r="AM4844" s="15"/>
      <c r="BB4844" s="16"/>
      <c r="BC4844" s="16"/>
      <c r="BD4844" s="16"/>
      <c r="BE4844" s="16"/>
      <c r="BF4844" s="16"/>
      <c r="BG4844" s="16"/>
      <c r="BH4844" s="16"/>
      <c r="BI4844" s="16"/>
      <c r="BJ4844" s="16"/>
      <c r="BK4844" s="16"/>
      <c r="BL4844" s="16"/>
      <c r="BM4844" s="16"/>
    </row>
    <row r="4845" spans="39:65" ht="57" customHeight="1" x14ac:dyDescent="0.2">
      <c r="AM4845" s="15"/>
      <c r="BB4845" s="16"/>
      <c r="BC4845" s="16"/>
      <c r="BD4845" s="16"/>
      <c r="BE4845" s="16"/>
      <c r="BF4845" s="16"/>
      <c r="BG4845" s="16"/>
      <c r="BH4845" s="16"/>
      <c r="BI4845" s="16"/>
      <c r="BJ4845" s="16"/>
      <c r="BK4845" s="16"/>
      <c r="BL4845" s="16"/>
      <c r="BM4845" s="16"/>
    </row>
    <row r="4846" spans="39:65" ht="57" customHeight="1" x14ac:dyDescent="0.2">
      <c r="AM4846" s="15"/>
      <c r="BB4846" s="16"/>
      <c r="BC4846" s="16"/>
      <c r="BD4846" s="16"/>
      <c r="BE4846" s="16"/>
      <c r="BF4846" s="16"/>
      <c r="BG4846" s="16"/>
      <c r="BH4846" s="16"/>
      <c r="BI4846" s="16"/>
      <c r="BJ4846" s="16"/>
      <c r="BK4846" s="16"/>
      <c r="BL4846" s="16"/>
      <c r="BM4846" s="16"/>
    </row>
    <row r="4847" spans="39:65" ht="57" customHeight="1" x14ac:dyDescent="0.2">
      <c r="AM4847" s="15"/>
      <c r="BB4847" s="16"/>
      <c r="BC4847" s="16"/>
      <c r="BD4847" s="16"/>
      <c r="BE4847" s="16"/>
      <c r="BF4847" s="16"/>
      <c r="BG4847" s="16"/>
      <c r="BH4847" s="16"/>
      <c r="BI4847" s="16"/>
      <c r="BJ4847" s="16"/>
      <c r="BK4847" s="16"/>
      <c r="BL4847" s="16"/>
      <c r="BM4847" s="16"/>
    </row>
    <row r="4848" spans="39:65" ht="57" customHeight="1" x14ac:dyDescent="0.2">
      <c r="AM4848" s="15"/>
      <c r="BB4848" s="16"/>
      <c r="BC4848" s="16"/>
      <c r="BD4848" s="16"/>
      <c r="BE4848" s="16"/>
      <c r="BF4848" s="16"/>
      <c r="BG4848" s="16"/>
      <c r="BH4848" s="16"/>
      <c r="BI4848" s="16"/>
      <c r="BJ4848" s="16"/>
      <c r="BK4848" s="16"/>
      <c r="BL4848" s="16"/>
      <c r="BM4848" s="16"/>
    </row>
    <row r="4849" spans="39:65" ht="57" customHeight="1" x14ac:dyDescent="0.2">
      <c r="AM4849" s="15"/>
      <c r="BB4849" s="16"/>
      <c r="BC4849" s="16"/>
      <c r="BD4849" s="16"/>
      <c r="BE4849" s="16"/>
      <c r="BF4849" s="16"/>
      <c r="BG4849" s="16"/>
      <c r="BH4849" s="16"/>
      <c r="BI4849" s="16"/>
      <c r="BJ4849" s="16"/>
      <c r="BK4849" s="16"/>
      <c r="BL4849" s="16"/>
      <c r="BM4849" s="16"/>
    </row>
    <row r="4850" spans="39:65" ht="57" customHeight="1" x14ac:dyDescent="0.2">
      <c r="AM4850" s="15"/>
      <c r="BB4850" s="16"/>
      <c r="BC4850" s="16"/>
      <c r="BD4850" s="16"/>
      <c r="BE4850" s="16"/>
      <c r="BF4850" s="16"/>
      <c r="BG4850" s="16"/>
      <c r="BH4850" s="16"/>
      <c r="BI4850" s="16"/>
      <c r="BJ4850" s="16"/>
      <c r="BK4850" s="16"/>
      <c r="BL4850" s="16"/>
      <c r="BM4850" s="16"/>
    </row>
    <row r="4851" spans="39:65" ht="57" customHeight="1" x14ac:dyDescent="0.2">
      <c r="AM4851" s="15"/>
      <c r="BB4851" s="16"/>
      <c r="BC4851" s="16"/>
      <c r="BD4851" s="16"/>
      <c r="BE4851" s="16"/>
      <c r="BF4851" s="16"/>
      <c r="BG4851" s="16"/>
      <c r="BH4851" s="16"/>
      <c r="BI4851" s="16"/>
      <c r="BJ4851" s="16"/>
      <c r="BK4851" s="16"/>
      <c r="BL4851" s="16"/>
      <c r="BM4851" s="16"/>
    </row>
    <row r="4852" spans="39:65" ht="57" customHeight="1" x14ac:dyDescent="0.2">
      <c r="AM4852" s="15"/>
      <c r="BB4852" s="16"/>
      <c r="BC4852" s="16"/>
      <c r="BD4852" s="16"/>
      <c r="BE4852" s="16"/>
      <c r="BF4852" s="16"/>
      <c r="BG4852" s="16"/>
      <c r="BH4852" s="16"/>
      <c r="BI4852" s="16"/>
      <c r="BJ4852" s="16"/>
      <c r="BK4852" s="16"/>
      <c r="BL4852" s="16"/>
      <c r="BM4852" s="16"/>
    </row>
    <row r="4853" spans="39:65" ht="57" customHeight="1" x14ac:dyDescent="0.2">
      <c r="AM4853" s="15"/>
      <c r="BB4853" s="16"/>
      <c r="BC4853" s="16"/>
      <c r="BD4853" s="16"/>
      <c r="BE4853" s="16"/>
      <c r="BF4853" s="16"/>
      <c r="BG4853" s="16"/>
      <c r="BH4853" s="16"/>
      <c r="BI4853" s="16"/>
      <c r="BJ4853" s="16"/>
      <c r="BK4853" s="16"/>
      <c r="BL4853" s="16"/>
      <c r="BM4853" s="16"/>
    </row>
    <row r="4854" spans="39:65" ht="57" customHeight="1" x14ac:dyDescent="0.2">
      <c r="AM4854" s="15"/>
      <c r="BB4854" s="16"/>
      <c r="BC4854" s="16"/>
      <c r="BD4854" s="16"/>
      <c r="BE4854" s="16"/>
      <c r="BF4854" s="16"/>
      <c r="BG4854" s="16"/>
      <c r="BH4854" s="16"/>
      <c r="BI4854" s="16"/>
      <c r="BJ4854" s="16"/>
      <c r="BK4854" s="16"/>
      <c r="BL4854" s="16"/>
      <c r="BM4854" s="16"/>
    </row>
    <row r="4855" spans="39:65" ht="57" customHeight="1" x14ac:dyDescent="0.2">
      <c r="AM4855" s="15"/>
      <c r="BB4855" s="16"/>
      <c r="BC4855" s="16"/>
      <c r="BD4855" s="16"/>
      <c r="BE4855" s="16"/>
      <c r="BF4855" s="16"/>
      <c r="BG4855" s="16"/>
      <c r="BH4855" s="16"/>
      <c r="BI4855" s="16"/>
      <c r="BJ4855" s="16"/>
      <c r="BK4855" s="16"/>
      <c r="BL4855" s="16"/>
      <c r="BM4855" s="16"/>
    </row>
    <row r="4856" spans="39:65" ht="57" customHeight="1" x14ac:dyDescent="0.2">
      <c r="AM4856" s="15"/>
      <c r="BB4856" s="16"/>
      <c r="BC4856" s="16"/>
      <c r="BD4856" s="16"/>
      <c r="BE4856" s="16"/>
      <c r="BF4856" s="16"/>
      <c r="BG4856" s="16"/>
      <c r="BH4856" s="16"/>
      <c r="BI4856" s="16"/>
      <c r="BJ4856" s="16"/>
      <c r="BK4856" s="16"/>
      <c r="BL4856" s="16"/>
      <c r="BM4856" s="16"/>
    </row>
    <row r="4857" spans="39:65" ht="57" customHeight="1" x14ac:dyDescent="0.2">
      <c r="AM4857" s="15"/>
      <c r="BB4857" s="16"/>
      <c r="BC4857" s="16"/>
      <c r="BD4857" s="16"/>
      <c r="BE4857" s="16"/>
      <c r="BF4857" s="16"/>
      <c r="BG4857" s="16"/>
      <c r="BH4857" s="16"/>
      <c r="BI4857" s="16"/>
      <c r="BJ4857" s="16"/>
      <c r="BK4857" s="16"/>
      <c r="BL4857" s="16"/>
      <c r="BM4857" s="16"/>
    </row>
    <row r="4858" spans="39:65" ht="57" customHeight="1" x14ac:dyDescent="0.2">
      <c r="AM4858" s="15"/>
      <c r="BB4858" s="16"/>
      <c r="BC4858" s="16"/>
      <c r="BD4858" s="16"/>
      <c r="BE4858" s="16"/>
      <c r="BF4858" s="16"/>
      <c r="BG4858" s="16"/>
      <c r="BH4858" s="16"/>
      <c r="BI4858" s="16"/>
      <c r="BJ4858" s="16"/>
      <c r="BK4858" s="16"/>
      <c r="BL4858" s="16"/>
      <c r="BM4858" s="16"/>
    </row>
    <row r="4859" spans="39:65" ht="57" customHeight="1" x14ac:dyDescent="0.2">
      <c r="AM4859" s="15"/>
      <c r="BB4859" s="16"/>
      <c r="BC4859" s="16"/>
      <c r="BD4859" s="16"/>
      <c r="BE4859" s="16"/>
      <c r="BF4859" s="16"/>
      <c r="BG4859" s="16"/>
      <c r="BH4859" s="16"/>
      <c r="BI4859" s="16"/>
      <c r="BJ4859" s="16"/>
      <c r="BK4859" s="16"/>
      <c r="BL4859" s="16"/>
      <c r="BM4859" s="16"/>
    </row>
    <row r="4860" spans="39:65" ht="57" customHeight="1" x14ac:dyDescent="0.2">
      <c r="AM4860" s="15"/>
      <c r="BB4860" s="16"/>
      <c r="BC4860" s="16"/>
      <c r="BD4860" s="16"/>
      <c r="BE4860" s="16"/>
      <c r="BF4860" s="16"/>
      <c r="BG4860" s="16"/>
      <c r="BH4860" s="16"/>
      <c r="BI4860" s="16"/>
      <c r="BJ4860" s="16"/>
      <c r="BK4860" s="16"/>
      <c r="BL4860" s="16"/>
      <c r="BM4860" s="16"/>
    </row>
    <row r="4861" spans="39:65" ht="57" customHeight="1" x14ac:dyDescent="0.2">
      <c r="AM4861" s="15"/>
      <c r="BB4861" s="16"/>
      <c r="BC4861" s="16"/>
      <c r="BD4861" s="16"/>
      <c r="BE4861" s="16"/>
      <c r="BF4861" s="16"/>
      <c r="BG4861" s="16"/>
      <c r="BH4861" s="16"/>
      <c r="BI4861" s="16"/>
      <c r="BJ4861" s="16"/>
      <c r="BK4861" s="16"/>
      <c r="BL4861" s="16"/>
      <c r="BM4861" s="16"/>
    </row>
    <row r="4862" spans="39:65" ht="57" customHeight="1" x14ac:dyDescent="0.2">
      <c r="AM4862" s="15"/>
      <c r="BB4862" s="16"/>
      <c r="BC4862" s="16"/>
      <c r="BD4862" s="16"/>
      <c r="BE4862" s="16"/>
      <c r="BF4862" s="16"/>
      <c r="BG4862" s="16"/>
      <c r="BH4862" s="16"/>
      <c r="BI4862" s="16"/>
      <c r="BJ4862" s="16"/>
      <c r="BK4862" s="16"/>
      <c r="BL4862" s="16"/>
      <c r="BM4862" s="16"/>
    </row>
    <row r="4863" spans="39:65" ht="57" customHeight="1" x14ac:dyDescent="0.2">
      <c r="AM4863" s="15"/>
      <c r="BB4863" s="16"/>
      <c r="BC4863" s="16"/>
      <c r="BD4863" s="16"/>
      <c r="BE4863" s="16"/>
      <c r="BF4863" s="16"/>
      <c r="BG4863" s="16"/>
      <c r="BH4863" s="16"/>
      <c r="BI4863" s="16"/>
      <c r="BJ4863" s="16"/>
      <c r="BK4863" s="16"/>
      <c r="BL4863" s="16"/>
      <c r="BM4863" s="16"/>
    </row>
    <row r="4864" spans="39:65" ht="57" customHeight="1" x14ac:dyDescent="0.2">
      <c r="AM4864" s="15"/>
      <c r="BB4864" s="16"/>
      <c r="BC4864" s="16"/>
      <c r="BD4864" s="16"/>
      <c r="BE4864" s="16"/>
      <c r="BF4864" s="16"/>
      <c r="BG4864" s="16"/>
      <c r="BH4864" s="16"/>
      <c r="BI4864" s="16"/>
      <c r="BJ4864" s="16"/>
      <c r="BK4864" s="16"/>
      <c r="BL4864" s="16"/>
      <c r="BM4864" s="16"/>
    </row>
    <row r="4865" spans="39:65" ht="57" customHeight="1" x14ac:dyDescent="0.2">
      <c r="AM4865" s="15"/>
      <c r="BB4865" s="16"/>
      <c r="BC4865" s="16"/>
      <c r="BD4865" s="16"/>
      <c r="BE4865" s="16"/>
      <c r="BF4865" s="16"/>
      <c r="BG4865" s="16"/>
      <c r="BH4865" s="16"/>
      <c r="BI4865" s="16"/>
      <c r="BJ4865" s="16"/>
      <c r="BK4865" s="16"/>
      <c r="BL4865" s="16"/>
      <c r="BM4865" s="16"/>
    </row>
    <row r="4866" spans="39:65" ht="57" customHeight="1" x14ac:dyDescent="0.2">
      <c r="AM4866" s="15"/>
      <c r="BB4866" s="16"/>
      <c r="BC4866" s="16"/>
      <c r="BD4866" s="16"/>
      <c r="BE4866" s="16"/>
      <c r="BF4866" s="16"/>
      <c r="BG4866" s="16"/>
      <c r="BH4866" s="16"/>
      <c r="BI4866" s="16"/>
      <c r="BJ4866" s="16"/>
      <c r="BK4866" s="16"/>
      <c r="BL4866" s="16"/>
      <c r="BM4866" s="16"/>
    </row>
    <row r="4867" spans="39:65" ht="57" customHeight="1" x14ac:dyDescent="0.2">
      <c r="AM4867" s="15"/>
      <c r="BB4867" s="16"/>
      <c r="BC4867" s="16"/>
      <c r="BD4867" s="16"/>
      <c r="BE4867" s="16"/>
      <c r="BF4867" s="16"/>
      <c r="BG4867" s="16"/>
      <c r="BH4867" s="16"/>
      <c r="BI4867" s="16"/>
      <c r="BJ4867" s="16"/>
      <c r="BK4867" s="16"/>
      <c r="BL4867" s="16"/>
      <c r="BM4867" s="16"/>
    </row>
    <row r="4868" spans="39:65" ht="57" customHeight="1" x14ac:dyDescent="0.2">
      <c r="AM4868" s="15"/>
      <c r="BB4868" s="16"/>
      <c r="BC4868" s="16"/>
      <c r="BD4868" s="16"/>
      <c r="BE4868" s="16"/>
      <c r="BF4868" s="16"/>
      <c r="BG4868" s="16"/>
      <c r="BH4868" s="16"/>
      <c r="BI4868" s="16"/>
      <c r="BJ4868" s="16"/>
      <c r="BK4868" s="16"/>
      <c r="BL4868" s="16"/>
      <c r="BM4868" s="16"/>
    </row>
    <row r="4869" spans="39:65" ht="57" customHeight="1" x14ac:dyDescent="0.2">
      <c r="AM4869" s="15"/>
      <c r="BB4869" s="16"/>
      <c r="BC4869" s="16"/>
      <c r="BD4869" s="16"/>
      <c r="BE4869" s="16"/>
      <c r="BF4869" s="16"/>
      <c r="BG4869" s="16"/>
      <c r="BH4869" s="16"/>
      <c r="BI4869" s="16"/>
      <c r="BJ4869" s="16"/>
      <c r="BK4869" s="16"/>
      <c r="BL4869" s="16"/>
      <c r="BM4869" s="16"/>
    </row>
    <row r="4870" spans="39:65" ht="57" customHeight="1" x14ac:dyDescent="0.2">
      <c r="AM4870" s="15"/>
      <c r="BB4870" s="16"/>
      <c r="BC4870" s="16"/>
      <c r="BD4870" s="16"/>
      <c r="BE4870" s="16"/>
      <c r="BF4870" s="16"/>
      <c r="BG4870" s="16"/>
      <c r="BH4870" s="16"/>
      <c r="BI4870" s="16"/>
      <c r="BJ4870" s="16"/>
      <c r="BK4870" s="16"/>
      <c r="BL4870" s="16"/>
      <c r="BM4870" s="16"/>
    </row>
    <row r="4871" spans="39:65" ht="57" customHeight="1" x14ac:dyDescent="0.2">
      <c r="AM4871" s="15"/>
      <c r="BB4871" s="16"/>
      <c r="BC4871" s="16"/>
      <c r="BD4871" s="16"/>
      <c r="BE4871" s="16"/>
      <c r="BF4871" s="16"/>
      <c r="BG4871" s="16"/>
      <c r="BH4871" s="16"/>
      <c r="BI4871" s="16"/>
      <c r="BJ4871" s="16"/>
      <c r="BK4871" s="16"/>
      <c r="BL4871" s="16"/>
      <c r="BM4871" s="16"/>
    </row>
    <row r="4872" spans="39:65" ht="57" customHeight="1" x14ac:dyDescent="0.2">
      <c r="AM4872" s="15"/>
      <c r="BB4872" s="16"/>
      <c r="BC4872" s="16"/>
      <c r="BD4872" s="16"/>
      <c r="BE4872" s="16"/>
      <c r="BF4872" s="16"/>
      <c r="BG4872" s="16"/>
      <c r="BH4872" s="16"/>
      <c r="BI4872" s="16"/>
      <c r="BJ4872" s="16"/>
      <c r="BK4872" s="16"/>
      <c r="BL4872" s="16"/>
      <c r="BM4872" s="16"/>
    </row>
    <row r="4873" spans="39:65" ht="57" customHeight="1" x14ac:dyDescent="0.2">
      <c r="AM4873" s="15"/>
      <c r="BB4873" s="16"/>
      <c r="BC4873" s="16"/>
      <c r="BD4873" s="16"/>
      <c r="BE4873" s="16"/>
      <c r="BF4873" s="16"/>
      <c r="BG4873" s="16"/>
      <c r="BH4873" s="16"/>
      <c r="BI4873" s="16"/>
      <c r="BJ4873" s="16"/>
      <c r="BK4873" s="16"/>
      <c r="BL4873" s="16"/>
      <c r="BM4873" s="16"/>
    </row>
    <row r="4874" spans="39:65" ht="57" customHeight="1" x14ac:dyDescent="0.2">
      <c r="AM4874" s="15"/>
      <c r="BB4874" s="16"/>
      <c r="BC4874" s="16"/>
      <c r="BD4874" s="16"/>
      <c r="BE4874" s="16"/>
      <c r="BF4874" s="16"/>
      <c r="BG4874" s="16"/>
      <c r="BH4874" s="16"/>
      <c r="BI4874" s="16"/>
      <c r="BJ4874" s="16"/>
      <c r="BK4874" s="16"/>
      <c r="BL4874" s="16"/>
      <c r="BM4874" s="16"/>
    </row>
    <row r="4875" spans="39:65" ht="57" customHeight="1" x14ac:dyDescent="0.2">
      <c r="AM4875" s="15"/>
      <c r="BB4875" s="16"/>
      <c r="BC4875" s="16"/>
      <c r="BD4875" s="16"/>
      <c r="BE4875" s="16"/>
      <c r="BF4875" s="16"/>
      <c r="BG4875" s="16"/>
      <c r="BH4875" s="16"/>
      <c r="BI4875" s="16"/>
      <c r="BJ4875" s="16"/>
      <c r="BK4875" s="16"/>
      <c r="BL4875" s="16"/>
      <c r="BM4875" s="16"/>
    </row>
    <row r="4876" spans="39:65" ht="57" customHeight="1" x14ac:dyDescent="0.2">
      <c r="AM4876" s="15"/>
      <c r="BB4876" s="16"/>
      <c r="BC4876" s="16"/>
      <c r="BD4876" s="16"/>
      <c r="BE4876" s="16"/>
      <c r="BF4876" s="16"/>
      <c r="BG4876" s="16"/>
      <c r="BH4876" s="16"/>
      <c r="BI4876" s="16"/>
      <c r="BJ4876" s="16"/>
      <c r="BK4876" s="16"/>
      <c r="BL4876" s="16"/>
      <c r="BM4876" s="16"/>
    </row>
    <row r="4877" spans="39:65" ht="57" customHeight="1" x14ac:dyDescent="0.2">
      <c r="AM4877" s="15"/>
      <c r="BB4877" s="16"/>
      <c r="BC4877" s="16"/>
      <c r="BD4877" s="16"/>
      <c r="BE4877" s="16"/>
      <c r="BF4877" s="16"/>
      <c r="BG4877" s="16"/>
      <c r="BH4877" s="16"/>
      <c r="BI4877" s="16"/>
      <c r="BJ4877" s="16"/>
      <c r="BK4877" s="16"/>
      <c r="BL4877" s="16"/>
      <c r="BM4877" s="16"/>
    </row>
    <row r="4878" spans="39:65" ht="57" customHeight="1" x14ac:dyDescent="0.2">
      <c r="AM4878" s="15"/>
      <c r="BB4878" s="16"/>
      <c r="BC4878" s="16"/>
      <c r="BD4878" s="16"/>
      <c r="BE4878" s="16"/>
      <c r="BF4878" s="16"/>
      <c r="BG4878" s="16"/>
      <c r="BH4878" s="16"/>
      <c r="BI4878" s="16"/>
      <c r="BJ4878" s="16"/>
      <c r="BK4878" s="16"/>
      <c r="BL4878" s="16"/>
      <c r="BM4878" s="16"/>
    </row>
    <row r="4879" spans="39:65" ht="57" customHeight="1" x14ac:dyDescent="0.2">
      <c r="AM4879" s="15"/>
      <c r="BB4879" s="16"/>
      <c r="BC4879" s="16"/>
      <c r="BD4879" s="16"/>
      <c r="BE4879" s="16"/>
      <c r="BF4879" s="16"/>
      <c r="BG4879" s="16"/>
      <c r="BH4879" s="16"/>
      <c r="BI4879" s="16"/>
      <c r="BJ4879" s="16"/>
      <c r="BK4879" s="16"/>
      <c r="BL4879" s="16"/>
      <c r="BM4879" s="16"/>
    </row>
    <row r="4880" spans="39:65" ht="57" customHeight="1" x14ac:dyDescent="0.2">
      <c r="AM4880" s="15"/>
      <c r="BB4880" s="16"/>
      <c r="BC4880" s="16"/>
      <c r="BD4880" s="16"/>
      <c r="BE4880" s="16"/>
      <c r="BF4880" s="16"/>
      <c r="BG4880" s="16"/>
      <c r="BH4880" s="16"/>
      <c r="BI4880" s="16"/>
      <c r="BJ4880" s="16"/>
      <c r="BK4880" s="16"/>
      <c r="BL4880" s="16"/>
      <c r="BM4880" s="16"/>
    </row>
    <row r="4881" spans="39:65" ht="57" customHeight="1" x14ac:dyDescent="0.2">
      <c r="AM4881" s="15"/>
      <c r="BB4881" s="16"/>
      <c r="BC4881" s="16"/>
      <c r="BD4881" s="16"/>
      <c r="BE4881" s="16"/>
      <c r="BF4881" s="16"/>
      <c r="BG4881" s="16"/>
      <c r="BH4881" s="16"/>
      <c r="BI4881" s="16"/>
      <c r="BJ4881" s="16"/>
      <c r="BK4881" s="16"/>
      <c r="BL4881" s="16"/>
      <c r="BM4881" s="16"/>
    </row>
    <row r="4882" spans="39:65" ht="57" customHeight="1" x14ac:dyDescent="0.2">
      <c r="AM4882" s="15"/>
      <c r="BB4882" s="16"/>
      <c r="BC4882" s="16"/>
      <c r="BD4882" s="16"/>
      <c r="BE4882" s="16"/>
      <c r="BF4882" s="16"/>
      <c r="BG4882" s="16"/>
      <c r="BH4882" s="16"/>
      <c r="BI4882" s="16"/>
      <c r="BJ4882" s="16"/>
      <c r="BK4882" s="16"/>
      <c r="BL4882" s="16"/>
      <c r="BM4882" s="16"/>
    </row>
    <row r="4883" spans="39:65" ht="57" customHeight="1" x14ac:dyDescent="0.2">
      <c r="AM4883" s="15"/>
      <c r="BB4883" s="16"/>
      <c r="BC4883" s="16"/>
      <c r="BD4883" s="16"/>
      <c r="BE4883" s="16"/>
      <c r="BF4883" s="16"/>
      <c r="BG4883" s="16"/>
      <c r="BH4883" s="16"/>
      <c r="BI4883" s="16"/>
      <c r="BJ4883" s="16"/>
      <c r="BK4883" s="16"/>
      <c r="BL4883" s="16"/>
      <c r="BM4883" s="16"/>
    </row>
    <row r="4884" spans="39:65" ht="57" customHeight="1" x14ac:dyDescent="0.2">
      <c r="AM4884" s="15"/>
      <c r="BB4884" s="16"/>
      <c r="BC4884" s="16"/>
      <c r="BD4884" s="16"/>
      <c r="BE4884" s="16"/>
      <c r="BF4884" s="16"/>
      <c r="BG4884" s="16"/>
      <c r="BH4884" s="16"/>
      <c r="BI4884" s="16"/>
      <c r="BJ4884" s="16"/>
      <c r="BK4884" s="16"/>
      <c r="BL4884" s="16"/>
      <c r="BM4884" s="16"/>
    </row>
    <row r="4885" spans="39:65" ht="57" customHeight="1" x14ac:dyDescent="0.2">
      <c r="AM4885" s="15"/>
      <c r="BB4885" s="16"/>
      <c r="BC4885" s="16"/>
      <c r="BD4885" s="16"/>
      <c r="BE4885" s="16"/>
      <c r="BF4885" s="16"/>
      <c r="BG4885" s="16"/>
      <c r="BH4885" s="16"/>
      <c r="BI4885" s="16"/>
      <c r="BJ4885" s="16"/>
      <c r="BK4885" s="16"/>
      <c r="BL4885" s="16"/>
      <c r="BM4885" s="16"/>
    </row>
    <row r="4886" spans="39:65" ht="57" customHeight="1" x14ac:dyDescent="0.2">
      <c r="AM4886" s="15"/>
      <c r="BB4886" s="16"/>
      <c r="BC4886" s="16"/>
      <c r="BD4886" s="16"/>
      <c r="BE4886" s="16"/>
      <c r="BF4886" s="16"/>
      <c r="BG4886" s="16"/>
      <c r="BH4886" s="16"/>
      <c r="BI4886" s="16"/>
      <c r="BJ4886" s="16"/>
      <c r="BK4886" s="16"/>
      <c r="BL4886" s="16"/>
      <c r="BM4886" s="16"/>
    </row>
    <row r="4887" spans="39:65" ht="57" customHeight="1" x14ac:dyDescent="0.2">
      <c r="AM4887" s="15"/>
      <c r="BB4887" s="16"/>
      <c r="BC4887" s="16"/>
      <c r="BD4887" s="16"/>
      <c r="BE4887" s="16"/>
      <c r="BF4887" s="16"/>
      <c r="BG4887" s="16"/>
      <c r="BH4887" s="16"/>
      <c r="BI4887" s="16"/>
      <c r="BJ4887" s="16"/>
      <c r="BK4887" s="16"/>
      <c r="BL4887" s="16"/>
      <c r="BM4887" s="16"/>
    </row>
    <row r="4888" spans="39:65" ht="57" customHeight="1" x14ac:dyDescent="0.2">
      <c r="AM4888" s="15"/>
      <c r="BB4888" s="16"/>
      <c r="BC4888" s="16"/>
      <c r="BD4888" s="16"/>
      <c r="BE4888" s="16"/>
      <c r="BF4888" s="16"/>
      <c r="BG4888" s="16"/>
      <c r="BH4888" s="16"/>
      <c r="BI4888" s="16"/>
      <c r="BJ4888" s="16"/>
      <c r="BK4888" s="16"/>
      <c r="BL4888" s="16"/>
      <c r="BM4888" s="16"/>
    </row>
    <row r="4889" spans="39:65" ht="57" customHeight="1" x14ac:dyDescent="0.2">
      <c r="AM4889" s="15"/>
      <c r="BB4889" s="16"/>
      <c r="BC4889" s="16"/>
      <c r="BD4889" s="16"/>
      <c r="BE4889" s="16"/>
      <c r="BF4889" s="16"/>
      <c r="BG4889" s="16"/>
      <c r="BH4889" s="16"/>
      <c r="BI4889" s="16"/>
      <c r="BJ4889" s="16"/>
      <c r="BK4889" s="16"/>
      <c r="BL4889" s="16"/>
      <c r="BM4889" s="16"/>
    </row>
    <row r="4890" spans="39:65" ht="57" customHeight="1" x14ac:dyDescent="0.2">
      <c r="AM4890" s="15"/>
      <c r="BB4890" s="16"/>
      <c r="BC4890" s="16"/>
      <c r="BD4890" s="16"/>
      <c r="BE4890" s="16"/>
      <c r="BF4890" s="16"/>
      <c r="BG4890" s="16"/>
      <c r="BH4890" s="16"/>
      <c r="BI4890" s="16"/>
      <c r="BJ4890" s="16"/>
      <c r="BK4890" s="16"/>
      <c r="BL4890" s="16"/>
      <c r="BM4890" s="16"/>
    </row>
    <row r="4891" spans="39:65" ht="57" customHeight="1" x14ac:dyDescent="0.2">
      <c r="AM4891" s="15"/>
      <c r="BB4891" s="16"/>
      <c r="BC4891" s="16"/>
      <c r="BD4891" s="16"/>
      <c r="BE4891" s="16"/>
      <c r="BF4891" s="16"/>
      <c r="BG4891" s="16"/>
      <c r="BH4891" s="16"/>
      <c r="BI4891" s="16"/>
      <c r="BJ4891" s="16"/>
      <c r="BK4891" s="16"/>
      <c r="BL4891" s="16"/>
      <c r="BM4891" s="16"/>
    </row>
    <row r="4892" spans="39:65" ht="57" customHeight="1" x14ac:dyDescent="0.2">
      <c r="AM4892" s="15"/>
      <c r="BB4892" s="16"/>
      <c r="BC4892" s="16"/>
      <c r="BD4892" s="16"/>
      <c r="BE4892" s="16"/>
      <c r="BF4892" s="16"/>
      <c r="BG4892" s="16"/>
      <c r="BH4892" s="16"/>
      <c r="BI4892" s="16"/>
      <c r="BJ4892" s="16"/>
      <c r="BK4892" s="16"/>
      <c r="BL4892" s="16"/>
      <c r="BM4892" s="16"/>
    </row>
    <row r="4893" spans="39:65" ht="57" customHeight="1" x14ac:dyDescent="0.2">
      <c r="AM4893" s="15"/>
      <c r="BB4893" s="16"/>
      <c r="BC4893" s="16"/>
      <c r="BD4893" s="16"/>
      <c r="BE4893" s="16"/>
      <c r="BF4893" s="16"/>
      <c r="BG4893" s="16"/>
      <c r="BH4893" s="16"/>
      <c r="BI4893" s="16"/>
      <c r="BJ4893" s="16"/>
      <c r="BK4893" s="16"/>
      <c r="BL4893" s="16"/>
      <c r="BM4893" s="16"/>
    </row>
    <row r="4894" spans="39:65" ht="57" customHeight="1" x14ac:dyDescent="0.2">
      <c r="AM4894" s="15"/>
      <c r="BB4894" s="16"/>
      <c r="BC4894" s="16"/>
      <c r="BD4894" s="16"/>
      <c r="BE4894" s="16"/>
      <c r="BF4894" s="16"/>
      <c r="BG4894" s="16"/>
      <c r="BH4894" s="16"/>
      <c r="BI4894" s="16"/>
      <c r="BJ4894" s="16"/>
      <c r="BK4894" s="16"/>
      <c r="BL4894" s="16"/>
      <c r="BM4894" s="16"/>
    </row>
    <row r="4895" spans="39:65" ht="57" customHeight="1" x14ac:dyDescent="0.2">
      <c r="AM4895" s="15"/>
      <c r="BB4895" s="16"/>
      <c r="BC4895" s="16"/>
      <c r="BD4895" s="16"/>
      <c r="BE4895" s="16"/>
      <c r="BF4895" s="16"/>
      <c r="BG4895" s="16"/>
      <c r="BH4895" s="16"/>
      <c r="BI4895" s="16"/>
      <c r="BJ4895" s="16"/>
      <c r="BK4895" s="16"/>
      <c r="BL4895" s="16"/>
      <c r="BM4895" s="16"/>
    </row>
    <row r="4896" spans="39:65" ht="57" customHeight="1" x14ac:dyDescent="0.2">
      <c r="AM4896" s="15"/>
      <c r="BB4896" s="16"/>
      <c r="BC4896" s="16"/>
      <c r="BD4896" s="16"/>
      <c r="BE4896" s="16"/>
      <c r="BF4896" s="16"/>
      <c r="BG4896" s="16"/>
      <c r="BH4896" s="16"/>
      <c r="BI4896" s="16"/>
      <c r="BJ4896" s="16"/>
      <c r="BK4896" s="16"/>
      <c r="BL4896" s="16"/>
      <c r="BM4896" s="16"/>
    </row>
    <row r="4897" spans="39:65" ht="57" customHeight="1" x14ac:dyDescent="0.2">
      <c r="AM4897" s="15"/>
      <c r="BB4897" s="16"/>
      <c r="BC4897" s="16"/>
      <c r="BD4897" s="16"/>
      <c r="BE4897" s="16"/>
      <c r="BF4897" s="16"/>
      <c r="BG4897" s="16"/>
      <c r="BH4897" s="16"/>
      <c r="BI4897" s="16"/>
      <c r="BJ4897" s="16"/>
      <c r="BK4897" s="16"/>
      <c r="BL4897" s="16"/>
      <c r="BM4897" s="16"/>
    </row>
    <row r="4898" spans="39:65" ht="57" customHeight="1" x14ac:dyDescent="0.2">
      <c r="AM4898" s="15"/>
      <c r="BB4898" s="16"/>
      <c r="BC4898" s="16"/>
      <c r="BD4898" s="16"/>
      <c r="BE4898" s="16"/>
      <c r="BF4898" s="16"/>
      <c r="BG4898" s="16"/>
      <c r="BH4898" s="16"/>
      <c r="BI4898" s="16"/>
      <c r="BJ4898" s="16"/>
      <c r="BK4898" s="16"/>
      <c r="BL4898" s="16"/>
      <c r="BM4898" s="16"/>
    </row>
    <row r="4899" spans="39:65" ht="57" customHeight="1" x14ac:dyDescent="0.2">
      <c r="AM4899" s="15"/>
      <c r="BB4899" s="16"/>
      <c r="BC4899" s="16"/>
      <c r="BD4899" s="16"/>
      <c r="BE4899" s="16"/>
      <c r="BF4899" s="16"/>
      <c r="BG4899" s="16"/>
      <c r="BH4899" s="16"/>
      <c r="BI4899" s="16"/>
      <c r="BJ4899" s="16"/>
      <c r="BK4899" s="16"/>
      <c r="BL4899" s="16"/>
      <c r="BM4899" s="16"/>
    </row>
    <row r="4900" spans="39:65" ht="57" customHeight="1" x14ac:dyDescent="0.2">
      <c r="AM4900" s="15"/>
      <c r="BB4900" s="16"/>
      <c r="BC4900" s="16"/>
      <c r="BD4900" s="16"/>
      <c r="BE4900" s="16"/>
      <c r="BF4900" s="16"/>
      <c r="BG4900" s="16"/>
      <c r="BH4900" s="16"/>
      <c r="BI4900" s="16"/>
      <c r="BJ4900" s="16"/>
      <c r="BK4900" s="16"/>
      <c r="BL4900" s="16"/>
      <c r="BM4900" s="16"/>
    </row>
    <row r="4901" spans="39:65" ht="57" customHeight="1" x14ac:dyDescent="0.2">
      <c r="AM4901" s="15"/>
      <c r="BB4901" s="16"/>
      <c r="BC4901" s="16"/>
      <c r="BD4901" s="16"/>
      <c r="BE4901" s="16"/>
      <c r="BF4901" s="16"/>
      <c r="BG4901" s="16"/>
      <c r="BH4901" s="16"/>
      <c r="BI4901" s="16"/>
      <c r="BJ4901" s="16"/>
      <c r="BK4901" s="16"/>
      <c r="BL4901" s="16"/>
      <c r="BM4901" s="16"/>
    </row>
    <row r="4902" spans="39:65" ht="57" customHeight="1" x14ac:dyDescent="0.2">
      <c r="AM4902" s="15"/>
      <c r="BB4902" s="16"/>
      <c r="BC4902" s="16"/>
      <c r="BD4902" s="16"/>
      <c r="BE4902" s="16"/>
      <c r="BF4902" s="16"/>
      <c r="BG4902" s="16"/>
      <c r="BH4902" s="16"/>
      <c r="BI4902" s="16"/>
      <c r="BJ4902" s="16"/>
      <c r="BK4902" s="16"/>
      <c r="BL4902" s="16"/>
      <c r="BM4902" s="16"/>
    </row>
    <row r="4903" spans="39:65" ht="57" customHeight="1" x14ac:dyDescent="0.2">
      <c r="AM4903" s="15"/>
      <c r="BB4903" s="16"/>
      <c r="BC4903" s="16"/>
      <c r="BD4903" s="16"/>
      <c r="BE4903" s="16"/>
      <c r="BF4903" s="16"/>
      <c r="BG4903" s="16"/>
      <c r="BH4903" s="16"/>
      <c r="BI4903" s="16"/>
      <c r="BJ4903" s="16"/>
      <c r="BK4903" s="16"/>
      <c r="BL4903" s="16"/>
      <c r="BM4903" s="16"/>
    </row>
    <row r="4904" spans="39:65" ht="57" customHeight="1" x14ac:dyDescent="0.2">
      <c r="AM4904" s="15"/>
      <c r="BB4904" s="16"/>
      <c r="BC4904" s="16"/>
      <c r="BD4904" s="16"/>
      <c r="BE4904" s="16"/>
      <c r="BF4904" s="16"/>
      <c r="BG4904" s="16"/>
      <c r="BH4904" s="16"/>
      <c r="BI4904" s="16"/>
      <c r="BJ4904" s="16"/>
      <c r="BK4904" s="16"/>
      <c r="BL4904" s="16"/>
      <c r="BM4904" s="16"/>
    </row>
    <row r="4905" spans="39:65" ht="57" customHeight="1" x14ac:dyDescent="0.2">
      <c r="AM4905" s="15"/>
      <c r="BB4905" s="16"/>
      <c r="BC4905" s="16"/>
      <c r="BD4905" s="16"/>
      <c r="BE4905" s="16"/>
      <c r="BF4905" s="16"/>
      <c r="BG4905" s="16"/>
      <c r="BH4905" s="16"/>
      <c r="BI4905" s="16"/>
      <c r="BJ4905" s="16"/>
      <c r="BK4905" s="16"/>
      <c r="BL4905" s="16"/>
      <c r="BM4905" s="16"/>
    </row>
    <row r="4906" spans="39:65" ht="57" customHeight="1" x14ac:dyDescent="0.2">
      <c r="AM4906" s="15"/>
      <c r="BB4906" s="16"/>
      <c r="BC4906" s="16"/>
      <c r="BD4906" s="16"/>
      <c r="BE4906" s="16"/>
      <c r="BF4906" s="16"/>
      <c r="BG4906" s="16"/>
      <c r="BH4906" s="16"/>
      <c r="BI4906" s="16"/>
      <c r="BJ4906" s="16"/>
      <c r="BK4906" s="16"/>
      <c r="BL4906" s="16"/>
      <c r="BM4906" s="16"/>
    </row>
    <row r="4907" spans="39:65" ht="57" customHeight="1" x14ac:dyDescent="0.2">
      <c r="AM4907" s="15"/>
      <c r="BB4907" s="16"/>
      <c r="BC4907" s="16"/>
      <c r="BD4907" s="16"/>
      <c r="BE4907" s="16"/>
      <c r="BF4907" s="16"/>
      <c r="BG4907" s="16"/>
      <c r="BH4907" s="16"/>
      <c r="BI4907" s="16"/>
      <c r="BJ4907" s="16"/>
      <c r="BK4907" s="16"/>
      <c r="BL4907" s="16"/>
      <c r="BM4907" s="16"/>
    </row>
    <row r="4908" spans="39:65" ht="57" customHeight="1" x14ac:dyDescent="0.2">
      <c r="AM4908" s="15"/>
      <c r="BB4908" s="16"/>
      <c r="BC4908" s="16"/>
      <c r="BD4908" s="16"/>
      <c r="BE4908" s="16"/>
      <c r="BF4908" s="16"/>
      <c r="BG4908" s="16"/>
      <c r="BH4908" s="16"/>
      <c r="BI4908" s="16"/>
      <c r="BJ4908" s="16"/>
      <c r="BK4908" s="16"/>
      <c r="BL4908" s="16"/>
      <c r="BM4908" s="16"/>
    </row>
    <row r="4909" spans="39:65" ht="57" customHeight="1" x14ac:dyDescent="0.2">
      <c r="AM4909" s="15"/>
      <c r="BB4909" s="16"/>
      <c r="BC4909" s="16"/>
      <c r="BD4909" s="16"/>
      <c r="BE4909" s="16"/>
      <c r="BF4909" s="16"/>
      <c r="BG4909" s="16"/>
      <c r="BH4909" s="16"/>
      <c r="BI4909" s="16"/>
      <c r="BJ4909" s="16"/>
      <c r="BK4909" s="16"/>
      <c r="BL4909" s="16"/>
      <c r="BM4909" s="16"/>
    </row>
    <row r="4910" spans="39:65" ht="57" customHeight="1" x14ac:dyDescent="0.2">
      <c r="AM4910" s="15"/>
      <c r="BB4910" s="16"/>
      <c r="BC4910" s="16"/>
      <c r="BD4910" s="16"/>
      <c r="BE4910" s="16"/>
      <c r="BF4910" s="16"/>
      <c r="BG4910" s="16"/>
      <c r="BH4910" s="16"/>
      <c r="BI4910" s="16"/>
      <c r="BJ4910" s="16"/>
      <c r="BK4910" s="16"/>
      <c r="BL4910" s="16"/>
      <c r="BM4910" s="16"/>
    </row>
    <row r="4911" spans="39:65" ht="57" customHeight="1" x14ac:dyDescent="0.2">
      <c r="AM4911" s="15"/>
      <c r="BB4911" s="16"/>
      <c r="BC4911" s="16"/>
      <c r="BD4911" s="16"/>
      <c r="BE4911" s="16"/>
      <c r="BF4911" s="16"/>
      <c r="BG4911" s="16"/>
      <c r="BH4911" s="16"/>
      <c r="BI4911" s="16"/>
      <c r="BJ4911" s="16"/>
      <c r="BK4911" s="16"/>
      <c r="BL4911" s="16"/>
      <c r="BM4911" s="16"/>
    </row>
    <row r="4912" spans="39:65" ht="57" customHeight="1" x14ac:dyDescent="0.2">
      <c r="AM4912" s="15"/>
      <c r="BB4912" s="16"/>
      <c r="BC4912" s="16"/>
      <c r="BD4912" s="16"/>
      <c r="BE4912" s="16"/>
      <c r="BF4912" s="16"/>
      <c r="BG4912" s="16"/>
      <c r="BH4912" s="16"/>
      <c r="BI4912" s="16"/>
      <c r="BJ4912" s="16"/>
      <c r="BK4912" s="16"/>
      <c r="BL4912" s="16"/>
      <c r="BM4912" s="16"/>
    </row>
    <row r="4913" spans="39:65" ht="57" customHeight="1" x14ac:dyDescent="0.2">
      <c r="AM4913" s="15"/>
      <c r="BB4913" s="16"/>
      <c r="BC4913" s="16"/>
      <c r="BD4913" s="16"/>
      <c r="BE4913" s="16"/>
      <c r="BF4913" s="16"/>
      <c r="BG4913" s="16"/>
      <c r="BH4913" s="16"/>
      <c r="BI4913" s="16"/>
      <c r="BJ4913" s="16"/>
      <c r="BK4913" s="16"/>
      <c r="BL4913" s="16"/>
      <c r="BM4913" s="16"/>
    </row>
    <row r="4914" spans="39:65" ht="57" customHeight="1" x14ac:dyDescent="0.2">
      <c r="AM4914" s="15"/>
      <c r="BB4914" s="16"/>
      <c r="BC4914" s="16"/>
      <c r="BD4914" s="16"/>
      <c r="BE4914" s="16"/>
      <c r="BF4914" s="16"/>
      <c r="BG4914" s="16"/>
      <c r="BH4914" s="16"/>
      <c r="BI4914" s="16"/>
      <c r="BJ4914" s="16"/>
      <c r="BK4914" s="16"/>
      <c r="BL4914" s="16"/>
      <c r="BM4914" s="16"/>
    </row>
    <row r="4915" spans="39:65" ht="57" customHeight="1" x14ac:dyDescent="0.2">
      <c r="AM4915" s="15"/>
      <c r="BB4915" s="16"/>
      <c r="BC4915" s="16"/>
      <c r="BD4915" s="16"/>
      <c r="BE4915" s="16"/>
      <c r="BF4915" s="16"/>
      <c r="BG4915" s="16"/>
      <c r="BH4915" s="16"/>
      <c r="BI4915" s="16"/>
      <c r="BJ4915" s="16"/>
      <c r="BK4915" s="16"/>
      <c r="BL4915" s="16"/>
      <c r="BM4915" s="16"/>
    </row>
    <row r="4916" spans="39:65" ht="57" customHeight="1" x14ac:dyDescent="0.2">
      <c r="AM4916" s="15"/>
      <c r="BB4916" s="16"/>
      <c r="BC4916" s="16"/>
      <c r="BD4916" s="16"/>
      <c r="BE4916" s="16"/>
      <c r="BF4916" s="16"/>
      <c r="BG4916" s="16"/>
      <c r="BH4916" s="16"/>
      <c r="BI4916" s="16"/>
      <c r="BJ4916" s="16"/>
      <c r="BK4916" s="16"/>
      <c r="BL4916" s="16"/>
      <c r="BM4916" s="16"/>
    </row>
    <row r="4917" spans="39:65" ht="57" customHeight="1" x14ac:dyDescent="0.2">
      <c r="AM4917" s="15"/>
      <c r="BB4917" s="16"/>
      <c r="BC4917" s="16"/>
      <c r="BD4917" s="16"/>
      <c r="BE4917" s="16"/>
      <c r="BF4917" s="16"/>
      <c r="BG4917" s="16"/>
      <c r="BH4917" s="16"/>
      <c r="BI4917" s="16"/>
      <c r="BJ4917" s="16"/>
      <c r="BK4917" s="16"/>
      <c r="BL4917" s="16"/>
      <c r="BM4917" s="16"/>
    </row>
    <row r="4918" spans="39:65" ht="57" customHeight="1" x14ac:dyDescent="0.2">
      <c r="AM4918" s="15"/>
      <c r="BB4918" s="16"/>
      <c r="BC4918" s="16"/>
      <c r="BD4918" s="16"/>
      <c r="BE4918" s="16"/>
      <c r="BF4918" s="16"/>
      <c r="BG4918" s="16"/>
      <c r="BH4918" s="16"/>
      <c r="BI4918" s="16"/>
      <c r="BJ4918" s="16"/>
      <c r="BK4918" s="16"/>
      <c r="BL4918" s="16"/>
      <c r="BM4918" s="16"/>
    </row>
    <row r="4919" spans="39:65" ht="57" customHeight="1" x14ac:dyDescent="0.2">
      <c r="AM4919" s="15"/>
      <c r="BB4919" s="16"/>
      <c r="BC4919" s="16"/>
      <c r="BD4919" s="16"/>
      <c r="BE4919" s="16"/>
      <c r="BF4919" s="16"/>
      <c r="BG4919" s="16"/>
      <c r="BH4919" s="16"/>
      <c r="BI4919" s="16"/>
      <c r="BJ4919" s="16"/>
      <c r="BK4919" s="16"/>
      <c r="BL4919" s="16"/>
      <c r="BM4919" s="16"/>
    </row>
    <row r="4920" spans="39:65" ht="57" customHeight="1" x14ac:dyDescent="0.2">
      <c r="AM4920" s="15"/>
      <c r="BB4920" s="16"/>
      <c r="BC4920" s="16"/>
      <c r="BD4920" s="16"/>
      <c r="BE4920" s="16"/>
      <c r="BF4920" s="16"/>
      <c r="BG4920" s="16"/>
      <c r="BH4920" s="16"/>
      <c r="BI4920" s="16"/>
      <c r="BJ4920" s="16"/>
      <c r="BK4920" s="16"/>
      <c r="BL4920" s="16"/>
      <c r="BM4920" s="16"/>
    </row>
    <row r="4921" spans="39:65" ht="57" customHeight="1" x14ac:dyDescent="0.2">
      <c r="AM4921" s="15"/>
      <c r="BB4921" s="16"/>
      <c r="BC4921" s="16"/>
      <c r="BD4921" s="16"/>
      <c r="BE4921" s="16"/>
      <c r="BF4921" s="16"/>
      <c r="BG4921" s="16"/>
      <c r="BH4921" s="16"/>
      <c r="BI4921" s="16"/>
      <c r="BJ4921" s="16"/>
      <c r="BK4921" s="16"/>
      <c r="BL4921" s="16"/>
      <c r="BM4921" s="16"/>
    </row>
    <row r="4922" spans="39:65" ht="57" customHeight="1" x14ac:dyDescent="0.2">
      <c r="AM4922" s="15"/>
      <c r="BB4922" s="16"/>
      <c r="BC4922" s="16"/>
      <c r="BD4922" s="16"/>
      <c r="BE4922" s="16"/>
      <c r="BF4922" s="16"/>
      <c r="BG4922" s="16"/>
      <c r="BH4922" s="16"/>
      <c r="BI4922" s="16"/>
      <c r="BJ4922" s="16"/>
      <c r="BK4922" s="16"/>
      <c r="BL4922" s="16"/>
      <c r="BM4922" s="16"/>
    </row>
    <row r="4923" spans="39:65" ht="57" customHeight="1" x14ac:dyDescent="0.2">
      <c r="AM4923" s="15"/>
      <c r="BB4923" s="16"/>
      <c r="BC4923" s="16"/>
      <c r="BD4923" s="16"/>
      <c r="BE4923" s="16"/>
      <c r="BF4923" s="16"/>
      <c r="BG4923" s="16"/>
      <c r="BH4923" s="16"/>
      <c r="BI4923" s="16"/>
      <c r="BJ4923" s="16"/>
      <c r="BK4923" s="16"/>
      <c r="BL4923" s="16"/>
      <c r="BM4923" s="16"/>
    </row>
    <row r="4924" spans="39:65" ht="57" customHeight="1" x14ac:dyDescent="0.2">
      <c r="AM4924" s="15"/>
      <c r="BB4924" s="16"/>
      <c r="BC4924" s="16"/>
      <c r="BD4924" s="16"/>
      <c r="BE4924" s="16"/>
      <c r="BF4924" s="16"/>
      <c r="BG4924" s="16"/>
      <c r="BH4924" s="16"/>
      <c r="BI4924" s="16"/>
      <c r="BJ4924" s="16"/>
      <c r="BK4924" s="16"/>
      <c r="BL4924" s="16"/>
      <c r="BM4924" s="16"/>
    </row>
    <row r="4925" spans="39:65" ht="57" customHeight="1" x14ac:dyDescent="0.2">
      <c r="AM4925" s="15"/>
      <c r="BB4925" s="16"/>
      <c r="BC4925" s="16"/>
      <c r="BD4925" s="16"/>
      <c r="BE4925" s="16"/>
      <c r="BF4925" s="16"/>
      <c r="BG4925" s="16"/>
      <c r="BH4925" s="16"/>
      <c r="BI4925" s="16"/>
      <c r="BJ4925" s="16"/>
      <c r="BK4925" s="16"/>
      <c r="BL4925" s="16"/>
      <c r="BM4925" s="16"/>
    </row>
    <row r="4926" spans="39:65" ht="57" customHeight="1" x14ac:dyDescent="0.2">
      <c r="AM4926" s="15"/>
      <c r="BB4926" s="16"/>
      <c r="BC4926" s="16"/>
      <c r="BD4926" s="16"/>
      <c r="BE4926" s="16"/>
      <c r="BF4926" s="16"/>
      <c r="BG4926" s="16"/>
      <c r="BH4926" s="16"/>
      <c r="BI4926" s="16"/>
      <c r="BJ4926" s="16"/>
      <c r="BK4926" s="16"/>
      <c r="BL4926" s="16"/>
      <c r="BM4926" s="16"/>
    </row>
    <row r="4927" spans="39:65" ht="57" customHeight="1" x14ac:dyDescent="0.2">
      <c r="AM4927" s="15"/>
      <c r="BB4927" s="16"/>
      <c r="BC4927" s="16"/>
      <c r="BD4927" s="16"/>
      <c r="BE4927" s="16"/>
      <c r="BF4927" s="16"/>
      <c r="BG4927" s="16"/>
      <c r="BH4927" s="16"/>
      <c r="BI4927" s="16"/>
      <c r="BJ4927" s="16"/>
      <c r="BK4927" s="16"/>
      <c r="BL4927" s="16"/>
      <c r="BM4927" s="16"/>
    </row>
    <row r="4928" spans="39:65" ht="57" customHeight="1" x14ac:dyDescent="0.2">
      <c r="AM4928" s="15"/>
      <c r="BB4928" s="16"/>
      <c r="BC4928" s="16"/>
      <c r="BD4928" s="16"/>
      <c r="BE4928" s="16"/>
      <c r="BF4928" s="16"/>
      <c r="BG4928" s="16"/>
      <c r="BH4928" s="16"/>
      <c r="BI4928" s="16"/>
      <c r="BJ4928" s="16"/>
      <c r="BK4928" s="16"/>
      <c r="BL4928" s="16"/>
      <c r="BM4928" s="16"/>
    </row>
    <row r="4929" spans="39:65" ht="57" customHeight="1" x14ac:dyDescent="0.2">
      <c r="AM4929" s="15"/>
      <c r="BB4929" s="16"/>
      <c r="BC4929" s="16"/>
      <c r="BD4929" s="16"/>
      <c r="BE4929" s="16"/>
      <c r="BF4929" s="16"/>
      <c r="BG4929" s="16"/>
      <c r="BH4929" s="16"/>
      <c r="BI4929" s="16"/>
      <c r="BJ4929" s="16"/>
      <c r="BK4929" s="16"/>
      <c r="BL4929" s="16"/>
      <c r="BM4929" s="16"/>
    </row>
    <row r="4930" spans="39:65" ht="57" customHeight="1" x14ac:dyDescent="0.2">
      <c r="AM4930" s="15"/>
      <c r="BB4930" s="16"/>
      <c r="BC4930" s="16"/>
      <c r="BD4930" s="16"/>
      <c r="BE4930" s="16"/>
      <c r="BF4930" s="16"/>
      <c r="BG4930" s="16"/>
      <c r="BH4930" s="16"/>
      <c r="BI4930" s="16"/>
      <c r="BJ4930" s="16"/>
      <c r="BK4930" s="16"/>
      <c r="BL4930" s="16"/>
      <c r="BM4930" s="16"/>
    </row>
    <row r="4931" spans="39:65" ht="57" customHeight="1" x14ac:dyDescent="0.2">
      <c r="AM4931" s="15"/>
      <c r="BB4931" s="16"/>
      <c r="BC4931" s="16"/>
      <c r="BD4931" s="16"/>
      <c r="BE4931" s="16"/>
      <c r="BF4931" s="16"/>
      <c r="BG4931" s="16"/>
      <c r="BH4931" s="16"/>
      <c r="BI4931" s="16"/>
      <c r="BJ4931" s="16"/>
      <c r="BK4931" s="16"/>
      <c r="BL4931" s="16"/>
      <c r="BM4931" s="16"/>
    </row>
    <row r="4932" spans="39:65" ht="57" customHeight="1" x14ac:dyDescent="0.2">
      <c r="AM4932" s="15"/>
      <c r="BB4932" s="16"/>
      <c r="BC4932" s="16"/>
      <c r="BD4932" s="16"/>
      <c r="BE4932" s="16"/>
      <c r="BF4932" s="16"/>
      <c r="BG4932" s="16"/>
      <c r="BH4932" s="16"/>
      <c r="BI4932" s="16"/>
      <c r="BJ4932" s="16"/>
      <c r="BK4932" s="16"/>
      <c r="BL4932" s="16"/>
      <c r="BM4932" s="16"/>
    </row>
    <row r="4933" spans="39:65" ht="57" customHeight="1" x14ac:dyDescent="0.2">
      <c r="AM4933" s="15"/>
      <c r="BB4933" s="16"/>
      <c r="BC4933" s="16"/>
      <c r="BD4933" s="16"/>
      <c r="BE4933" s="16"/>
      <c r="BF4933" s="16"/>
      <c r="BG4933" s="16"/>
      <c r="BH4933" s="16"/>
      <c r="BI4933" s="16"/>
      <c r="BJ4933" s="16"/>
      <c r="BK4933" s="16"/>
      <c r="BL4933" s="16"/>
      <c r="BM4933" s="16"/>
    </row>
    <row r="4934" spans="39:65" ht="57" customHeight="1" x14ac:dyDescent="0.2">
      <c r="AM4934" s="15"/>
      <c r="BB4934" s="16"/>
      <c r="BC4934" s="16"/>
      <c r="BD4934" s="16"/>
      <c r="BE4934" s="16"/>
      <c r="BF4934" s="16"/>
      <c r="BG4934" s="16"/>
      <c r="BH4934" s="16"/>
      <c r="BI4934" s="16"/>
      <c r="BJ4934" s="16"/>
      <c r="BK4934" s="16"/>
      <c r="BL4934" s="16"/>
      <c r="BM4934" s="16"/>
    </row>
    <row r="4935" spans="39:65" ht="57" customHeight="1" x14ac:dyDescent="0.2">
      <c r="AM4935" s="15"/>
      <c r="BB4935" s="16"/>
      <c r="BC4935" s="16"/>
      <c r="BD4935" s="16"/>
      <c r="BE4935" s="16"/>
      <c r="BF4935" s="16"/>
      <c r="BG4935" s="16"/>
      <c r="BH4935" s="16"/>
      <c r="BI4935" s="16"/>
      <c r="BJ4935" s="16"/>
      <c r="BK4935" s="16"/>
      <c r="BL4935" s="16"/>
      <c r="BM4935" s="16"/>
    </row>
    <row r="4936" spans="39:65" ht="57" customHeight="1" x14ac:dyDescent="0.2">
      <c r="AM4936" s="15"/>
      <c r="BB4936" s="16"/>
      <c r="BC4936" s="16"/>
      <c r="BD4936" s="16"/>
      <c r="BE4936" s="16"/>
      <c r="BF4936" s="16"/>
      <c r="BG4936" s="16"/>
      <c r="BH4936" s="16"/>
      <c r="BI4936" s="16"/>
      <c r="BJ4936" s="16"/>
      <c r="BK4936" s="16"/>
      <c r="BL4936" s="16"/>
      <c r="BM4936" s="16"/>
    </row>
    <row r="4937" spans="39:65" ht="57" customHeight="1" x14ac:dyDescent="0.2">
      <c r="AM4937" s="15"/>
      <c r="BB4937" s="16"/>
      <c r="BC4937" s="16"/>
      <c r="BD4937" s="16"/>
      <c r="BE4937" s="16"/>
      <c r="BF4937" s="16"/>
      <c r="BG4937" s="16"/>
      <c r="BH4937" s="16"/>
      <c r="BI4937" s="16"/>
      <c r="BJ4937" s="16"/>
      <c r="BK4937" s="16"/>
      <c r="BL4937" s="16"/>
      <c r="BM4937" s="16"/>
    </row>
    <row r="4938" spans="39:65" ht="57" customHeight="1" x14ac:dyDescent="0.2">
      <c r="AM4938" s="15"/>
      <c r="BB4938" s="16"/>
      <c r="BC4938" s="16"/>
      <c r="BD4938" s="16"/>
      <c r="BE4938" s="16"/>
      <c r="BF4938" s="16"/>
      <c r="BG4938" s="16"/>
      <c r="BH4938" s="16"/>
      <c r="BI4938" s="16"/>
      <c r="BJ4938" s="16"/>
      <c r="BK4938" s="16"/>
      <c r="BL4938" s="16"/>
      <c r="BM4938" s="16"/>
    </row>
    <row r="4939" spans="39:65" ht="57" customHeight="1" x14ac:dyDescent="0.2">
      <c r="AM4939" s="15"/>
      <c r="BB4939" s="16"/>
      <c r="BC4939" s="16"/>
      <c r="BD4939" s="16"/>
      <c r="BE4939" s="16"/>
      <c r="BF4939" s="16"/>
      <c r="BG4939" s="16"/>
      <c r="BH4939" s="16"/>
      <c r="BI4939" s="16"/>
      <c r="BJ4939" s="16"/>
      <c r="BK4939" s="16"/>
      <c r="BL4939" s="16"/>
      <c r="BM4939" s="16"/>
    </row>
    <row r="4940" spans="39:65" ht="57" customHeight="1" x14ac:dyDescent="0.2">
      <c r="AM4940" s="15"/>
      <c r="BB4940" s="16"/>
      <c r="BC4940" s="16"/>
      <c r="BD4940" s="16"/>
      <c r="BE4940" s="16"/>
      <c r="BF4940" s="16"/>
      <c r="BG4940" s="16"/>
      <c r="BH4940" s="16"/>
      <c r="BI4940" s="16"/>
      <c r="BJ4940" s="16"/>
      <c r="BK4940" s="16"/>
      <c r="BL4940" s="16"/>
      <c r="BM4940" s="16"/>
    </row>
    <row r="4941" spans="39:65" ht="57" customHeight="1" x14ac:dyDescent="0.2">
      <c r="AM4941" s="15"/>
      <c r="BB4941" s="16"/>
      <c r="BC4941" s="16"/>
      <c r="BD4941" s="16"/>
      <c r="BE4941" s="16"/>
      <c r="BF4941" s="16"/>
      <c r="BG4941" s="16"/>
      <c r="BH4941" s="16"/>
      <c r="BI4941" s="16"/>
      <c r="BJ4941" s="16"/>
      <c r="BK4941" s="16"/>
      <c r="BL4941" s="16"/>
      <c r="BM4941" s="16"/>
    </row>
    <row r="4942" spans="39:65" ht="57" customHeight="1" x14ac:dyDescent="0.2">
      <c r="AM4942" s="15"/>
      <c r="BB4942" s="16"/>
      <c r="BC4942" s="16"/>
      <c r="BD4942" s="16"/>
      <c r="BE4942" s="16"/>
      <c r="BF4942" s="16"/>
      <c r="BG4942" s="16"/>
      <c r="BH4942" s="16"/>
      <c r="BI4942" s="16"/>
      <c r="BJ4942" s="16"/>
      <c r="BK4942" s="16"/>
      <c r="BL4942" s="16"/>
      <c r="BM4942" s="16"/>
    </row>
    <row r="4943" spans="39:65" ht="57" customHeight="1" x14ac:dyDescent="0.2">
      <c r="AM4943" s="15"/>
      <c r="BB4943" s="16"/>
      <c r="BC4943" s="16"/>
      <c r="BD4943" s="16"/>
      <c r="BE4943" s="16"/>
      <c r="BF4943" s="16"/>
      <c r="BG4943" s="16"/>
      <c r="BH4943" s="16"/>
      <c r="BI4943" s="16"/>
      <c r="BJ4943" s="16"/>
      <c r="BK4943" s="16"/>
      <c r="BL4943" s="16"/>
      <c r="BM4943" s="16"/>
    </row>
    <row r="4944" spans="39:65" ht="57" customHeight="1" x14ac:dyDescent="0.2">
      <c r="AM4944" s="15"/>
      <c r="BB4944" s="16"/>
      <c r="BC4944" s="16"/>
      <c r="BD4944" s="16"/>
      <c r="BE4944" s="16"/>
      <c r="BF4944" s="16"/>
      <c r="BG4944" s="16"/>
      <c r="BH4944" s="16"/>
      <c r="BI4944" s="16"/>
      <c r="BJ4944" s="16"/>
      <c r="BK4944" s="16"/>
      <c r="BL4944" s="16"/>
      <c r="BM4944" s="16"/>
    </row>
    <row r="4945" spans="39:65" ht="57" customHeight="1" x14ac:dyDescent="0.2">
      <c r="AM4945" s="15"/>
      <c r="BB4945" s="16"/>
      <c r="BC4945" s="16"/>
      <c r="BD4945" s="16"/>
      <c r="BE4945" s="16"/>
      <c r="BF4945" s="16"/>
      <c r="BG4945" s="16"/>
      <c r="BH4945" s="16"/>
      <c r="BI4945" s="16"/>
      <c r="BJ4945" s="16"/>
      <c r="BK4945" s="16"/>
      <c r="BL4945" s="16"/>
      <c r="BM4945" s="16"/>
    </row>
    <row r="4946" spans="39:65" ht="57" customHeight="1" x14ac:dyDescent="0.2">
      <c r="AM4946" s="15"/>
      <c r="BB4946" s="16"/>
      <c r="BC4946" s="16"/>
      <c r="BD4946" s="16"/>
      <c r="BE4946" s="16"/>
      <c r="BF4946" s="16"/>
      <c r="BG4946" s="16"/>
      <c r="BH4946" s="16"/>
      <c r="BI4946" s="16"/>
      <c r="BJ4946" s="16"/>
      <c r="BK4946" s="16"/>
      <c r="BL4946" s="16"/>
      <c r="BM4946" s="16"/>
    </row>
    <row r="4947" spans="39:65" ht="57" customHeight="1" x14ac:dyDescent="0.2">
      <c r="AM4947" s="15"/>
      <c r="BB4947" s="16"/>
      <c r="BC4947" s="16"/>
      <c r="BD4947" s="16"/>
      <c r="BE4947" s="16"/>
      <c r="BF4947" s="16"/>
      <c r="BG4947" s="16"/>
      <c r="BH4947" s="16"/>
      <c r="BI4947" s="16"/>
      <c r="BJ4947" s="16"/>
      <c r="BK4947" s="16"/>
      <c r="BL4947" s="16"/>
      <c r="BM4947" s="16"/>
    </row>
    <row r="4948" spans="39:65" ht="57" customHeight="1" x14ac:dyDescent="0.2">
      <c r="AM4948" s="15"/>
      <c r="BB4948" s="16"/>
      <c r="BC4948" s="16"/>
      <c r="BD4948" s="16"/>
      <c r="BE4948" s="16"/>
      <c r="BF4948" s="16"/>
      <c r="BG4948" s="16"/>
      <c r="BH4948" s="16"/>
      <c r="BI4948" s="16"/>
      <c r="BJ4948" s="16"/>
      <c r="BK4948" s="16"/>
      <c r="BL4948" s="16"/>
      <c r="BM4948" s="16"/>
    </row>
    <row r="4949" spans="39:65" ht="57" customHeight="1" x14ac:dyDescent="0.2">
      <c r="AM4949" s="15"/>
      <c r="BB4949" s="16"/>
      <c r="BC4949" s="16"/>
      <c r="BD4949" s="16"/>
      <c r="BE4949" s="16"/>
      <c r="BF4949" s="16"/>
      <c r="BG4949" s="16"/>
      <c r="BH4949" s="16"/>
      <c r="BI4949" s="16"/>
      <c r="BJ4949" s="16"/>
      <c r="BK4949" s="16"/>
      <c r="BL4949" s="16"/>
      <c r="BM4949" s="16"/>
    </row>
    <row r="4950" spans="39:65" ht="57" customHeight="1" x14ac:dyDescent="0.2">
      <c r="AM4950" s="15"/>
      <c r="BB4950" s="16"/>
      <c r="BC4950" s="16"/>
      <c r="BD4950" s="16"/>
      <c r="BE4950" s="16"/>
      <c r="BF4950" s="16"/>
      <c r="BG4950" s="16"/>
      <c r="BH4950" s="16"/>
      <c r="BI4950" s="16"/>
      <c r="BJ4950" s="16"/>
      <c r="BK4950" s="16"/>
      <c r="BL4950" s="16"/>
      <c r="BM4950" s="16"/>
    </row>
    <row r="4951" spans="39:65" ht="57" customHeight="1" x14ac:dyDescent="0.2">
      <c r="AM4951" s="15"/>
      <c r="BB4951" s="16"/>
      <c r="BC4951" s="16"/>
      <c r="BD4951" s="16"/>
      <c r="BE4951" s="16"/>
      <c r="BF4951" s="16"/>
      <c r="BG4951" s="16"/>
      <c r="BH4951" s="16"/>
      <c r="BI4951" s="16"/>
      <c r="BJ4951" s="16"/>
      <c r="BK4951" s="16"/>
      <c r="BL4951" s="16"/>
      <c r="BM4951" s="16"/>
    </row>
    <row r="4952" spans="39:65" ht="57" customHeight="1" x14ac:dyDescent="0.2">
      <c r="AM4952" s="15"/>
      <c r="BB4952" s="16"/>
      <c r="BC4952" s="16"/>
      <c r="BD4952" s="16"/>
      <c r="BE4952" s="16"/>
      <c r="BF4952" s="16"/>
      <c r="BG4952" s="16"/>
      <c r="BH4952" s="16"/>
      <c r="BI4952" s="16"/>
      <c r="BJ4952" s="16"/>
      <c r="BK4952" s="16"/>
      <c r="BL4952" s="16"/>
      <c r="BM4952" s="16"/>
    </row>
    <row r="4953" spans="39:65" ht="57" customHeight="1" x14ac:dyDescent="0.2">
      <c r="AM4953" s="15"/>
      <c r="BB4953" s="16"/>
      <c r="BC4953" s="16"/>
      <c r="BD4953" s="16"/>
      <c r="BE4953" s="16"/>
      <c r="BF4953" s="16"/>
      <c r="BG4953" s="16"/>
      <c r="BH4953" s="16"/>
      <c r="BI4953" s="16"/>
      <c r="BJ4953" s="16"/>
      <c r="BK4953" s="16"/>
      <c r="BL4953" s="16"/>
      <c r="BM4953" s="16"/>
    </row>
    <row r="4954" spans="39:65" ht="57" customHeight="1" x14ac:dyDescent="0.2">
      <c r="AM4954" s="15"/>
      <c r="BB4954" s="16"/>
      <c r="BC4954" s="16"/>
      <c r="BD4954" s="16"/>
      <c r="BE4954" s="16"/>
      <c r="BF4954" s="16"/>
      <c r="BG4954" s="16"/>
      <c r="BH4954" s="16"/>
      <c r="BI4954" s="16"/>
      <c r="BJ4954" s="16"/>
      <c r="BK4954" s="16"/>
      <c r="BL4954" s="16"/>
      <c r="BM4954" s="16"/>
    </row>
    <row r="4955" spans="39:65" ht="57" customHeight="1" x14ac:dyDescent="0.2">
      <c r="AM4955" s="15"/>
      <c r="BB4955" s="16"/>
      <c r="BC4955" s="16"/>
      <c r="BD4955" s="16"/>
      <c r="BE4955" s="16"/>
      <c r="BF4955" s="16"/>
      <c r="BG4955" s="16"/>
      <c r="BH4955" s="16"/>
      <c r="BI4955" s="16"/>
      <c r="BJ4955" s="16"/>
      <c r="BK4955" s="16"/>
      <c r="BL4955" s="16"/>
      <c r="BM4955" s="16"/>
    </row>
    <row r="4956" spans="39:65" ht="57" customHeight="1" x14ac:dyDescent="0.2">
      <c r="AM4956" s="15"/>
      <c r="BB4956" s="16"/>
      <c r="BC4956" s="16"/>
      <c r="BD4956" s="16"/>
      <c r="BE4956" s="16"/>
      <c r="BF4956" s="16"/>
      <c r="BG4956" s="16"/>
      <c r="BH4956" s="16"/>
      <c r="BI4956" s="16"/>
      <c r="BJ4956" s="16"/>
      <c r="BK4956" s="16"/>
      <c r="BL4956" s="16"/>
      <c r="BM4956" s="16"/>
    </row>
    <row r="4957" spans="39:65" ht="57" customHeight="1" x14ac:dyDescent="0.2">
      <c r="AM4957" s="15"/>
      <c r="BB4957" s="16"/>
      <c r="BC4957" s="16"/>
      <c r="BD4957" s="16"/>
      <c r="BE4957" s="16"/>
      <c r="BF4957" s="16"/>
      <c r="BG4957" s="16"/>
      <c r="BH4957" s="16"/>
      <c r="BI4957" s="16"/>
      <c r="BJ4957" s="16"/>
      <c r="BK4957" s="16"/>
      <c r="BL4957" s="16"/>
      <c r="BM4957" s="16"/>
    </row>
    <row r="4958" spans="39:65" ht="57" customHeight="1" x14ac:dyDescent="0.2">
      <c r="AM4958" s="15"/>
      <c r="BB4958" s="16"/>
      <c r="BC4958" s="16"/>
      <c r="BD4958" s="16"/>
      <c r="BE4958" s="16"/>
      <c r="BF4958" s="16"/>
      <c r="BG4958" s="16"/>
      <c r="BH4958" s="16"/>
      <c r="BI4958" s="16"/>
      <c r="BJ4958" s="16"/>
      <c r="BK4958" s="16"/>
      <c r="BL4958" s="16"/>
      <c r="BM4958" s="16"/>
    </row>
    <row r="4959" spans="39:65" ht="57" customHeight="1" x14ac:dyDescent="0.2">
      <c r="AM4959" s="15"/>
      <c r="BB4959" s="16"/>
      <c r="BC4959" s="16"/>
      <c r="BD4959" s="16"/>
      <c r="BE4959" s="16"/>
      <c r="BF4959" s="16"/>
      <c r="BG4959" s="16"/>
      <c r="BH4959" s="16"/>
      <c r="BI4959" s="16"/>
      <c r="BJ4959" s="16"/>
      <c r="BK4959" s="16"/>
      <c r="BL4959" s="16"/>
      <c r="BM4959" s="16"/>
    </row>
    <row r="4960" spans="39:65" ht="57" customHeight="1" x14ac:dyDescent="0.2">
      <c r="AM4960" s="15"/>
      <c r="BB4960" s="16"/>
      <c r="BC4960" s="16"/>
      <c r="BD4960" s="16"/>
      <c r="BE4960" s="16"/>
      <c r="BF4960" s="16"/>
      <c r="BG4960" s="16"/>
      <c r="BH4960" s="16"/>
      <c r="BI4960" s="16"/>
      <c r="BJ4960" s="16"/>
      <c r="BK4960" s="16"/>
      <c r="BL4960" s="16"/>
      <c r="BM4960" s="16"/>
    </row>
    <row r="4961" spans="39:65" ht="57" customHeight="1" x14ac:dyDescent="0.2">
      <c r="AM4961" s="15"/>
      <c r="BB4961" s="16"/>
      <c r="BC4961" s="16"/>
      <c r="BD4961" s="16"/>
      <c r="BE4961" s="16"/>
      <c r="BF4961" s="16"/>
      <c r="BG4961" s="16"/>
      <c r="BH4961" s="16"/>
      <c r="BI4961" s="16"/>
      <c r="BJ4961" s="16"/>
      <c r="BK4961" s="16"/>
      <c r="BL4961" s="16"/>
      <c r="BM4961" s="16"/>
    </row>
    <row r="4962" spans="39:65" ht="57" customHeight="1" x14ac:dyDescent="0.2">
      <c r="AM4962" s="15"/>
      <c r="BB4962" s="16"/>
      <c r="BC4962" s="16"/>
      <c r="BD4962" s="16"/>
      <c r="BE4962" s="16"/>
      <c r="BF4962" s="16"/>
      <c r="BG4962" s="16"/>
      <c r="BH4962" s="16"/>
      <c r="BI4962" s="16"/>
      <c r="BJ4962" s="16"/>
      <c r="BK4962" s="16"/>
      <c r="BL4962" s="16"/>
      <c r="BM4962" s="16"/>
    </row>
    <row r="4963" spans="39:65" ht="57" customHeight="1" x14ac:dyDescent="0.2">
      <c r="AM4963" s="15"/>
      <c r="BB4963" s="16"/>
      <c r="BC4963" s="16"/>
      <c r="BD4963" s="16"/>
      <c r="BE4963" s="16"/>
      <c r="BF4963" s="16"/>
      <c r="BG4963" s="16"/>
      <c r="BH4963" s="16"/>
      <c r="BI4963" s="16"/>
      <c r="BJ4963" s="16"/>
      <c r="BK4963" s="16"/>
      <c r="BL4963" s="16"/>
      <c r="BM4963" s="16"/>
    </row>
    <row r="4964" spans="39:65" ht="57" customHeight="1" x14ac:dyDescent="0.2">
      <c r="AM4964" s="15"/>
      <c r="BB4964" s="16"/>
      <c r="BC4964" s="16"/>
      <c r="BD4964" s="16"/>
      <c r="BE4964" s="16"/>
      <c r="BF4964" s="16"/>
      <c r="BG4964" s="16"/>
      <c r="BH4964" s="16"/>
      <c r="BI4964" s="16"/>
      <c r="BJ4964" s="16"/>
      <c r="BK4964" s="16"/>
      <c r="BL4964" s="16"/>
      <c r="BM4964" s="16"/>
    </row>
    <row r="4965" spans="39:65" ht="57" customHeight="1" x14ac:dyDescent="0.2">
      <c r="AM4965" s="15"/>
      <c r="BB4965" s="16"/>
      <c r="BC4965" s="16"/>
      <c r="BD4965" s="16"/>
      <c r="BE4965" s="16"/>
      <c r="BF4965" s="16"/>
      <c r="BG4965" s="16"/>
      <c r="BH4965" s="16"/>
      <c r="BI4965" s="16"/>
      <c r="BJ4965" s="16"/>
      <c r="BK4965" s="16"/>
      <c r="BL4965" s="16"/>
      <c r="BM4965" s="16"/>
    </row>
    <row r="4966" spans="39:65" ht="57" customHeight="1" x14ac:dyDescent="0.2">
      <c r="AM4966" s="15"/>
      <c r="BB4966" s="16"/>
      <c r="BC4966" s="16"/>
      <c r="BD4966" s="16"/>
      <c r="BE4966" s="16"/>
      <c r="BF4966" s="16"/>
      <c r="BG4966" s="16"/>
      <c r="BH4966" s="16"/>
      <c r="BI4966" s="16"/>
      <c r="BJ4966" s="16"/>
      <c r="BK4966" s="16"/>
      <c r="BL4966" s="16"/>
      <c r="BM4966" s="16"/>
    </row>
    <row r="4967" spans="39:65" ht="57" customHeight="1" x14ac:dyDescent="0.2">
      <c r="AM4967" s="15"/>
      <c r="BB4967" s="16"/>
      <c r="BC4967" s="16"/>
      <c r="BD4967" s="16"/>
      <c r="BE4967" s="16"/>
      <c r="BF4967" s="16"/>
      <c r="BG4967" s="16"/>
      <c r="BH4967" s="16"/>
      <c r="BI4967" s="16"/>
      <c r="BJ4967" s="16"/>
      <c r="BK4967" s="16"/>
      <c r="BL4967" s="16"/>
      <c r="BM4967" s="16"/>
    </row>
    <row r="4968" spans="39:65" ht="57" customHeight="1" x14ac:dyDescent="0.2">
      <c r="AM4968" s="15"/>
      <c r="BB4968" s="16"/>
      <c r="BC4968" s="16"/>
      <c r="BD4968" s="16"/>
      <c r="BE4968" s="16"/>
      <c r="BF4968" s="16"/>
      <c r="BG4968" s="16"/>
      <c r="BH4968" s="16"/>
      <c r="BI4968" s="16"/>
      <c r="BJ4968" s="16"/>
      <c r="BK4968" s="16"/>
      <c r="BL4968" s="16"/>
      <c r="BM4968" s="16"/>
    </row>
    <row r="4969" spans="39:65" ht="57" customHeight="1" x14ac:dyDescent="0.2">
      <c r="AM4969" s="15"/>
      <c r="BB4969" s="16"/>
      <c r="BC4969" s="16"/>
      <c r="BD4969" s="16"/>
      <c r="BE4969" s="16"/>
      <c r="BF4969" s="16"/>
      <c r="BG4969" s="16"/>
      <c r="BH4969" s="16"/>
      <c r="BI4969" s="16"/>
      <c r="BJ4969" s="16"/>
      <c r="BK4969" s="16"/>
      <c r="BL4969" s="16"/>
      <c r="BM4969" s="16"/>
    </row>
    <row r="4970" spans="39:65" ht="57" customHeight="1" x14ac:dyDescent="0.2">
      <c r="AM4970" s="15"/>
      <c r="BB4970" s="16"/>
      <c r="BC4970" s="16"/>
      <c r="BD4970" s="16"/>
      <c r="BE4970" s="16"/>
      <c r="BF4970" s="16"/>
      <c r="BG4970" s="16"/>
      <c r="BH4970" s="16"/>
      <c r="BI4970" s="16"/>
      <c r="BJ4970" s="16"/>
      <c r="BK4970" s="16"/>
      <c r="BL4970" s="16"/>
      <c r="BM4970" s="16"/>
    </row>
    <row r="4971" spans="39:65" ht="57" customHeight="1" x14ac:dyDescent="0.2">
      <c r="AM4971" s="15"/>
      <c r="BB4971" s="16"/>
      <c r="BC4971" s="16"/>
      <c r="BD4971" s="16"/>
      <c r="BE4971" s="16"/>
      <c r="BF4971" s="16"/>
      <c r="BG4971" s="16"/>
      <c r="BH4971" s="16"/>
      <c r="BI4971" s="16"/>
      <c r="BJ4971" s="16"/>
      <c r="BK4971" s="16"/>
      <c r="BL4971" s="16"/>
      <c r="BM4971" s="16"/>
    </row>
    <row r="4972" spans="39:65" ht="57" customHeight="1" x14ac:dyDescent="0.2">
      <c r="AM4972" s="15"/>
      <c r="BB4972" s="16"/>
      <c r="BC4972" s="16"/>
      <c r="BD4972" s="16"/>
      <c r="BE4972" s="16"/>
      <c r="BF4972" s="16"/>
      <c r="BG4972" s="16"/>
      <c r="BH4972" s="16"/>
      <c r="BI4972" s="16"/>
      <c r="BJ4972" s="16"/>
      <c r="BK4972" s="16"/>
      <c r="BL4972" s="16"/>
      <c r="BM4972" s="16"/>
    </row>
    <row r="4973" spans="39:65" ht="57" customHeight="1" x14ac:dyDescent="0.2">
      <c r="AM4973" s="15"/>
      <c r="BB4973" s="16"/>
      <c r="BC4973" s="16"/>
      <c r="BD4973" s="16"/>
      <c r="BE4973" s="16"/>
      <c r="BF4973" s="16"/>
      <c r="BG4973" s="16"/>
      <c r="BH4973" s="16"/>
      <c r="BI4973" s="16"/>
      <c r="BJ4973" s="16"/>
      <c r="BK4973" s="16"/>
      <c r="BL4973" s="16"/>
      <c r="BM4973" s="16"/>
    </row>
    <row r="4974" spans="39:65" ht="57" customHeight="1" x14ac:dyDescent="0.2">
      <c r="AM4974" s="15"/>
      <c r="BB4974" s="16"/>
      <c r="BC4974" s="16"/>
      <c r="BD4974" s="16"/>
      <c r="BE4974" s="16"/>
      <c r="BF4974" s="16"/>
      <c r="BG4974" s="16"/>
      <c r="BH4974" s="16"/>
      <c r="BI4974" s="16"/>
      <c r="BJ4974" s="16"/>
      <c r="BK4974" s="16"/>
      <c r="BL4974" s="16"/>
      <c r="BM4974" s="16"/>
    </row>
    <row r="4975" spans="39:65" ht="57" customHeight="1" x14ac:dyDescent="0.2">
      <c r="AM4975" s="15"/>
      <c r="BB4975" s="16"/>
      <c r="BC4975" s="16"/>
      <c r="BD4975" s="16"/>
      <c r="BE4975" s="16"/>
      <c r="BF4975" s="16"/>
      <c r="BG4975" s="16"/>
      <c r="BH4975" s="16"/>
      <c r="BI4975" s="16"/>
      <c r="BJ4975" s="16"/>
      <c r="BK4975" s="16"/>
      <c r="BL4975" s="16"/>
      <c r="BM4975" s="16"/>
    </row>
    <row r="4976" spans="39:65" ht="57" customHeight="1" x14ac:dyDescent="0.2">
      <c r="AM4976" s="15"/>
      <c r="BB4976" s="16"/>
      <c r="BC4976" s="16"/>
      <c r="BD4976" s="16"/>
      <c r="BE4976" s="16"/>
      <c r="BF4976" s="16"/>
      <c r="BG4976" s="16"/>
      <c r="BH4976" s="16"/>
      <c r="BI4976" s="16"/>
      <c r="BJ4976" s="16"/>
      <c r="BK4976" s="16"/>
      <c r="BL4976" s="16"/>
      <c r="BM4976" s="16"/>
    </row>
    <row r="4977" spans="39:65" ht="57" customHeight="1" x14ac:dyDescent="0.2">
      <c r="AM4977" s="15"/>
      <c r="BB4977" s="16"/>
      <c r="BC4977" s="16"/>
      <c r="BD4977" s="16"/>
      <c r="BE4977" s="16"/>
      <c r="BF4977" s="16"/>
      <c r="BG4977" s="16"/>
      <c r="BH4977" s="16"/>
      <c r="BI4977" s="16"/>
      <c r="BJ4977" s="16"/>
      <c r="BK4977" s="16"/>
      <c r="BL4977" s="16"/>
      <c r="BM4977" s="16"/>
    </row>
    <row r="4978" spans="39:65" ht="57" customHeight="1" x14ac:dyDescent="0.2">
      <c r="AM4978" s="15"/>
      <c r="BB4978" s="16"/>
      <c r="BC4978" s="16"/>
      <c r="BD4978" s="16"/>
      <c r="BE4978" s="16"/>
      <c r="BF4978" s="16"/>
      <c r="BG4978" s="16"/>
      <c r="BH4978" s="16"/>
      <c r="BI4978" s="16"/>
      <c r="BJ4978" s="16"/>
      <c r="BK4978" s="16"/>
      <c r="BL4978" s="16"/>
      <c r="BM4978" s="16"/>
    </row>
    <row r="4979" spans="39:65" ht="57" customHeight="1" x14ac:dyDescent="0.2">
      <c r="AM4979" s="15"/>
      <c r="BB4979" s="16"/>
      <c r="BC4979" s="16"/>
      <c r="BD4979" s="16"/>
      <c r="BE4979" s="16"/>
      <c r="BF4979" s="16"/>
      <c r="BG4979" s="16"/>
      <c r="BH4979" s="16"/>
      <c r="BI4979" s="16"/>
      <c r="BJ4979" s="16"/>
      <c r="BK4979" s="16"/>
      <c r="BL4979" s="16"/>
      <c r="BM4979" s="16"/>
    </row>
    <row r="4980" spans="39:65" ht="57" customHeight="1" x14ac:dyDescent="0.2">
      <c r="AM4980" s="15"/>
      <c r="BB4980" s="16"/>
      <c r="BC4980" s="16"/>
      <c r="BD4980" s="16"/>
      <c r="BE4980" s="16"/>
      <c r="BF4980" s="16"/>
      <c r="BG4980" s="16"/>
      <c r="BH4980" s="16"/>
      <c r="BI4980" s="16"/>
      <c r="BJ4980" s="16"/>
      <c r="BK4980" s="16"/>
      <c r="BL4980" s="16"/>
      <c r="BM4980" s="16"/>
    </row>
    <row r="4981" spans="39:65" ht="57" customHeight="1" x14ac:dyDescent="0.2">
      <c r="AM4981" s="15"/>
      <c r="BB4981" s="16"/>
      <c r="BC4981" s="16"/>
      <c r="BD4981" s="16"/>
      <c r="BE4981" s="16"/>
      <c r="BF4981" s="16"/>
      <c r="BG4981" s="16"/>
      <c r="BH4981" s="16"/>
      <c r="BI4981" s="16"/>
      <c r="BJ4981" s="16"/>
      <c r="BK4981" s="16"/>
      <c r="BL4981" s="16"/>
      <c r="BM4981" s="16"/>
    </row>
    <row r="4982" spans="39:65" ht="57" customHeight="1" x14ac:dyDescent="0.2">
      <c r="AM4982" s="15"/>
      <c r="BB4982" s="16"/>
      <c r="BC4982" s="16"/>
      <c r="BD4982" s="16"/>
      <c r="BE4982" s="16"/>
      <c r="BF4982" s="16"/>
      <c r="BG4982" s="16"/>
      <c r="BH4982" s="16"/>
      <c r="BI4982" s="16"/>
      <c r="BJ4982" s="16"/>
      <c r="BK4982" s="16"/>
      <c r="BL4982" s="16"/>
      <c r="BM4982" s="16"/>
    </row>
    <row r="4983" spans="39:65" ht="57" customHeight="1" x14ac:dyDescent="0.2">
      <c r="AM4983" s="15"/>
      <c r="BB4983" s="16"/>
      <c r="BC4983" s="16"/>
      <c r="BD4983" s="16"/>
      <c r="BE4983" s="16"/>
      <c r="BF4983" s="16"/>
      <c r="BG4983" s="16"/>
      <c r="BH4983" s="16"/>
      <c r="BI4983" s="16"/>
      <c r="BJ4983" s="16"/>
      <c r="BK4983" s="16"/>
      <c r="BL4983" s="16"/>
      <c r="BM4983" s="16"/>
    </row>
    <row r="4984" spans="39:65" ht="57" customHeight="1" x14ac:dyDescent="0.2">
      <c r="AM4984" s="15"/>
      <c r="BB4984" s="16"/>
      <c r="BC4984" s="16"/>
      <c r="BD4984" s="16"/>
      <c r="BE4984" s="16"/>
      <c r="BF4984" s="16"/>
      <c r="BG4984" s="16"/>
      <c r="BH4984" s="16"/>
      <c r="BI4984" s="16"/>
      <c r="BJ4984" s="16"/>
      <c r="BK4984" s="16"/>
      <c r="BL4984" s="16"/>
      <c r="BM4984" s="16"/>
    </row>
    <row r="4985" spans="39:65" ht="57" customHeight="1" x14ac:dyDescent="0.2">
      <c r="AM4985" s="15"/>
      <c r="BB4985" s="16"/>
      <c r="BC4985" s="16"/>
      <c r="BD4985" s="16"/>
      <c r="BE4985" s="16"/>
      <c r="BF4985" s="16"/>
      <c r="BG4985" s="16"/>
      <c r="BH4985" s="16"/>
      <c r="BI4985" s="16"/>
      <c r="BJ4985" s="16"/>
      <c r="BK4985" s="16"/>
      <c r="BL4985" s="16"/>
      <c r="BM4985" s="16"/>
    </row>
    <row r="4986" spans="39:65" ht="57" customHeight="1" x14ac:dyDescent="0.2">
      <c r="AM4986" s="15"/>
      <c r="BB4986" s="16"/>
      <c r="BC4986" s="16"/>
      <c r="BD4986" s="16"/>
      <c r="BE4986" s="16"/>
      <c r="BF4986" s="16"/>
      <c r="BG4986" s="16"/>
      <c r="BH4986" s="16"/>
      <c r="BI4986" s="16"/>
      <c r="BJ4986" s="16"/>
      <c r="BK4986" s="16"/>
      <c r="BL4986" s="16"/>
      <c r="BM4986" s="16"/>
    </row>
    <row r="4987" spans="39:65" ht="57" customHeight="1" x14ac:dyDescent="0.2">
      <c r="AM4987" s="15"/>
      <c r="BB4987" s="16"/>
      <c r="BC4987" s="16"/>
      <c r="BD4987" s="16"/>
      <c r="BE4987" s="16"/>
      <c r="BF4987" s="16"/>
      <c r="BG4987" s="16"/>
      <c r="BH4987" s="16"/>
      <c r="BI4987" s="16"/>
      <c r="BJ4987" s="16"/>
      <c r="BK4987" s="16"/>
      <c r="BL4987" s="16"/>
      <c r="BM4987" s="16"/>
    </row>
    <row r="4988" spans="39:65" ht="57" customHeight="1" x14ac:dyDescent="0.2">
      <c r="AM4988" s="15"/>
      <c r="BB4988" s="16"/>
      <c r="BC4988" s="16"/>
      <c r="BD4988" s="16"/>
      <c r="BE4988" s="16"/>
      <c r="BF4988" s="16"/>
      <c r="BG4988" s="16"/>
      <c r="BH4988" s="16"/>
      <c r="BI4988" s="16"/>
      <c r="BJ4988" s="16"/>
      <c r="BK4988" s="16"/>
      <c r="BL4988" s="16"/>
      <c r="BM4988" s="16"/>
    </row>
    <row r="4989" spans="39:65" ht="57" customHeight="1" x14ac:dyDescent="0.2">
      <c r="AM4989" s="15"/>
      <c r="BB4989" s="16"/>
      <c r="BC4989" s="16"/>
      <c r="BD4989" s="16"/>
      <c r="BE4989" s="16"/>
      <c r="BF4989" s="16"/>
      <c r="BG4989" s="16"/>
      <c r="BH4989" s="16"/>
      <c r="BI4989" s="16"/>
      <c r="BJ4989" s="16"/>
      <c r="BK4989" s="16"/>
      <c r="BL4989" s="16"/>
      <c r="BM4989" s="16"/>
    </row>
    <row r="4990" spans="39:65" ht="57" customHeight="1" x14ac:dyDescent="0.2">
      <c r="AM4990" s="15"/>
      <c r="BB4990" s="16"/>
      <c r="BC4990" s="16"/>
      <c r="BD4990" s="16"/>
      <c r="BE4990" s="16"/>
      <c r="BF4990" s="16"/>
      <c r="BG4990" s="16"/>
      <c r="BH4990" s="16"/>
      <c r="BI4990" s="16"/>
      <c r="BJ4990" s="16"/>
      <c r="BK4990" s="16"/>
      <c r="BL4990" s="16"/>
      <c r="BM4990" s="16"/>
    </row>
    <row r="4991" spans="39:65" ht="57" customHeight="1" x14ac:dyDescent="0.2">
      <c r="AM4991" s="15"/>
      <c r="BB4991" s="16"/>
      <c r="BC4991" s="16"/>
      <c r="BD4991" s="16"/>
      <c r="BE4991" s="16"/>
      <c r="BF4991" s="16"/>
      <c r="BG4991" s="16"/>
      <c r="BH4991" s="16"/>
      <c r="BI4991" s="16"/>
      <c r="BJ4991" s="16"/>
      <c r="BK4991" s="16"/>
      <c r="BL4991" s="16"/>
      <c r="BM4991" s="16"/>
    </row>
    <row r="4992" spans="39:65" ht="57" customHeight="1" x14ac:dyDescent="0.2">
      <c r="AM4992" s="15"/>
      <c r="BB4992" s="16"/>
      <c r="BC4992" s="16"/>
      <c r="BD4992" s="16"/>
      <c r="BE4992" s="16"/>
      <c r="BF4992" s="16"/>
      <c r="BG4992" s="16"/>
      <c r="BH4992" s="16"/>
      <c r="BI4992" s="16"/>
      <c r="BJ4992" s="16"/>
      <c r="BK4992" s="16"/>
      <c r="BL4992" s="16"/>
      <c r="BM4992" s="16"/>
    </row>
    <row r="4993" spans="39:65" ht="57" customHeight="1" x14ac:dyDescent="0.2">
      <c r="AM4993" s="15"/>
      <c r="BB4993" s="16"/>
      <c r="BC4993" s="16"/>
      <c r="BD4993" s="16"/>
      <c r="BE4993" s="16"/>
      <c r="BF4993" s="16"/>
      <c r="BG4993" s="16"/>
      <c r="BH4993" s="16"/>
      <c r="BI4993" s="16"/>
      <c r="BJ4993" s="16"/>
      <c r="BK4993" s="16"/>
      <c r="BL4993" s="16"/>
      <c r="BM4993" s="16"/>
    </row>
    <row r="4994" spans="39:65" ht="57" customHeight="1" x14ac:dyDescent="0.2">
      <c r="AM4994" s="15"/>
      <c r="BB4994" s="16"/>
      <c r="BC4994" s="16"/>
      <c r="BD4994" s="16"/>
      <c r="BE4994" s="16"/>
      <c r="BF4994" s="16"/>
      <c r="BG4994" s="16"/>
      <c r="BH4994" s="16"/>
      <c r="BI4994" s="16"/>
      <c r="BJ4994" s="16"/>
      <c r="BK4994" s="16"/>
      <c r="BL4994" s="16"/>
      <c r="BM4994" s="16"/>
    </row>
    <row r="4995" spans="39:65" ht="57" customHeight="1" x14ac:dyDescent="0.2">
      <c r="AM4995" s="15"/>
      <c r="BB4995" s="16"/>
      <c r="BC4995" s="16"/>
      <c r="BD4995" s="16"/>
      <c r="BE4995" s="16"/>
      <c r="BF4995" s="16"/>
      <c r="BG4995" s="16"/>
      <c r="BH4995" s="16"/>
      <c r="BI4995" s="16"/>
      <c r="BJ4995" s="16"/>
      <c r="BK4995" s="16"/>
      <c r="BL4995" s="16"/>
      <c r="BM4995" s="16"/>
    </row>
    <row r="4996" spans="39:65" ht="57" customHeight="1" x14ac:dyDescent="0.2">
      <c r="AM4996" s="15"/>
      <c r="BB4996" s="16"/>
      <c r="BC4996" s="16"/>
      <c r="BD4996" s="16"/>
      <c r="BE4996" s="16"/>
      <c r="BF4996" s="16"/>
      <c r="BG4996" s="16"/>
      <c r="BH4996" s="16"/>
      <c r="BI4996" s="16"/>
      <c r="BJ4996" s="16"/>
      <c r="BK4996" s="16"/>
      <c r="BL4996" s="16"/>
      <c r="BM4996" s="16"/>
    </row>
    <row r="4997" spans="39:65" ht="57" customHeight="1" x14ac:dyDescent="0.2">
      <c r="AM4997" s="15"/>
      <c r="BB4997" s="16"/>
      <c r="BC4997" s="16"/>
      <c r="BD4997" s="16"/>
      <c r="BE4997" s="16"/>
      <c r="BF4997" s="16"/>
      <c r="BG4997" s="16"/>
      <c r="BH4997" s="16"/>
      <c r="BI4997" s="16"/>
      <c r="BJ4997" s="16"/>
      <c r="BK4997" s="16"/>
      <c r="BL4997" s="16"/>
      <c r="BM4997" s="16"/>
    </row>
    <row r="4998" spans="39:65" ht="57" customHeight="1" x14ac:dyDescent="0.2">
      <c r="AM4998" s="15"/>
      <c r="BB4998" s="16"/>
      <c r="BC4998" s="16"/>
      <c r="BD4998" s="16"/>
      <c r="BE4998" s="16"/>
      <c r="BF4998" s="16"/>
      <c r="BG4998" s="16"/>
      <c r="BH4998" s="16"/>
      <c r="BI4998" s="16"/>
      <c r="BJ4998" s="16"/>
      <c r="BK4998" s="16"/>
      <c r="BL4998" s="16"/>
      <c r="BM4998" s="16"/>
    </row>
    <row r="4999" spans="39:65" ht="57" customHeight="1" x14ac:dyDescent="0.2">
      <c r="AM4999" s="15"/>
      <c r="BB4999" s="16"/>
      <c r="BC4999" s="16"/>
      <c r="BD4999" s="16"/>
      <c r="BE4999" s="16"/>
      <c r="BF4999" s="16"/>
      <c r="BG4999" s="16"/>
      <c r="BH4999" s="16"/>
      <c r="BI4999" s="16"/>
      <c r="BJ4999" s="16"/>
      <c r="BK4999" s="16"/>
      <c r="BL4999" s="16"/>
      <c r="BM4999" s="16"/>
    </row>
    <row r="5000" spans="39:65" ht="57" customHeight="1" x14ac:dyDescent="0.2">
      <c r="AM5000" s="15"/>
      <c r="BB5000" s="16"/>
      <c r="BC5000" s="16"/>
      <c r="BD5000" s="16"/>
      <c r="BE5000" s="16"/>
      <c r="BF5000" s="16"/>
      <c r="BG5000" s="16"/>
      <c r="BH5000" s="16"/>
      <c r="BI5000" s="16"/>
      <c r="BJ5000" s="16"/>
      <c r="BK5000" s="16"/>
      <c r="BL5000" s="16"/>
      <c r="BM5000" s="16"/>
    </row>
    <row r="5001" spans="39:65" ht="57" customHeight="1" x14ac:dyDescent="0.2">
      <c r="AM5001" s="15"/>
      <c r="BB5001" s="16"/>
      <c r="BC5001" s="16"/>
      <c r="BD5001" s="16"/>
      <c r="BE5001" s="16"/>
      <c r="BF5001" s="16"/>
      <c r="BG5001" s="16"/>
      <c r="BH5001" s="16"/>
      <c r="BI5001" s="16"/>
      <c r="BJ5001" s="16"/>
      <c r="BK5001" s="16"/>
      <c r="BL5001" s="16"/>
      <c r="BM5001" s="16"/>
    </row>
    <row r="5002" spans="39:65" ht="57" customHeight="1" x14ac:dyDescent="0.2">
      <c r="AM5002" s="15"/>
      <c r="BB5002" s="16"/>
      <c r="BC5002" s="16"/>
      <c r="BD5002" s="16"/>
      <c r="BE5002" s="16"/>
      <c r="BF5002" s="16"/>
      <c r="BG5002" s="16"/>
      <c r="BH5002" s="16"/>
      <c r="BI5002" s="16"/>
      <c r="BJ5002" s="16"/>
      <c r="BK5002" s="16"/>
      <c r="BL5002" s="16"/>
      <c r="BM5002" s="16"/>
    </row>
    <row r="5003" spans="39:65" ht="57" customHeight="1" x14ac:dyDescent="0.2">
      <c r="AM5003" s="15"/>
      <c r="BB5003" s="16"/>
      <c r="BC5003" s="16"/>
      <c r="BD5003" s="16"/>
      <c r="BE5003" s="16"/>
      <c r="BF5003" s="16"/>
      <c r="BG5003" s="16"/>
      <c r="BH5003" s="16"/>
      <c r="BI5003" s="16"/>
      <c r="BJ5003" s="16"/>
      <c r="BK5003" s="16"/>
      <c r="BL5003" s="16"/>
      <c r="BM5003" s="16"/>
    </row>
    <row r="5004" spans="39:65" ht="57" customHeight="1" x14ac:dyDescent="0.2">
      <c r="AM5004" s="15"/>
      <c r="BB5004" s="16"/>
      <c r="BC5004" s="16"/>
      <c r="BD5004" s="16"/>
      <c r="BE5004" s="16"/>
      <c r="BF5004" s="16"/>
      <c r="BG5004" s="16"/>
      <c r="BH5004" s="16"/>
      <c r="BI5004" s="16"/>
      <c r="BJ5004" s="16"/>
      <c r="BK5004" s="16"/>
      <c r="BL5004" s="16"/>
      <c r="BM5004" s="16"/>
    </row>
    <row r="5005" spans="39:65" ht="57" customHeight="1" x14ac:dyDescent="0.2">
      <c r="AM5005" s="15"/>
      <c r="BB5005" s="16"/>
      <c r="BC5005" s="16"/>
      <c r="BD5005" s="16"/>
      <c r="BE5005" s="16"/>
      <c r="BF5005" s="16"/>
      <c r="BG5005" s="16"/>
      <c r="BH5005" s="16"/>
      <c r="BI5005" s="16"/>
      <c r="BJ5005" s="16"/>
      <c r="BK5005" s="16"/>
      <c r="BL5005" s="16"/>
      <c r="BM5005" s="16"/>
    </row>
    <row r="5006" spans="39:65" ht="57" customHeight="1" x14ac:dyDescent="0.2">
      <c r="AM5006" s="15"/>
      <c r="BB5006" s="16"/>
      <c r="BC5006" s="16"/>
      <c r="BD5006" s="16"/>
      <c r="BE5006" s="16"/>
      <c r="BF5006" s="16"/>
      <c r="BG5006" s="16"/>
      <c r="BH5006" s="16"/>
      <c r="BI5006" s="16"/>
      <c r="BJ5006" s="16"/>
      <c r="BK5006" s="16"/>
      <c r="BL5006" s="16"/>
      <c r="BM5006" s="16"/>
    </row>
    <row r="5007" spans="39:65" ht="57" customHeight="1" x14ac:dyDescent="0.2">
      <c r="AM5007" s="15"/>
      <c r="BB5007" s="16"/>
      <c r="BC5007" s="16"/>
      <c r="BD5007" s="16"/>
      <c r="BE5007" s="16"/>
      <c r="BF5007" s="16"/>
      <c r="BG5007" s="16"/>
      <c r="BH5007" s="16"/>
      <c r="BI5007" s="16"/>
      <c r="BJ5007" s="16"/>
      <c r="BK5007" s="16"/>
      <c r="BL5007" s="16"/>
      <c r="BM5007" s="16"/>
    </row>
    <row r="5008" spans="39:65" ht="57" customHeight="1" x14ac:dyDescent="0.2">
      <c r="AM5008" s="15"/>
      <c r="BB5008" s="16"/>
      <c r="BC5008" s="16"/>
      <c r="BD5008" s="16"/>
      <c r="BE5008" s="16"/>
      <c r="BF5008" s="16"/>
      <c r="BG5008" s="16"/>
      <c r="BH5008" s="16"/>
      <c r="BI5008" s="16"/>
      <c r="BJ5008" s="16"/>
      <c r="BK5008" s="16"/>
      <c r="BL5008" s="16"/>
      <c r="BM5008" s="16"/>
    </row>
    <row r="5009" spans="39:65" ht="57" customHeight="1" x14ac:dyDescent="0.2">
      <c r="AM5009" s="15"/>
      <c r="BB5009" s="16"/>
      <c r="BC5009" s="16"/>
      <c r="BD5009" s="16"/>
      <c r="BE5009" s="16"/>
      <c r="BF5009" s="16"/>
      <c r="BG5009" s="16"/>
      <c r="BH5009" s="16"/>
      <c r="BI5009" s="16"/>
      <c r="BJ5009" s="16"/>
      <c r="BK5009" s="16"/>
      <c r="BL5009" s="16"/>
      <c r="BM5009" s="16"/>
    </row>
    <row r="5010" spans="39:65" ht="57" customHeight="1" x14ac:dyDescent="0.2">
      <c r="AM5010" s="15"/>
      <c r="BB5010" s="16"/>
      <c r="BC5010" s="16"/>
      <c r="BD5010" s="16"/>
      <c r="BE5010" s="16"/>
      <c r="BF5010" s="16"/>
      <c r="BG5010" s="16"/>
      <c r="BH5010" s="16"/>
      <c r="BI5010" s="16"/>
      <c r="BJ5010" s="16"/>
      <c r="BK5010" s="16"/>
      <c r="BL5010" s="16"/>
      <c r="BM5010" s="16"/>
    </row>
    <row r="5011" spans="39:65" ht="57" customHeight="1" x14ac:dyDescent="0.2">
      <c r="AM5011" s="15"/>
      <c r="BB5011" s="16"/>
      <c r="BC5011" s="16"/>
      <c r="BD5011" s="16"/>
      <c r="BE5011" s="16"/>
      <c r="BF5011" s="16"/>
      <c r="BG5011" s="16"/>
      <c r="BH5011" s="16"/>
      <c r="BI5011" s="16"/>
      <c r="BJ5011" s="16"/>
      <c r="BK5011" s="16"/>
      <c r="BL5011" s="16"/>
      <c r="BM5011" s="16"/>
    </row>
    <row r="5012" spans="39:65" ht="57" customHeight="1" x14ac:dyDescent="0.2">
      <c r="AM5012" s="15"/>
      <c r="BB5012" s="16"/>
      <c r="BC5012" s="16"/>
      <c r="BD5012" s="16"/>
      <c r="BE5012" s="16"/>
      <c r="BF5012" s="16"/>
      <c r="BG5012" s="16"/>
      <c r="BH5012" s="16"/>
      <c r="BI5012" s="16"/>
      <c r="BJ5012" s="16"/>
      <c r="BK5012" s="16"/>
      <c r="BL5012" s="16"/>
      <c r="BM5012" s="16"/>
    </row>
    <row r="5013" spans="39:65" ht="57" customHeight="1" x14ac:dyDescent="0.2">
      <c r="AM5013" s="15"/>
      <c r="BB5013" s="16"/>
      <c r="BC5013" s="16"/>
      <c r="BD5013" s="16"/>
      <c r="BE5013" s="16"/>
      <c r="BF5013" s="16"/>
      <c r="BG5013" s="16"/>
      <c r="BH5013" s="16"/>
      <c r="BI5013" s="16"/>
      <c r="BJ5013" s="16"/>
      <c r="BK5013" s="16"/>
      <c r="BL5013" s="16"/>
      <c r="BM5013" s="16"/>
    </row>
    <row r="5014" spans="39:65" ht="57" customHeight="1" x14ac:dyDescent="0.2">
      <c r="AM5014" s="15"/>
      <c r="BB5014" s="16"/>
      <c r="BC5014" s="16"/>
      <c r="BD5014" s="16"/>
      <c r="BE5014" s="16"/>
      <c r="BF5014" s="16"/>
      <c r="BG5014" s="16"/>
      <c r="BH5014" s="16"/>
      <c r="BI5014" s="16"/>
      <c r="BJ5014" s="16"/>
      <c r="BK5014" s="16"/>
      <c r="BL5014" s="16"/>
      <c r="BM5014" s="16"/>
    </row>
    <row r="5015" spans="39:65" ht="57" customHeight="1" x14ac:dyDescent="0.2">
      <c r="AM5015" s="15"/>
      <c r="BB5015" s="16"/>
      <c r="BC5015" s="16"/>
      <c r="BD5015" s="16"/>
      <c r="BE5015" s="16"/>
      <c r="BF5015" s="16"/>
      <c r="BG5015" s="16"/>
      <c r="BH5015" s="16"/>
      <c r="BI5015" s="16"/>
      <c r="BJ5015" s="16"/>
      <c r="BK5015" s="16"/>
      <c r="BL5015" s="16"/>
      <c r="BM5015" s="16"/>
    </row>
    <row r="5016" spans="39:65" ht="57" customHeight="1" x14ac:dyDescent="0.2">
      <c r="AM5016" s="15"/>
      <c r="BB5016" s="16"/>
      <c r="BC5016" s="16"/>
      <c r="BD5016" s="16"/>
      <c r="BE5016" s="16"/>
      <c r="BF5016" s="16"/>
      <c r="BG5016" s="16"/>
      <c r="BH5016" s="16"/>
      <c r="BI5016" s="16"/>
      <c r="BJ5016" s="16"/>
      <c r="BK5016" s="16"/>
      <c r="BL5016" s="16"/>
      <c r="BM5016" s="16"/>
    </row>
    <row r="5017" spans="39:65" ht="57" customHeight="1" x14ac:dyDescent="0.2">
      <c r="AM5017" s="15"/>
      <c r="BB5017" s="16"/>
      <c r="BC5017" s="16"/>
      <c r="BD5017" s="16"/>
      <c r="BE5017" s="16"/>
      <c r="BF5017" s="16"/>
      <c r="BG5017" s="16"/>
      <c r="BH5017" s="16"/>
      <c r="BI5017" s="16"/>
      <c r="BJ5017" s="16"/>
      <c r="BK5017" s="16"/>
      <c r="BL5017" s="16"/>
      <c r="BM5017" s="16"/>
    </row>
    <row r="5018" spans="39:65" ht="57" customHeight="1" x14ac:dyDescent="0.2">
      <c r="AM5018" s="15"/>
      <c r="BB5018" s="16"/>
      <c r="BC5018" s="16"/>
      <c r="BD5018" s="16"/>
      <c r="BE5018" s="16"/>
      <c r="BF5018" s="16"/>
      <c r="BG5018" s="16"/>
      <c r="BH5018" s="16"/>
      <c r="BI5018" s="16"/>
      <c r="BJ5018" s="16"/>
      <c r="BK5018" s="16"/>
      <c r="BL5018" s="16"/>
      <c r="BM5018" s="16"/>
    </row>
    <row r="5019" spans="39:65" ht="57" customHeight="1" x14ac:dyDescent="0.2">
      <c r="AM5019" s="15"/>
      <c r="BB5019" s="16"/>
      <c r="BC5019" s="16"/>
      <c r="BD5019" s="16"/>
      <c r="BE5019" s="16"/>
      <c r="BF5019" s="16"/>
      <c r="BG5019" s="16"/>
      <c r="BH5019" s="16"/>
      <c r="BI5019" s="16"/>
      <c r="BJ5019" s="16"/>
      <c r="BK5019" s="16"/>
      <c r="BL5019" s="16"/>
      <c r="BM5019" s="16"/>
    </row>
    <row r="5020" spans="39:65" ht="57" customHeight="1" x14ac:dyDescent="0.2">
      <c r="AM5020" s="15"/>
      <c r="BB5020" s="16"/>
      <c r="BC5020" s="16"/>
      <c r="BD5020" s="16"/>
      <c r="BE5020" s="16"/>
      <c r="BF5020" s="16"/>
      <c r="BG5020" s="16"/>
      <c r="BH5020" s="16"/>
      <c r="BI5020" s="16"/>
      <c r="BJ5020" s="16"/>
      <c r="BK5020" s="16"/>
      <c r="BL5020" s="16"/>
      <c r="BM5020" s="16"/>
    </row>
    <row r="5021" spans="39:65" ht="57" customHeight="1" x14ac:dyDescent="0.2">
      <c r="AM5021" s="15"/>
      <c r="BB5021" s="16"/>
      <c r="BC5021" s="16"/>
      <c r="BD5021" s="16"/>
      <c r="BE5021" s="16"/>
      <c r="BF5021" s="16"/>
      <c r="BG5021" s="16"/>
      <c r="BH5021" s="16"/>
      <c r="BI5021" s="16"/>
      <c r="BJ5021" s="16"/>
      <c r="BK5021" s="16"/>
      <c r="BL5021" s="16"/>
      <c r="BM5021" s="16"/>
    </row>
    <row r="5022" spans="39:65" ht="57" customHeight="1" x14ac:dyDescent="0.2">
      <c r="AM5022" s="15"/>
      <c r="BB5022" s="16"/>
      <c r="BC5022" s="16"/>
      <c r="BD5022" s="16"/>
      <c r="BE5022" s="16"/>
      <c r="BF5022" s="16"/>
      <c r="BG5022" s="16"/>
      <c r="BH5022" s="16"/>
      <c r="BI5022" s="16"/>
      <c r="BJ5022" s="16"/>
      <c r="BK5022" s="16"/>
      <c r="BL5022" s="16"/>
      <c r="BM5022" s="16"/>
    </row>
    <row r="5023" spans="39:65" ht="57" customHeight="1" x14ac:dyDescent="0.2">
      <c r="AM5023" s="15"/>
      <c r="BB5023" s="16"/>
      <c r="BC5023" s="16"/>
      <c r="BD5023" s="16"/>
      <c r="BE5023" s="16"/>
      <c r="BF5023" s="16"/>
      <c r="BG5023" s="16"/>
      <c r="BH5023" s="16"/>
      <c r="BI5023" s="16"/>
      <c r="BJ5023" s="16"/>
      <c r="BK5023" s="16"/>
      <c r="BL5023" s="16"/>
      <c r="BM5023" s="16"/>
    </row>
    <row r="5024" spans="39:65" ht="57" customHeight="1" x14ac:dyDescent="0.2">
      <c r="AM5024" s="15"/>
      <c r="BB5024" s="16"/>
      <c r="BC5024" s="16"/>
      <c r="BD5024" s="16"/>
      <c r="BE5024" s="16"/>
      <c r="BF5024" s="16"/>
      <c r="BG5024" s="16"/>
      <c r="BH5024" s="16"/>
      <c r="BI5024" s="16"/>
      <c r="BJ5024" s="16"/>
      <c r="BK5024" s="16"/>
      <c r="BL5024" s="16"/>
      <c r="BM5024" s="16"/>
    </row>
    <row r="5025" spans="39:65" ht="57" customHeight="1" x14ac:dyDescent="0.2">
      <c r="AM5025" s="15"/>
      <c r="BB5025" s="16"/>
      <c r="BC5025" s="16"/>
      <c r="BD5025" s="16"/>
      <c r="BE5025" s="16"/>
      <c r="BF5025" s="16"/>
      <c r="BG5025" s="16"/>
      <c r="BH5025" s="16"/>
      <c r="BI5025" s="16"/>
      <c r="BJ5025" s="16"/>
      <c r="BK5025" s="16"/>
      <c r="BL5025" s="16"/>
      <c r="BM5025" s="16"/>
    </row>
    <row r="5026" spans="39:65" ht="57" customHeight="1" x14ac:dyDescent="0.2">
      <c r="AM5026" s="15"/>
      <c r="BB5026" s="16"/>
      <c r="BC5026" s="16"/>
      <c r="BD5026" s="16"/>
      <c r="BE5026" s="16"/>
      <c r="BF5026" s="16"/>
      <c r="BG5026" s="16"/>
      <c r="BH5026" s="16"/>
      <c r="BI5026" s="16"/>
      <c r="BJ5026" s="16"/>
      <c r="BK5026" s="16"/>
      <c r="BL5026" s="16"/>
      <c r="BM5026" s="16"/>
    </row>
    <row r="5027" spans="39:65" ht="57" customHeight="1" x14ac:dyDescent="0.2">
      <c r="AM5027" s="15"/>
      <c r="BB5027" s="16"/>
      <c r="BC5027" s="16"/>
      <c r="BD5027" s="16"/>
      <c r="BE5027" s="16"/>
      <c r="BF5027" s="16"/>
      <c r="BG5027" s="16"/>
      <c r="BH5027" s="16"/>
      <c r="BI5027" s="16"/>
      <c r="BJ5027" s="16"/>
      <c r="BK5027" s="16"/>
      <c r="BL5027" s="16"/>
      <c r="BM5027" s="16"/>
    </row>
    <row r="5028" spans="39:65" ht="57" customHeight="1" x14ac:dyDescent="0.2">
      <c r="AM5028" s="15"/>
      <c r="BB5028" s="16"/>
      <c r="BC5028" s="16"/>
      <c r="BD5028" s="16"/>
      <c r="BE5028" s="16"/>
      <c r="BF5028" s="16"/>
      <c r="BG5028" s="16"/>
      <c r="BH5028" s="16"/>
      <c r="BI5028" s="16"/>
      <c r="BJ5028" s="16"/>
      <c r="BK5028" s="16"/>
      <c r="BL5028" s="16"/>
      <c r="BM5028" s="16"/>
    </row>
    <row r="5029" spans="39:65" ht="57" customHeight="1" x14ac:dyDescent="0.2">
      <c r="AM5029" s="15"/>
      <c r="BB5029" s="16"/>
      <c r="BC5029" s="16"/>
      <c r="BD5029" s="16"/>
      <c r="BE5029" s="16"/>
      <c r="BF5029" s="16"/>
      <c r="BG5029" s="16"/>
      <c r="BH5029" s="16"/>
      <c r="BI5029" s="16"/>
      <c r="BJ5029" s="16"/>
      <c r="BK5029" s="16"/>
      <c r="BL5029" s="16"/>
      <c r="BM5029" s="16"/>
    </row>
    <row r="5030" spans="39:65" ht="57" customHeight="1" x14ac:dyDescent="0.2">
      <c r="AM5030" s="15"/>
      <c r="BB5030" s="16"/>
      <c r="BC5030" s="16"/>
      <c r="BD5030" s="16"/>
      <c r="BE5030" s="16"/>
      <c r="BF5030" s="16"/>
      <c r="BG5030" s="16"/>
      <c r="BH5030" s="16"/>
      <c r="BI5030" s="16"/>
      <c r="BJ5030" s="16"/>
      <c r="BK5030" s="16"/>
      <c r="BL5030" s="16"/>
      <c r="BM5030" s="16"/>
    </row>
    <row r="5031" spans="39:65" ht="57" customHeight="1" x14ac:dyDescent="0.2">
      <c r="AM5031" s="15"/>
      <c r="BB5031" s="16"/>
      <c r="BC5031" s="16"/>
      <c r="BD5031" s="16"/>
      <c r="BE5031" s="16"/>
      <c r="BF5031" s="16"/>
      <c r="BG5031" s="16"/>
      <c r="BH5031" s="16"/>
      <c r="BI5031" s="16"/>
      <c r="BJ5031" s="16"/>
      <c r="BK5031" s="16"/>
      <c r="BL5031" s="16"/>
      <c r="BM5031" s="16"/>
    </row>
    <row r="5032" spans="39:65" ht="57" customHeight="1" x14ac:dyDescent="0.2">
      <c r="AM5032" s="15"/>
      <c r="BB5032" s="16"/>
      <c r="BC5032" s="16"/>
      <c r="BD5032" s="16"/>
      <c r="BE5032" s="16"/>
      <c r="BF5032" s="16"/>
      <c r="BG5032" s="16"/>
      <c r="BH5032" s="16"/>
      <c r="BI5032" s="16"/>
      <c r="BJ5032" s="16"/>
      <c r="BK5032" s="16"/>
      <c r="BL5032" s="16"/>
      <c r="BM5032" s="16"/>
    </row>
    <row r="5033" spans="39:65" ht="57" customHeight="1" x14ac:dyDescent="0.2">
      <c r="AM5033" s="15"/>
      <c r="BB5033" s="16"/>
      <c r="BC5033" s="16"/>
      <c r="BD5033" s="16"/>
      <c r="BE5033" s="16"/>
      <c r="BF5033" s="16"/>
      <c r="BG5033" s="16"/>
      <c r="BH5033" s="16"/>
      <c r="BI5033" s="16"/>
      <c r="BJ5033" s="16"/>
      <c r="BK5033" s="16"/>
      <c r="BL5033" s="16"/>
      <c r="BM5033" s="16"/>
    </row>
    <row r="5034" spans="39:65" ht="57" customHeight="1" x14ac:dyDescent="0.2">
      <c r="AM5034" s="15"/>
      <c r="BB5034" s="16"/>
      <c r="BC5034" s="16"/>
      <c r="BD5034" s="16"/>
      <c r="BE5034" s="16"/>
      <c r="BF5034" s="16"/>
      <c r="BG5034" s="16"/>
      <c r="BH5034" s="16"/>
      <c r="BI5034" s="16"/>
      <c r="BJ5034" s="16"/>
      <c r="BK5034" s="16"/>
      <c r="BL5034" s="16"/>
      <c r="BM5034" s="16"/>
    </row>
    <row r="5035" spans="39:65" ht="57" customHeight="1" x14ac:dyDescent="0.2">
      <c r="AM5035" s="15"/>
      <c r="BB5035" s="16"/>
      <c r="BC5035" s="16"/>
      <c r="BD5035" s="16"/>
      <c r="BE5035" s="16"/>
      <c r="BF5035" s="16"/>
      <c r="BG5035" s="16"/>
      <c r="BH5035" s="16"/>
      <c r="BI5035" s="16"/>
      <c r="BJ5035" s="16"/>
      <c r="BK5035" s="16"/>
      <c r="BL5035" s="16"/>
      <c r="BM5035" s="16"/>
    </row>
    <row r="5036" spans="39:65" ht="57" customHeight="1" x14ac:dyDescent="0.2">
      <c r="AM5036" s="15"/>
      <c r="BB5036" s="16"/>
      <c r="BC5036" s="16"/>
      <c r="BD5036" s="16"/>
      <c r="BE5036" s="16"/>
      <c r="BF5036" s="16"/>
      <c r="BG5036" s="16"/>
      <c r="BH5036" s="16"/>
      <c r="BI5036" s="16"/>
      <c r="BJ5036" s="16"/>
      <c r="BK5036" s="16"/>
      <c r="BL5036" s="16"/>
      <c r="BM5036" s="16"/>
    </row>
    <row r="5037" spans="39:65" ht="57" customHeight="1" x14ac:dyDescent="0.2">
      <c r="AM5037" s="15"/>
      <c r="BB5037" s="16"/>
      <c r="BC5037" s="16"/>
      <c r="BD5037" s="16"/>
      <c r="BE5037" s="16"/>
      <c r="BF5037" s="16"/>
      <c r="BG5037" s="16"/>
      <c r="BH5037" s="16"/>
      <c r="BI5037" s="16"/>
      <c r="BJ5037" s="16"/>
      <c r="BK5037" s="16"/>
      <c r="BL5037" s="16"/>
      <c r="BM5037" s="16"/>
    </row>
    <row r="5038" spans="39:65" ht="57" customHeight="1" x14ac:dyDescent="0.2">
      <c r="AM5038" s="15"/>
      <c r="BB5038" s="16"/>
      <c r="BC5038" s="16"/>
      <c r="BD5038" s="16"/>
      <c r="BE5038" s="16"/>
      <c r="BF5038" s="16"/>
      <c r="BG5038" s="16"/>
      <c r="BH5038" s="16"/>
      <c r="BI5038" s="16"/>
      <c r="BJ5038" s="16"/>
      <c r="BK5038" s="16"/>
      <c r="BL5038" s="16"/>
      <c r="BM5038" s="16"/>
    </row>
    <row r="5039" spans="39:65" ht="57" customHeight="1" x14ac:dyDescent="0.2">
      <c r="AM5039" s="15"/>
      <c r="BB5039" s="16"/>
      <c r="BC5039" s="16"/>
      <c r="BD5039" s="16"/>
      <c r="BE5039" s="16"/>
      <c r="BF5039" s="16"/>
      <c r="BG5039" s="16"/>
      <c r="BH5039" s="16"/>
      <c r="BI5039" s="16"/>
      <c r="BJ5039" s="16"/>
      <c r="BK5039" s="16"/>
      <c r="BL5039" s="16"/>
      <c r="BM5039" s="16"/>
    </row>
    <row r="5040" spans="39:65" ht="57" customHeight="1" x14ac:dyDescent="0.2">
      <c r="AM5040" s="15"/>
      <c r="BB5040" s="16"/>
      <c r="BC5040" s="16"/>
      <c r="BD5040" s="16"/>
      <c r="BE5040" s="16"/>
      <c r="BF5040" s="16"/>
      <c r="BG5040" s="16"/>
      <c r="BH5040" s="16"/>
      <c r="BI5040" s="16"/>
      <c r="BJ5040" s="16"/>
      <c r="BK5040" s="16"/>
      <c r="BL5040" s="16"/>
      <c r="BM5040" s="16"/>
    </row>
    <row r="5041" spans="39:65" ht="57" customHeight="1" x14ac:dyDescent="0.2">
      <c r="AM5041" s="15"/>
      <c r="BB5041" s="16"/>
      <c r="BC5041" s="16"/>
      <c r="BD5041" s="16"/>
      <c r="BE5041" s="16"/>
      <c r="BF5041" s="16"/>
      <c r="BG5041" s="16"/>
      <c r="BH5041" s="16"/>
      <c r="BI5041" s="16"/>
      <c r="BJ5041" s="16"/>
      <c r="BK5041" s="16"/>
      <c r="BL5041" s="16"/>
      <c r="BM5041" s="16"/>
    </row>
    <row r="5042" spans="39:65" ht="57" customHeight="1" x14ac:dyDescent="0.2">
      <c r="AM5042" s="15"/>
      <c r="BB5042" s="16"/>
      <c r="BC5042" s="16"/>
      <c r="BD5042" s="16"/>
      <c r="BE5042" s="16"/>
      <c r="BF5042" s="16"/>
      <c r="BG5042" s="16"/>
      <c r="BH5042" s="16"/>
      <c r="BI5042" s="16"/>
      <c r="BJ5042" s="16"/>
      <c r="BK5042" s="16"/>
      <c r="BL5042" s="16"/>
      <c r="BM5042" s="16"/>
    </row>
    <row r="5043" spans="39:65" ht="57" customHeight="1" x14ac:dyDescent="0.2">
      <c r="AM5043" s="15"/>
      <c r="BB5043" s="16"/>
      <c r="BC5043" s="16"/>
      <c r="BD5043" s="16"/>
      <c r="BE5043" s="16"/>
      <c r="BF5043" s="16"/>
      <c r="BG5043" s="16"/>
      <c r="BH5043" s="16"/>
      <c r="BI5043" s="16"/>
      <c r="BJ5043" s="16"/>
      <c r="BK5043" s="16"/>
      <c r="BL5043" s="16"/>
      <c r="BM5043" s="16"/>
    </row>
    <row r="5044" spans="39:65" ht="57" customHeight="1" x14ac:dyDescent="0.2">
      <c r="AM5044" s="15"/>
      <c r="BB5044" s="16"/>
      <c r="BC5044" s="16"/>
      <c r="BD5044" s="16"/>
      <c r="BE5044" s="16"/>
      <c r="BF5044" s="16"/>
      <c r="BG5044" s="16"/>
      <c r="BH5044" s="16"/>
      <c r="BI5044" s="16"/>
      <c r="BJ5044" s="16"/>
      <c r="BK5044" s="16"/>
      <c r="BL5044" s="16"/>
      <c r="BM5044" s="16"/>
    </row>
    <row r="5045" spans="39:65" ht="57" customHeight="1" x14ac:dyDescent="0.2">
      <c r="AM5045" s="15"/>
      <c r="BB5045" s="16"/>
      <c r="BC5045" s="16"/>
      <c r="BD5045" s="16"/>
      <c r="BE5045" s="16"/>
      <c r="BF5045" s="16"/>
      <c r="BG5045" s="16"/>
      <c r="BH5045" s="16"/>
      <c r="BI5045" s="16"/>
      <c r="BJ5045" s="16"/>
      <c r="BK5045" s="16"/>
      <c r="BL5045" s="16"/>
      <c r="BM5045" s="16"/>
    </row>
    <row r="5046" spans="39:65" ht="57" customHeight="1" x14ac:dyDescent="0.2">
      <c r="AM5046" s="15"/>
      <c r="BB5046" s="16"/>
      <c r="BC5046" s="16"/>
      <c r="BD5046" s="16"/>
      <c r="BE5046" s="16"/>
      <c r="BF5046" s="16"/>
      <c r="BG5046" s="16"/>
      <c r="BH5046" s="16"/>
      <c r="BI5046" s="16"/>
      <c r="BJ5046" s="16"/>
      <c r="BK5046" s="16"/>
      <c r="BL5046" s="16"/>
      <c r="BM5046" s="16"/>
    </row>
    <row r="5047" spans="39:65" ht="57" customHeight="1" x14ac:dyDescent="0.2">
      <c r="AM5047" s="15"/>
      <c r="BB5047" s="16"/>
      <c r="BC5047" s="16"/>
      <c r="BD5047" s="16"/>
      <c r="BE5047" s="16"/>
      <c r="BF5047" s="16"/>
      <c r="BG5047" s="16"/>
      <c r="BH5047" s="16"/>
      <c r="BI5047" s="16"/>
      <c r="BJ5047" s="16"/>
      <c r="BK5047" s="16"/>
      <c r="BL5047" s="16"/>
      <c r="BM5047" s="16"/>
    </row>
    <row r="5048" spans="39:65" ht="57" customHeight="1" x14ac:dyDescent="0.2">
      <c r="AM5048" s="15"/>
      <c r="BB5048" s="16"/>
      <c r="BC5048" s="16"/>
      <c r="BD5048" s="16"/>
      <c r="BE5048" s="16"/>
      <c r="BF5048" s="16"/>
      <c r="BG5048" s="16"/>
      <c r="BH5048" s="16"/>
      <c r="BI5048" s="16"/>
      <c r="BJ5048" s="16"/>
      <c r="BK5048" s="16"/>
      <c r="BL5048" s="16"/>
      <c r="BM5048" s="16"/>
    </row>
    <row r="5049" spans="39:65" ht="57" customHeight="1" x14ac:dyDescent="0.2">
      <c r="AM5049" s="15"/>
      <c r="BB5049" s="16"/>
      <c r="BC5049" s="16"/>
      <c r="BD5049" s="16"/>
      <c r="BE5049" s="16"/>
      <c r="BF5049" s="16"/>
      <c r="BG5049" s="16"/>
      <c r="BH5049" s="16"/>
      <c r="BI5049" s="16"/>
      <c r="BJ5049" s="16"/>
      <c r="BK5049" s="16"/>
      <c r="BL5049" s="16"/>
      <c r="BM5049" s="16"/>
    </row>
    <row r="5050" spans="39:65" ht="57" customHeight="1" x14ac:dyDescent="0.2">
      <c r="AM5050" s="15"/>
      <c r="BB5050" s="16"/>
      <c r="BC5050" s="16"/>
      <c r="BD5050" s="16"/>
      <c r="BE5050" s="16"/>
      <c r="BF5050" s="16"/>
      <c r="BG5050" s="16"/>
      <c r="BH5050" s="16"/>
      <c r="BI5050" s="16"/>
      <c r="BJ5050" s="16"/>
      <c r="BK5050" s="16"/>
      <c r="BL5050" s="16"/>
      <c r="BM5050" s="16"/>
    </row>
    <row r="5051" spans="39:65" ht="57" customHeight="1" x14ac:dyDescent="0.2">
      <c r="AM5051" s="15"/>
      <c r="BB5051" s="16"/>
      <c r="BC5051" s="16"/>
      <c r="BD5051" s="16"/>
      <c r="BE5051" s="16"/>
      <c r="BF5051" s="16"/>
      <c r="BG5051" s="16"/>
      <c r="BH5051" s="16"/>
      <c r="BI5051" s="16"/>
      <c r="BJ5051" s="16"/>
      <c r="BK5051" s="16"/>
      <c r="BL5051" s="16"/>
      <c r="BM5051" s="16"/>
    </row>
    <row r="5052" spans="39:65" ht="57" customHeight="1" x14ac:dyDescent="0.2">
      <c r="AM5052" s="15"/>
      <c r="BB5052" s="16"/>
      <c r="BC5052" s="16"/>
      <c r="BD5052" s="16"/>
      <c r="BE5052" s="16"/>
      <c r="BF5052" s="16"/>
      <c r="BG5052" s="16"/>
      <c r="BH5052" s="16"/>
      <c r="BI5052" s="16"/>
      <c r="BJ5052" s="16"/>
      <c r="BK5052" s="16"/>
      <c r="BL5052" s="16"/>
      <c r="BM5052" s="16"/>
    </row>
    <row r="5053" spans="39:65" ht="57" customHeight="1" x14ac:dyDescent="0.2">
      <c r="AM5053" s="15"/>
      <c r="BB5053" s="16"/>
      <c r="BC5053" s="16"/>
      <c r="BD5053" s="16"/>
      <c r="BE5053" s="16"/>
      <c r="BF5053" s="16"/>
      <c r="BG5053" s="16"/>
      <c r="BH5053" s="16"/>
      <c r="BI5053" s="16"/>
      <c r="BJ5053" s="16"/>
      <c r="BK5053" s="16"/>
      <c r="BL5053" s="16"/>
      <c r="BM5053" s="16"/>
    </row>
    <row r="5054" spans="39:65" ht="57" customHeight="1" x14ac:dyDescent="0.2">
      <c r="AM5054" s="15"/>
      <c r="BB5054" s="16"/>
      <c r="BC5054" s="16"/>
      <c r="BD5054" s="16"/>
      <c r="BE5054" s="16"/>
      <c r="BF5054" s="16"/>
      <c r="BG5054" s="16"/>
      <c r="BH5054" s="16"/>
      <c r="BI5054" s="16"/>
      <c r="BJ5054" s="16"/>
      <c r="BK5054" s="16"/>
      <c r="BL5054" s="16"/>
      <c r="BM5054" s="16"/>
    </row>
    <row r="5055" spans="39:65" ht="57" customHeight="1" x14ac:dyDescent="0.2">
      <c r="AM5055" s="15"/>
      <c r="BB5055" s="16"/>
      <c r="BC5055" s="16"/>
      <c r="BD5055" s="16"/>
      <c r="BE5055" s="16"/>
      <c r="BF5055" s="16"/>
      <c r="BG5055" s="16"/>
      <c r="BH5055" s="16"/>
      <c r="BI5055" s="16"/>
      <c r="BJ5055" s="16"/>
      <c r="BK5055" s="16"/>
      <c r="BL5055" s="16"/>
      <c r="BM5055" s="16"/>
    </row>
    <row r="5056" spans="39:65" ht="57" customHeight="1" x14ac:dyDescent="0.2">
      <c r="AM5056" s="15"/>
      <c r="BB5056" s="16"/>
      <c r="BC5056" s="16"/>
      <c r="BD5056" s="16"/>
      <c r="BE5056" s="16"/>
      <c r="BF5056" s="16"/>
      <c r="BG5056" s="16"/>
      <c r="BH5056" s="16"/>
      <c r="BI5056" s="16"/>
      <c r="BJ5056" s="16"/>
      <c r="BK5056" s="16"/>
      <c r="BL5056" s="16"/>
      <c r="BM5056" s="16"/>
    </row>
    <row r="5057" spans="39:65" ht="57" customHeight="1" x14ac:dyDescent="0.2">
      <c r="AM5057" s="15"/>
      <c r="BB5057" s="16"/>
      <c r="BC5057" s="16"/>
      <c r="BD5057" s="16"/>
      <c r="BE5057" s="16"/>
      <c r="BF5057" s="16"/>
      <c r="BG5057" s="16"/>
      <c r="BH5057" s="16"/>
      <c r="BI5057" s="16"/>
      <c r="BJ5057" s="16"/>
      <c r="BK5057" s="16"/>
      <c r="BL5057" s="16"/>
      <c r="BM5057" s="16"/>
    </row>
    <row r="5058" spans="39:65" ht="57" customHeight="1" x14ac:dyDescent="0.2">
      <c r="AM5058" s="15"/>
      <c r="BB5058" s="16"/>
      <c r="BC5058" s="16"/>
      <c r="BD5058" s="16"/>
      <c r="BE5058" s="16"/>
      <c r="BF5058" s="16"/>
      <c r="BG5058" s="16"/>
      <c r="BH5058" s="16"/>
      <c r="BI5058" s="16"/>
      <c r="BJ5058" s="16"/>
      <c r="BK5058" s="16"/>
      <c r="BL5058" s="16"/>
      <c r="BM5058" s="16"/>
    </row>
    <row r="5059" spans="39:65" ht="57" customHeight="1" x14ac:dyDescent="0.2">
      <c r="AM5059" s="15"/>
      <c r="BB5059" s="16"/>
      <c r="BC5059" s="16"/>
      <c r="BD5059" s="16"/>
      <c r="BE5059" s="16"/>
      <c r="BF5059" s="16"/>
      <c r="BG5059" s="16"/>
      <c r="BH5059" s="16"/>
      <c r="BI5059" s="16"/>
      <c r="BJ5059" s="16"/>
      <c r="BK5059" s="16"/>
      <c r="BL5059" s="16"/>
      <c r="BM5059" s="16"/>
    </row>
    <row r="5060" spans="39:65" ht="57" customHeight="1" x14ac:dyDescent="0.2">
      <c r="AM5060" s="15"/>
      <c r="BB5060" s="16"/>
      <c r="BC5060" s="16"/>
      <c r="BD5060" s="16"/>
      <c r="BE5060" s="16"/>
      <c r="BF5060" s="16"/>
      <c r="BG5060" s="16"/>
      <c r="BH5060" s="16"/>
      <c r="BI5060" s="16"/>
      <c r="BJ5060" s="16"/>
      <c r="BK5060" s="16"/>
      <c r="BL5060" s="16"/>
      <c r="BM5060" s="16"/>
    </row>
    <row r="5061" spans="39:65" ht="57" customHeight="1" x14ac:dyDescent="0.2">
      <c r="AM5061" s="15"/>
      <c r="BB5061" s="16"/>
      <c r="BC5061" s="16"/>
      <c r="BD5061" s="16"/>
      <c r="BE5061" s="16"/>
      <c r="BF5061" s="16"/>
      <c r="BG5061" s="16"/>
      <c r="BH5061" s="16"/>
      <c r="BI5061" s="16"/>
      <c r="BJ5061" s="16"/>
      <c r="BK5061" s="16"/>
      <c r="BL5061" s="16"/>
      <c r="BM5061" s="16"/>
    </row>
    <row r="5062" spans="39:65" ht="57" customHeight="1" x14ac:dyDescent="0.2">
      <c r="AM5062" s="15"/>
      <c r="BB5062" s="16"/>
      <c r="BC5062" s="16"/>
      <c r="BD5062" s="16"/>
      <c r="BE5062" s="16"/>
      <c r="BF5062" s="16"/>
      <c r="BG5062" s="16"/>
      <c r="BH5062" s="16"/>
      <c r="BI5062" s="16"/>
      <c r="BJ5062" s="16"/>
      <c r="BK5062" s="16"/>
      <c r="BL5062" s="16"/>
      <c r="BM5062" s="16"/>
    </row>
    <row r="5063" spans="39:65" ht="57" customHeight="1" x14ac:dyDescent="0.2">
      <c r="AM5063" s="15"/>
      <c r="BB5063" s="16"/>
      <c r="BC5063" s="16"/>
      <c r="BD5063" s="16"/>
      <c r="BE5063" s="16"/>
      <c r="BF5063" s="16"/>
      <c r="BG5063" s="16"/>
      <c r="BH5063" s="16"/>
      <c r="BI5063" s="16"/>
      <c r="BJ5063" s="16"/>
      <c r="BK5063" s="16"/>
      <c r="BL5063" s="16"/>
      <c r="BM5063" s="16"/>
    </row>
    <row r="5064" spans="39:65" ht="57" customHeight="1" x14ac:dyDescent="0.2">
      <c r="AM5064" s="15"/>
      <c r="BB5064" s="16"/>
      <c r="BC5064" s="16"/>
      <c r="BD5064" s="16"/>
      <c r="BE5064" s="16"/>
      <c r="BF5064" s="16"/>
      <c r="BG5064" s="16"/>
      <c r="BH5064" s="16"/>
      <c r="BI5064" s="16"/>
      <c r="BJ5064" s="16"/>
      <c r="BK5064" s="16"/>
      <c r="BL5064" s="16"/>
      <c r="BM5064" s="16"/>
    </row>
    <row r="5065" spans="39:65" ht="57" customHeight="1" x14ac:dyDescent="0.2">
      <c r="AM5065" s="15"/>
      <c r="BB5065" s="16"/>
      <c r="BC5065" s="16"/>
      <c r="BD5065" s="16"/>
      <c r="BE5065" s="16"/>
      <c r="BF5065" s="16"/>
      <c r="BG5065" s="16"/>
      <c r="BH5065" s="16"/>
      <c r="BI5065" s="16"/>
      <c r="BJ5065" s="16"/>
      <c r="BK5065" s="16"/>
      <c r="BL5065" s="16"/>
      <c r="BM5065" s="16"/>
    </row>
    <row r="5066" spans="39:65" ht="57" customHeight="1" x14ac:dyDescent="0.2">
      <c r="AM5066" s="15"/>
      <c r="BB5066" s="16"/>
      <c r="BC5066" s="16"/>
      <c r="BD5066" s="16"/>
      <c r="BE5066" s="16"/>
      <c r="BF5066" s="16"/>
      <c r="BG5066" s="16"/>
      <c r="BH5066" s="16"/>
      <c r="BI5066" s="16"/>
      <c r="BJ5066" s="16"/>
      <c r="BK5066" s="16"/>
      <c r="BL5066" s="16"/>
      <c r="BM5066" s="16"/>
    </row>
    <row r="5067" spans="39:65" ht="57" customHeight="1" x14ac:dyDescent="0.2">
      <c r="AM5067" s="15"/>
      <c r="BB5067" s="16"/>
      <c r="BC5067" s="16"/>
      <c r="BD5067" s="16"/>
      <c r="BE5067" s="16"/>
      <c r="BF5067" s="16"/>
      <c r="BG5067" s="16"/>
      <c r="BH5067" s="16"/>
      <c r="BI5067" s="16"/>
      <c r="BJ5067" s="16"/>
      <c r="BK5067" s="16"/>
      <c r="BL5067" s="16"/>
      <c r="BM5067" s="16"/>
    </row>
    <row r="5068" spans="39:65" ht="57" customHeight="1" x14ac:dyDescent="0.2">
      <c r="AM5068" s="15"/>
      <c r="BB5068" s="16"/>
      <c r="BC5068" s="16"/>
      <c r="BD5068" s="16"/>
      <c r="BE5068" s="16"/>
      <c r="BF5068" s="16"/>
      <c r="BG5068" s="16"/>
      <c r="BH5068" s="16"/>
      <c r="BI5068" s="16"/>
      <c r="BJ5068" s="16"/>
      <c r="BK5068" s="16"/>
      <c r="BL5068" s="16"/>
      <c r="BM5068" s="16"/>
    </row>
    <row r="5069" spans="39:65" ht="57" customHeight="1" x14ac:dyDescent="0.2">
      <c r="AM5069" s="15"/>
      <c r="BB5069" s="16"/>
      <c r="BC5069" s="16"/>
      <c r="BD5069" s="16"/>
      <c r="BE5069" s="16"/>
      <c r="BF5069" s="16"/>
      <c r="BG5069" s="16"/>
      <c r="BH5069" s="16"/>
      <c r="BI5069" s="16"/>
      <c r="BJ5069" s="16"/>
      <c r="BK5069" s="16"/>
      <c r="BL5069" s="16"/>
      <c r="BM5069" s="16"/>
    </row>
    <row r="5070" spans="39:65" ht="57" customHeight="1" x14ac:dyDescent="0.2">
      <c r="AM5070" s="15"/>
      <c r="BB5070" s="16"/>
      <c r="BC5070" s="16"/>
      <c r="BD5070" s="16"/>
      <c r="BE5070" s="16"/>
      <c r="BF5070" s="16"/>
      <c r="BG5070" s="16"/>
      <c r="BH5070" s="16"/>
      <c r="BI5070" s="16"/>
      <c r="BJ5070" s="16"/>
      <c r="BK5070" s="16"/>
      <c r="BL5070" s="16"/>
      <c r="BM5070" s="16"/>
    </row>
    <row r="5071" spans="39:65" ht="57" customHeight="1" x14ac:dyDescent="0.2">
      <c r="AM5071" s="15"/>
      <c r="BB5071" s="16"/>
      <c r="BC5071" s="16"/>
      <c r="BD5071" s="16"/>
      <c r="BE5071" s="16"/>
      <c r="BF5071" s="16"/>
      <c r="BG5071" s="16"/>
      <c r="BH5071" s="16"/>
      <c r="BI5071" s="16"/>
      <c r="BJ5071" s="16"/>
      <c r="BK5071" s="16"/>
      <c r="BL5071" s="16"/>
      <c r="BM5071" s="16"/>
    </row>
    <row r="5072" spans="39:65" ht="57" customHeight="1" x14ac:dyDescent="0.2">
      <c r="AM5072" s="15"/>
      <c r="BB5072" s="16"/>
      <c r="BC5072" s="16"/>
      <c r="BD5072" s="16"/>
      <c r="BE5072" s="16"/>
      <c r="BF5072" s="16"/>
      <c r="BG5072" s="16"/>
      <c r="BH5072" s="16"/>
      <c r="BI5072" s="16"/>
      <c r="BJ5072" s="16"/>
      <c r="BK5072" s="16"/>
      <c r="BL5072" s="16"/>
      <c r="BM5072" s="16"/>
    </row>
    <row r="5073" spans="39:65" ht="57" customHeight="1" x14ac:dyDescent="0.2">
      <c r="AM5073" s="15"/>
      <c r="BB5073" s="16"/>
      <c r="BC5073" s="16"/>
      <c r="BD5073" s="16"/>
      <c r="BE5073" s="16"/>
      <c r="BF5073" s="16"/>
      <c r="BG5073" s="16"/>
      <c r="BH5073" s="16"/>
      <c r="BI5073" s="16"/>
      <c r="BJ5073" s="16"/>
      <c r="BK5073" s="16"/>
      <c r="BL5073" s="16"/>
      <c r="BM5073" s="16"/>
    </row>
    <row r="5074" spans="39:65" ht="57" customHeight="1" x14ac:dyDescent="0.2">
      <c r="AM5074" s="15"/>
      <c r="BB5074" s="16"/>
      <c r="BC5074" s="16"/>
      <c r="BD5074" s="16"/>
      <c r="BE5074" s="16"/>
      <c r="BF5074" s="16"/>
      <c r="BG5074" s="16"/>
      <c r="BH5074" s="16"/>
      <c r="BI5074" s="16"/>
      <c r="BJ5074" s="16"/>
      <c r="BK5074" s="16"/>
      <c r="BL5074" s="16"/>
      <c r="BM5074" s="16"/>
    </row>
    <row r="5075" spans="39:65" ht="57" customHeight="1" x14ac:dyDescent="0.2">
      <c r="AM5075" s="15"/>
      <c r="BB5075" s="16"/>
      <c r="BC5075" s="16"/>
      <c r="BD5075" s="16"/>
      <c r="BE5075" s="16"/>
      <c r="BF5075" s="16"/>
      <c r="BG5075" s="16"/>
      <c r="BH5075" s="16"/>
      <c r="BI5075" s="16"/>
      <c r="BJ5075" s="16"/>
      <c r="BK5075" s="16"/>
      <c r="BL5075" s="16"/>
      <c r="BM5075" s="16"/>
    </row>
    <row r="5076" spans="39:65" ht="57" customHeight="1" x14ac:dyDescent="0.2">
      <c r="AM5076" s="15"/>
      <c r="BB5076" s="16"/>
      <c r="BC5076" s="16"/>
      <c r="BD5076" s="16"/>
      <c r="BE5076" s="16"/>
      <c r="BF5076" s="16"/>
      <c r="BG5076" s="16"/>
      <c r="BH5076" s="16"/>
      <c r="BI5076" s="16"/>
      <c r="BJ5076" s="16"/>
      <c r="BK5076" s="16"/>
      <c r="BL5076" s="16"/>
      <c r="BM5076" s="16"/>
    </row>
    <row r="5077" spans="39:65" ht="57" customHeight="1" x14ac:dyDescent="0.2">
      <c r="AM5077" s="15"/>
      <c r="BB5077" s="16"/>
      <c r="BC5077" s="16"/>
      <c r="BD5077" s="16"/>
      <c r="BE5077" s="16"/>
      <c r="BF5077" s="16"/>
      <c r="BG5077" s="16"/>
      <c r="BH5077" s="16"/>
      <c r="BI5077" s="16"/>
      <c r="BJ5077" s="16"/>
      <c r="BK5077" s="16"/>
      <c r="BL5077" s="16"/>
      <c r="BM5077" s="16"/>
    </row>
    <row r="5078" spans="39:65" ht="57" customHeight="1" x14ac:dyDescent="0.2">
      <c r="AM5078" s="15"/>
      <c r="BB5078" s="16"/>
      <c r="BC5078" s="16"/>
      <c r="BD5078" s="16"/>
      <c r="BE5078" s="16"/>
      <c r="BF5078" s="16"/>
      <c r="BG5078" s="16"/>
      <c r="BH5078" s="16"/>
      <c r="BI5078" s="16"/>
      <c r="BJ5078" s="16"/>
      <c r="BK5078" s="16"/>
      <c r="BL5078" s="16"/>
      <c r="BM5078" s="16"/>
    </row>
    <row r="5079" spans="39:65" ht="57" customHeight="1" x14ac:dyDescent="0.2">
      <c r="AM5079" s="15"/>
      <c r="BB5079" s="16"/>
      <c r="BC5079" s="16"/>
      <c r="BD5079" s="16"/>
      <c r="BE5079" s="16"/>
      <c r="BF5079" s="16"/>
      <c r="BG5079" s="16"/>
      <c r="BH5079" s="16"/>
      <c r="BI5079" s="16"/>
      <c r="BJ5079" s="16"/>
      <c r="BK5079" s="16"/>
      <c r="BL5079" s="16"/>
      <c r="BM5079" s="16"/>
    </row>
    <row r="5080" spans="39:65" ht="57" customHeight="1" x14ac:dyDescent="0.2">
      <c r="AM5080" s="15"/>
      <c r="BB5080" s="16"/>
      <c r="BC5080" s="16"/>
      <c r="BD5080" s="16"/>
      <c r="BE5080" s="16"/>
      <c r="BF5080" s="16"/>
      <c r="BG5080" s="16"/>
      <c r="BH5080" s="16"/>
      <c r="BI5080" s="16"/>
      <c r="BJ5080" s="16"/>
      <c r="BK5080" s="16"/>
      <c r="BL5080" s="16"/>
      <c r="BM5080" s="16"/>
    </row>
    <row r="5081" spans="39:65" ht="57" customHeight="1" x14ac:dyDescent="0.2">
      <c r="AM5081" s="15"/>
      <c r="BB5081" s="16"/>
      <c r="BC5081" s="16"/>
      <c r="BD5081" s="16"/>
      <c r="BE5081" s="16"/>
      <c r="BF5081" s="16"/>
      <c r="BG5081" s="16"/>
      <c r="BH5081" s="16"/>
      <c r="BI5081" s="16"/>
      <c r="BJ5081" s="16"/>
      <c r="BK5081" s="16"/>
      <c r="BL5081" s="16"/>
      <c r="BM5081" s="16"/>
    </row>
    <row r="5082" spans="39:65" ht="57" customHeight="1" x14ac:dyDescent="0.2">
      <c r="AM5082" s="15"/>
      <c r="BB5082" s="16"/>
      <c r="BC5082" s="16"/>
      <c r="BD5082" s="16"/>
      <c r="BE5082" s="16"/>
      <c r="BF5082" s="16"/>
      <c r="BG5082" s="16"/>
      <c r="BH5082" s="16"/>
      <c r="BI5082" s="16"/>
      <c r="BJ5082" s="16"/>
      <c r="BK5082" s="16"/>
      <c r="BL5082" s="16"/>
      <c r="BM5082" s="16"/>
    </row>
    <row r="5083" spans="39:65" ht="57" customHeight="1" x14ac:dyDescent="0.2">
      <c r="AM5083" s="15"/>
      <c r="BB5083" s="16"/>
      <c r="BC5083" s="16"/>
      <c r="BD5083" s="16"/>
      <c r="BE5083" s="16"/>
      <c r="BF5083" s="16"/>
      <c r="BG5083" s="16"/>
      <c r="BH5083" s="16"/>
      <c r="BI5083" s="16"/>
      <c r="BJ5083" s="16"/>
      <c r="BK5083" s="16"/>
      <c r="BL5083" s="16"/>
      <c r="BM5083" s="16"/>
    </row>
    <row r="5084" spans="39:65" ht="57" customHeight="1" x14ac:dyDescent="0.2">
      <c r="AM5084" s="15"/>
      <c r="BB5084" s="16"/>
      <c r="BC5084" s="16"/>
      <c r="BD5084" s="16"/>
      <c r="BE5084" s="16"/>
      <c r="BF5084" s="16"/>
      <c r="BG5084" s="16"/>
      <c r="BH5084" s="16"/>
      <c r="BI5084" s="16"/>
      <c r="BJ5084" s="16"/>
      <c r="BK5084" s="16"/>
      <c r="BL5084" s="16"/>
      <c r="BM5084" s="16"/>
    </row>
    <row r="5085" spans="39:65" ht="57" customHeight="1" x14ac:dyDescent="0.2">
      <c r="AM5085" s="15"/>
      <c r="BB5085" s="16"/>
      <c r="BC5085" s="16"/>
      <c r="BD5085" s="16"/>
      <c r="BE5085" s="16"/>
      <c r="BF5085" s="16"/>
      <c r="BG5085" s="16"/>
      <c r="BH5085" s="16"/>
      <c r="BI5085" s="16"/>
      <c r="BJ5085" s="16"/>
      <c r="BK5085" s="16"/>
      <c r="BL5085" s="16"/>
      <c r="BM5085" s="16"/>
    </row>
    <row r="5086" spans="39:65" ht="57" customHeight="1" x14ac:dyDescent="0.2">
      <c r="AM5086" s="15"/>
      <c r="BB5086" s="16"/>
      <c r="BC5086" s="16"/>
      <c r="BD5086" s="16"/>
      <c r="BE5086" s="16"/>
      <c r="BF5086" s="16"/>
      <c r="BG5086" s="16"/>
      <c r="BH5086" s="16"/>
      <c r="BI5086" s="16"/>
      <c r="BJ5086" s="16"/>
      <c r="BK5086" s="16"/>
      <c r="BL5086" s="16"/>
      <c r="BM5086" s="16"/>
    </row>
    <row r="5087" spans="39:65" ht="57" customHeight="1" x14ac:dyDescent="0.2">
      <c r="AM5087" s="15"/>
      <c r="BB5087" s="16"/>
      <c r="BC5087" s="16"/>
      <c r="BD5087" s="16"/>
      <c r="BE5087" s="16"/>
      <c r="BF5087" s="16"/>
      <c r="BG5087" s="16"/>
      <c r="BH5087" s="16"/>
      <c r="BI5087" s="16"/>
      <c r="BJ5087" s="16"/>
      <c r="BK5087" s="16"/>
      <c r="BL5087" s="16"/>
      <c r="BM5087" s="16"/>
    </row>
    <row r="5088" spans="39:65" ht="57" customHeight="1" x14ac:dyDescent="0.2">
      <c r="AM5088" s="15"/>
      <c r="BB5088" s="16"/>
      <c r="BC5088" s="16"/>
      <c r="BD5088" s="16"/>
      <c r="BE5088" s="16"/>
      <c r="BF5088" s="16"/>
      <c r="BG5088" s="16"/>
      <c r="BH5088" s="16"/>
      <c r="BI5088" s="16"/>
      <c r="BJ5088" s="16"/>
      <c r="BK5088" s="16"/>
      <c r="BL5088" s="16"/>
      <c r="BM5088" s="16"/>
    </row>
    <row r="5089" spans="39:65" ht="57" customHeight="1" x14ac:dyDescent="0.2">
      <c r="AM5089" s="15"/>
      <c r="BB5089" s="16"/>
      <c r="BC5089" s="16"/>
      <c r="BD5089" s="16"/>
      <c r="BE5089" s="16"/>
      <c r="BF5089" s="16"/>
      <c r="BG5089" s="16"/>
      <c r="BH5089" s="16"/>
      <c r="BI5089" s="16"/>
      <c r="BJ5089" s="16"/>
      <c r="BK5089" s="16"/>
      <c r="BL5089" s="16"/>
      <c r="BM5089" s="16"/>
    </row>
    <row r="5090" spans="39:65" ht="57" customHeight="1" x14ac:dyDescent="0.2">
      <c r="AM5090" s="15"/>
      <c r="BB5090" s="16"/>
      <c r="BC5090" s="16"/>
      <c r="BD5090" s="16"/>
      <c r="BE5090" s="16"/>
      <c r="BF5090" s="16"/>
      <c r="BG5090" s="16"/>
      <c r="BH5090" s="16"/>
      <c r="BI5090" s="16"/>
      <c r="BJ5090" s="16"/>
      <c r="BK5090" s="16"/>
      <c r="BL5090" s="16"/>
      <c r="BM5090" s="16"/>
    </row>
    <row r="5091" spans="39:65" ht="57" customHeight="1" x14ac:dyDescent="0.2">
      <c r="AM5091" s="15"/>
      <c r="BB5091" s="16"/>
      <c r="BC5091" s="16"/>
      <c r="BD5091" s="16"/>
      <c r="BE5091" s="16"/>
      <c r="BF5091" s="16"/>
      <c r="BG5091" s="16"/>
      <c r="BH5091" s="16"/>
      <c r="BI5091" s="16"/>
      <c r="BJ5091" s="16"/>
      <c r="BK5091" s="16"/>
      <c r="BL5091" s="16"/>
      <c r="BM5091" s="16"/>
    </row>
    <row r="5092" spans="39:65" ht="57" customHeight="1" x14ac:dyDescent="0.2">
      <c r="AM5092" s="15"/>
      <c r="BB5092" s="16"/>
      <c r="BC5092" s="16"/>
      <c r="BD5092" s="16"/>
      <c r="BE5092" s="16"/>
      <c r="BF5092" s="16"/>
      <c r="BG5092" s="16"/>
      <c r="BH5092" s="16"/>
      <c r="BI5092" s="16"/>
      <c r="BJ5092" s="16"/>
      <c r="BK5092" s="16"/>
      <c r="BL5092" s="16"/>
      <c r="BM5092" s="16"/>
    </row>
    <row r="5093" spans="39:65" ht="57" customHeight="1" x14ac:dyDescent="0.2">
      <c r="AM5093" s="15"/>
      <c r="BB5093" s="16"/>
      <c r="BC5093" s="16"/>
      <c r="BD5093" s="16"/>
      <c r="BE5093" s="16"/>
      <c r="BF5093" s="16"/>
      <c r="BG5093" s="16"/>
      <c r="BH5093" s="16"/>
      <c r="BI5093" s="16"/>
      <c r="BJ5093" s="16"/>
      <c r="BK5093" s="16"/>
      <c r="BL5093" s="16"/>
      <c r="BM5093" s="16"/>
    </row>
    <row r="5094" spans="39:65" ht="57" customHeight="1" x14ac:dyDescent="0.2">
      <c r="AM5094" s="15"/>
      <c r="BB5094" s="16"/>
      <c r="BC5094" s="16"/>
      <c r="BD5094" s="16"/>
      <c r="BE5094" s="16"/>
      <c r="BF5094" s="16"/>
      <c r="BG5094" s="16"/>
      <c r="BH5094" s="16"/>
      <c r="BI5094" s="16"/>
      <c r="BJ5094" s="16"/>
      <c r="BK5094" s="16"/>
      <c r="BL5094" s="16"/>
      <c r="BM5094" s="16"/>
    </row>
    <row r="5095" spans="39:65" ht="57" customHeight="1" x14ac:dyDescent="0.2">
      <c r="AM5095" s="15"/>
      <c r="BB5095" s="16"/>
      <c r="BC5095" s="16"/>
      <c r="BD5095" s="16"/>
      <c r="BE5095" s="16"/>
      <c r="BF5095" s="16"/>
      <c r="BG5095" s="16"/>
      <c r="BH5095" s="16"/>
      <c r="BI5095" s="16"/>
      <c r="BJ5095" s="16"/>
      <c r="BK5095" s="16"/>
      <c r="BL5095" s="16"/>
      <c r="BM5095" s="16"/>
    </row>
    <row r="5096" spans="39:65" ht="57" customHeight="1" x14ac:dyDescent="0.2">
      <c r="AM5096" s="15"/>
      <c r="BB5096" s="16"/>
      <c r="BC5096" s="16"/>
      <c r="BD5096" s="16"/>
      <c r="BE5096" s="16"/>
      <c r="BF5096" s="16"/>
      <c r="BG5096" s="16"/>
      <c r="BH5096" s="16"/>
      <c r="BI5096" s="16"/>
      <c r="BJ5096" s="16"/>
      <c r="BK5096" s="16"/>
      <c r="BL5096" s="16"/>
      <c r="BM5096" s="16"/>
    </row>
    <row r="5097" spans="39:65" ht="57" customHeight="1" x14ac:dyDescent="0.2">
      <c r="AM5097" s="15"/>
      <c r="BB5097" s="16"/>
      <c r="BC5097" s="16"/>
      <c r="BD5097" s="16"/>
      <c r="BE5097" s="16"/>
      <c r="BF5097" s="16"/>
      <c r="BG5097" s="16"/>
      <c r="BH5097" s="16"/>
      <c r="BI5097" s="16"/>
      <c r="BJ5097" s="16"/>
      <c r="BK5097" s="16"/>
      <c r="BL5097" s="16"/>
      <c r="BM5097" s="16"/>
    </row>
    <row r="5098" spans="39:65" ht="57" customHeight="1" x14ac:dyDescent="0.2">
      <c r="AM5098" s="15"/>
      <c r="BB5098" s="16"/>
      <c r="BC5098" s="16"/>
      <c r="BD5098" s="16"/>
      <c r="BE5098" s="16"/>
      <c r="BF5098" s="16"/>
      <c r="BG5098" s="16"/>
      <c r="BH5098" s="16"/>
      <c r="BI5098" s="16"/>
      <c r="BJ5098" s="16"/>
      <c r="BK5098" s="16"/>
      <c r="BL5098" s="16"/>
      <c r="BM5098" s="16"/>
    </row>
    <row r="5099" spans="39:65" ht="57" customHeight="1" x14ac:dyDescent="0.2">
      <c r="AM5099" s="15"/>
      <c r="BB5099" s="16"/>
      <c r="BC5099" s="16"/>
      <c r="BD5099" s="16"/>
      <c r="BE5099" s="16"/>
      <c r="BF5099" s="16"/>
      <c r="BG5099" s="16"/>
      <c r="BH5099" s="16"/>
      <c r="BI5099" s="16"/>
      <c r="BJ5099" s="16"/>
      <c r="BK5099" s="16"/>
      <c r="BL5099" s="16"/>
      <c r="BM5099" s="16"/>
    </row>
    <row r="5100" spans="39:65" ht="57" customHeight="1" x14ac:dyDescent="0.2">
      <c r="AM5100" s="15"/>
      <c r="BB5100" s="16"/>
      <c r="BC5100" s="16"/>
      <c r="BD5100" s="16"/>
      <c r="BE5100" s="16"/>
      <c r="BF5100" s="16"/>
      <c r="BG5100" s="16"/>
      <c r="BH5100" s="16"/>
      <c r="BI5100" s="16"/>
      <c r="BJ5100" s="16"/>
      <c r="BK5100" s="16"/>
      <c r="BL5100" s="16"/>
      <c r="BM5100" s="16"/>
    </row>
    <row r="5101" spans="39:65" ht="57" customHeight="1" x14ac:dyDescent="0.2">
      <c r="AM5101" s="15"/>
      <c r="BB5101" s="16"/>
      <c r="BC5101" s="16"/>
      <c r="BD5101" s="16"/>
      <c r="BE5101" s="16"/>
      <c r="BF5101" s="16"/>
      <c r="BG5101" s="16"/>
      <c r="BH5101" s="16"/>
      <c r="BI5101" s="16"/>
      <c r="BJ5101" s="16"/>
      <c r="BK5101" s="16"/>
      <c r="BL5101" s="16"/>
      <c r="BM5101" s="16"/>
    </row>
    <row r="5102" spans="39:65" ht="57" customHeight="1" x14ac:dyDescent="0.2">
      <c r="AM5102" s="15"/>
      <c r="BB5102" s="16"/>
      <c r="BC5102" s="16"/>
      <c r="BD5102" s="16"/>
      <c r="BE5102" s="16"/>
      <c r="BF5102" s="16"/>
      <c r="BG5102" s="16"/>
      <c r="BH5102" s="16"/>
      <c r="BI5102" s="16"/>
      <c r="BJ5102" s="16"/>
      <c r="BK5102" s="16"/>
      <c r="BL5102" s="16"/>
      <c r="BM5102" s="16"/>
    </row>
    <row r="5103" spans="39:65" ht="57" customHeight="1" x14ac:dyDescent="0.2">
      <c r="AM5103" s="15"/>
      <c r="BB5103" s="16"/>
      <c r="BC5103" s="16"/>
      <c r="BD5103" s="16"/>
      <c r="BE5103" s="16"/>
      <c r="BF5103" s="16"/>
      <c r="BG5103" s="16"/>
      <c r="BH5103" s="16"/>
      <c r="BI5103" s="16"/>
      <c r="BJ5103" s="16"/>
      <c r="BK5103" s="16"/>
      <c r="BL5103" s="16"/>
      <c r="BM5103" s="16"/>
    </row>
    <row r="5104" spans="39:65" ht="57" customHeight="1" x14ac:dyDescent="0.2">
      <c r="AM5104" s="15"/>
      <c r="BB5104" s="16"/>
      <c r="BC5104" s="16"/>
      <c r="BD5104" s="16"/>
      <c r="BE5104" s="16"/>
      <c r="BF5104" s="16"/>
      <c r="BG5104" s="16"/>
      <c r="BH5104" s="16"/>
      <c r="BI5104" s="16"/>
      <c r="BJ5104" s="16"/>
      <c r="BK5104" s="16"/>
      <c r="BL5104" s="16"/>
      <c r="BM5104" s="16"/>
    </row>
    <row r="5105" spans="39:65" ht="57" customHeight="1" x14ac:dyDescent="0.2">
      <c r="AM5105" s="15"/>
      <c r="BB5105" s="16"/>
      <c r="BC5105" s="16"/>
      <c r="BD5105" s="16"/>
      <c r="BE5105" s="16"/>
      <c r="BF5105" s="16"/>
      <c r="BG5105" s="16"/>
      <c r="BH5105" s="16"/>
      <c r="BI5105" s="16"/>
      <c r="BJ5105" s="16"/>
      <c r="BK5105" s="16"/>
      <c r="BL5105" s="16"/>
      <c r="BM5105" s="16"/>
    </row>
    <row r="5106" spans="39:65" ht="57" customHeight="1" x14ac:dyDescent="0.2">
      <c r="AM5106" s="15"/>
      <c r="BB5106" s="16"/>
      <c r="BC5106" s="16"/>
      <c r="BD5106" s="16"/>
      <c r="BE5106" s="16"/>
      <c r="BF5106" s="16"/>
      <c r="BG5106" s="16"/>
      <c r="BH5106" s="16"/>
      <c r="BI5106" s="16"/>
      <c r="BJ5106" s="16"/>
      <c r="BK5106" s="16"/>
      <c r="BL5106" s="16"/>
      <c r="BM5106" s="16"/>
    </row>
    <row r="5107" spans="39:65" ht="57" customHeight="1" x14ac:dyDescent="0.2">
      <c r="AM5107" s="15"/>
      <c r="BB5107" s="16"/>
      <c r="BC5107" s="16"/>
      <c r="BD5107" s="16"/>
      <c r="BE5107" s="16"/>
      <c r="BF5107" s="16"/>
      <c r="BG5107" s="16"/>
      <c r="BH5107" s="16"/>
      <c r="BI5107" s="16"/>
      <c r="BJ5107" s="16"/>
      <c r="BK5107" s="16"/>
      <c r="BL5107" s="16"/>
      <c r="BM5107" s="16"/>
    </row>
    <row r="5108" spans="39:65" ht="57" customHeight="1" x14ac:dyDescent="0.2">
      <c r="AM5108" s="15"/>
      <c r="BB5108" s="16"/>
      <c r="BC5108" s="16"/>
      <c r="BD5108" s="16"/>
      <c r="BE5108" s="16"/>
      <c r="BF5108" s="16"/>
      <c r="BG5108" s="16"/>
      <c r="BH5108" s="16"/>
      <c r="BI5108" s="16"/>
      <c r="BJ5108" s="16"/>
      <c r="BK5108" s="16"/>
      <c r="BL5108" s="16"/>
      <c r="BM5108" s="16"/>
    </row>
    <row r="5109" spans="39:65" ht="57" customHeight="1" x14ac:dyDescent="0.2">
      <c r="AM5109" s="15"/>
      <c r="BB5109" s="16"/>
      <c r="BC5109" s="16"/>
      <c r="BD5109" s="16"/>
      <c r="BE5109" s="16"/>
      <c r="BF5109" s="16"/>
      <c r="BG5109" s="16"/>
      <c r="BH5109" s="16"/>
      <c r="BI5109" s="16"/>
      <c r="BJ5109" s="16"/>
      <c r="BK5109" s="16"/>
      <c r="BL5109" s="16"/>
      <c r="BM5109" s="16"/>
    </row>
    <row r="5110" spans="39:65" ht="57" customHeight="1" x14ac:dyDescent="0.2">
      <c r="AM5110" s="15"/>
      <c r="BB5110" s="16"/>
      <c r="BC5110" s="16"/>
      <c r="BD5110" s="16"/>
      <c r="BE5110" s="16"/>
      <c r="BF5110" s="16"/>
      <c r="BG5110" s="16"/>
      <c r="BH5110" s="16"/>
      <c r="BI5110" s="16"/>
      <c r="BJ5110" s="16"/>
      <c r="BK5110" s="16"/>
      <c r="BL5110" s="16"/>
      <c r="BM5110" s="16"/>
    </row>
    <row r="5111" spans="39:65" ht="57" customHeight="1" x14ac:dyDescent="0.2">
      <c r="AM5111" s="15"/>
      <c r="BB5111" s="16"/>
      <c r="BC5111" s="16"/>
      <c r="BD5111" s="16"/>
      <c r="BE5111" s="16"/>
      <c r="BF5111" s="16"/>
      <c r="BG5111" s="16"/>
      <c r="BH5111" s="16"/>
      <c r="BI5111" s="16"/>
      <c r="BJ5111" s="16"/>
      <c r="BK5111" s="16"/>
      <c r="BL5111" s="16"/>
      <c r="BM5111" s="16"/>
    </row>
    <row r="5112" spans="39:65" ht="57" customHeight="1" x14ac:dyDescent="0.2">
      <c r="AM5112" s="15"/>
      <c r="BB5112" s="16"/>
      <c r="BC5112" s="16"/>
      <c r="BD5112" s="16"/>
      <c r="BE5112" s="16"/>
      <c r="BF5112" s="16"/>
      <c r="BG5112" s="16"/>
      <c r="BH5112" s="16"/>
      <c r="BI5112" s="16"/>
      <c r="BJ5112" s="16"/>
      <c r="BK5112" s="16"/>
      <c r="BL5112" s="16"/>
      <c r="BM5112" s="16"/>
    </row>
    <row r="5113" spans="39:65" ht="57" customHeight="1" x14ac:dyDescent="0.2">
      <c r="AM5113" s="15"/>
      <c r="BB5113" s="16"/>
      <c r="BC5113" s="16"/>
      <c r="BD5113" s="16"/>
      <c r="BE5113" s="16"/>
      <c r="BF5113" s="16"/>
      <c r="BG5113" s="16"/>
      <c r="BH5113" s="16"/>
      <c r="BI5113" s="16"/>
      <c r="BJ5113" s="16"/>
      <c r="BK5113" s="16"/>
      <c r="BL5113" s="16"/>
      <c r="BM5113" s="16"/>
    </row>
    <row r="5114" spans="39:65" ht="57" customHeight="1" x14ac:dyDescent="0.2">
      <c r="AM5114" s="15"/>
      <c r="BB5114" s="16"/>
      <c r="BC5114" s="16"/>
      <c r="BD5114" s="16"/>
      <c r="BE5114" s="16"/>
      <c r="BF5114" s="16"/>
      <c r="BG5114" s="16"/>
      <c r="BH5114" s="16"/>
      <c r="BI5114" s="16"/>
      <c r="BJ5114" s="16"/>
      <c r="BK5114" s="16"/>
      <c r="BL5114" s="16"/>
      <c r="BM5114" s="16"/>
    </row>
    <row r="5115" spans="39:65" ht="57" customHeight="1" x14ac:dyDescent="0.2">
      <c r="AM5115" s="15"/>
      <c r="BB5115" s="16"/>
      <c r="BC5115" s="16"/>
      <c r="BD5115" s="16"/>
      <c r="BE5115" s="16"/>
      <c r="BF5115" s="16"/>
      <c r="BG5115" s="16"/>
      <c r="BH5115" s="16"/>
      <c r="BI5115" s="16"/>
      <c r="BJ5115" s="16"/>
      <c r="BK5115" s="16"/>
      <c r="BL5115" s="16"/>
      <c r="BM5115" s="16"/>
    </row>
    <row r="5116" spans="39:65" ht="57" customHeight="1" x14ac:dyDescent="0.2">
      <c r="AM5116" s="15"/>
      <c r="BB5116" s="16"/>
      <c r="BC5116" s="16"/>
      <c r="BD5116" s="16"/>
      <c r="BE5116" s="16"/>
      <c r="BF5116" s="16"/>
      <c r="BG5116" s="16"/>
      <c r="BH5116" s="16"/>
      <c r="BI5116" s="16"/>
      <c r="BJ5116" s="16"/>
      <c r="BK5116" s="16"/>
      <c r="BL5116" s="16"/>
      <c r="BM5116" s="16"/>
    </row>
    <row r="5117" spans="39:65" ht="57" customHeight="1" x14ac:dyDescent="0.2">
      <c r="AM5117" s="15"/>
      <c r="BB5117" s="16"/>
      <c r="BC5117" s="16"/>
      <c r="BD5117" s="16"/>
      <c r="BE5117" s="16"/>
      <c r="BF5117" s="16"/>
      <c r="BG5117" s="16"/>
      <c r="BH5117" s="16"/>
      <c r="BI5117" s="16"/>
      <c r="BJ5117" s="16"/>
      <c r="BK5117" s="16"/>
      <c r="BL5117" s="16"/>
      <c r="BM5117" s="16"/>
    </row>
    <row r="5118" spans="39:65" ht="57" customHeight="1" x14ac:dyDescent="0.2">
      <c r="AM5118" s="15"/>
      <c r="BB5118" s="16"/>
      <c r="BC5118" s="16"/>
      <c r="BD5118" s="16"/>
      <c r="BE5118" s="16"/>
      <c r="BF5118" s="16"/>
      <c r="BG5118" s="16"/>
      <c r="BH5118" s="16"/>
      <c r="BI5118" s="16"/>
      <c r="BJ5118" s="16"/>
      <c r="BK5118" s="16"/>
      <c r="BL5118" s="16"/>
      <c r="BM5118" s="16"/>
    </row>
    <row r="5119" spans="39:65" ht="57" customHeight="1" x14ac:dyDescent="0.2">
      <c r="AM5119" s="15"/>
      <c r="BB5119" s="16"/>
      <c r="BC5119" s="16"/>
      <c r="BD5119" s="16"/>
      <c r="BE5119" s="16"/>
      <c r="BF5119" s="16"/>
      <c r="BG5119" s="16"/>
      <c r="BH5119" s="16"/>
      <c r="BI5119" s="16"/>
      <c r="BJ5119" s="16"/>
      <c r="BK5119" s="16"/>
      <c r="BL5119" s="16"/>
      <c r="BM5119" s="16"/>
    </row>
    <row r="5120" spans="39:65" ht="57" customHeight="1" x14ac:dyDescent="0.2">
      <c r="AM5120" s="15"/>
      <c r="BB5120" s="16"/>
      <c r="BC5120" s="16"/>
      <c r="BD5120" s="16"/>
      <c r="BE5120" s="16"/>
      <c r="BF5120" s="16"/>
      <c r="BG5120" s="16"/>
      <c r="BH5120" s="16"/>
      <c r="BI5120" s="16"/>
      <c r="BJ5120" s="16"/>
      <c r="BK5120" s="16"/>
      <c r="BL5120" s="16"/>
      <c r="BM5120" s="16"/>
    </row>
    <row r="5121" spans="39:65" ht="57" customHeight="1" x14ac:dyDescent="0.2">
      <c r="AM5121" s="15"/>
      <c r="BB5121" s="16"/>
      <c r="BC5121" s="16"/>
      <c r="BD5121" s="16"/>
      <c r="BE5121" s="16"/>
      <c r="BF5121" s="16"/>
      <c r="BG5121" s="16"/>
      <c r="BH5121" s="16"/>
      <c r="BI5121" s="16"/>
      <c r="BJ5121" s="16"/>
      <c r="BK5121" s="16"/>
      <c r="BL5121" s="16"/>
      <c r="BM5121" s="16"/>
    </row>
    <row r="5122" spans="39:65" ht="57" customHeight="1" x14ac:dyDescent="0.2">
      <c r="AM5122" s="15"/>
      <c r="BB5122" s="16"/>
      <c r="BC5122" s="16"/>
      <c r="BD5122" s="16"/>
      <c r="BE5122" s="16"/>
      <c r="BF5122" s="16"/>
      <c r="BG5122" s="16"/>
      <c r="BH5122" s="16"/>
      <c r="BI5122" s="16"/>
      <c r="BJ5122" s="16"/>
      <c r="BK5122" s="16"/>
      <c r="BL5122" s="16"/>
      <c r="BM5122" s="16"/>
    </row>
    <row r="5123" spans="39:65" ht="57" customHeight="1" x14ac:dyDescent="0.2">
      <c r="AM5123" s="15"/>
      <c r="BB5123" s="16"/>
      <c r="BC5123" s="16"/>
      <c r="BD5123" s="16"/>
      <c r="BE5123" s="16"/>
      <c r="BF5123" s="16"/>
      <c r="BG5123" s="16"/>
      <c r="BH5123" s="16"/>
      <c r="BI5123" s="16"/>
      <c r="BJ5123" s="16"/>
      <c r="BK5123" s="16"/>
      <c r="BL5123" s="16"/>
      <c r="BM5123" s="16"/>
    </row>
    <row r="5124" spans="39:65" ht="57" customHeight="1" x14ac:dyDescent="0.2">
      <c r="AM5124" s="15"/>
      <c r="BB5124" s="16"/>
      <c r="BC5124" s="16"/>
      <c r="BD5124" s="16"/>
      <c r="BE5124" s="16"/>
      <c r="BF5124" s="16"/>
      <c r="BG5124" s="16"/>
      <c r="BH5124" s="16"/>
      <c r="BI5124" s="16"/>
      <c r="BJ5124" s="16"/>
      <c r="BK5124" s="16"/>
      <c r="BL5124" s="16"/>
      <c r="BM5124" s="16"/>
    </row>
    <row r="5125" spans="39:65" ht="57" customHeight="1" x14ac:dyDescent="0.2">
      <c r="AM5125" s="15"/>
      <c r="BB5125" s="16"/>
      <c r="BC5125" s="16"/>
      <c r="BD5125" s="16"/>
      <c r="BE5125" s="16"/>
      <c r="BF5125" s="16"/>
      <c r="BG5125" s="16"/>
      <c r="BH5125" s="16"/>
      <c r="BI5125" s="16"/>
      <c r="BJ5125" s="16"/>
      <c r="BK5125" s="16"/>
      <c r="BL5125" s="16"/>
      <c r="BM5125" s="16"/>
    </row>
    <row r="5126" spans="39:65" ht="57" customHeight="1" x14ac:dyDescent="0.2">
      <c r="AM5126" s="15"/>
      <c r="BB5126" s="16"/>
      <c r="BC5126" s="16"/>
      <c r="BD5126" s="16"/>
      <c r="BE5126" s="16"/>
      <c r="BF5126" s="16"/>
      <c r="BG5126" s="16"/>
      <c r="BH5126" s="16"/>
      <c r="BI5126" s="16"/>
      <c r="BJ5126" s="16"/>
      <c r="BK5126" s="16"/>
      <c r="BL5126" s="16"/>
      <c r="BM5126" s="16"/>
    </row>
    <row r="5127" spans="39:65" ht="57" customHeight="1" x14ac:dyDescent="0.2">
      <c r="AM5127" s="15"/>
      <c r="BB5127" s="16"/>
      <c r="BC5127" s="16"/>
      <c r="BD5127" s="16"/>
      <c r="BE5127" s="16"/>
      <c r="BF5127" s="16"/>
      <c r="BG5127" s="16"/>
      <c r="BH5127" s="16"/>
      <c r="BI5127" s="16"/>
      <c r="BJ5127" s="16"/>
      <c r="BK5127" s="16"/>
      <c r="BL5127" s="16"/>
      <c r="BM5127" s="16"/>
    </row>
    <row r="5128" spans="39:65" ht="57" customHeight="1" x14ac:dyDescent="0.2">
      <c r="AM5128" s="15"/>
      <c r="BB5128" s="16"/>
      <c r="BC5128" s="16"/>
      <c r="BD5128" s="16"/>
      <c r="BE5128" s="16"/>
      <c r="BF5128" s="16"/>
      <c r="BG5128" s="16"/>
      <c r="BH5128" s="16"/>
      <c r="BI5128" s="16"/>
      <c r="BJ5128" s="16"/>
      <c r="BK5128" s="16"/>
      <c r="BL5128" s="16"/>
      <c r="BM5128" s="16"/>
    </row>
    <row r="5129" spans="39:65" ht="57" customHeight="1" x14ac:dyDescent="0.2">
      <c r="AM5129" s="15"/>
      <c r="BB5129" s="16"/>
      <c r="BC5129" s="16"/>
      <c r="BD5129" s="16"/>
      <c r="BE5129" s="16"/>
      <c r="BF5129" s="16"/>
      <c r="BG5129" s="16"/>
      <c r="BH5129" s="16"/>
      <c r="BI5129" s="16"/>
      <c r="BJ5129" s="16"/>
      <c r="BK5129" s="16"/>
      <c r="BL5129" s="16"/>
      <c r="BM5129" s="16"/>
    </row>
    <row r="5130" spans="39:65" ht="57" customHeight="1" x14ac:dyDescent="0.2">
      <c r="AM5130" s="15"/>
      <c r="BB5130" s="16"/>
      <c r="BC5130" s="16"/>
      <c r="BD5130" s="16"/>
      <c r="BE5130" s="16"/>
      <c r="BF5130" s="16"/>
      <c r="BG5130" s="16"/>
      <c r="BH5130" s="16"/>
      <c r="BI5130" s="16"/>
      <c r="BJ5130" s="16"/>
      <c r="BK5130" s="16"/>
      <c r="BL5130" s="16"/>
      <c r="BM5130" s="16"/>
    </row>
    <row r="5131" spans="39:65" ht="57" customHeight="1" x14ac:dyDescent="0.2">
      <c r="AM5131" s="15"/>
      <c r="BB5131" s="16"/>
      <c r="BC5131" s="16"/>
      <c r="BD5131" s="16"/>
      <c r="BE5131" s="16"/>
      <c r="BF5131" s="16"/>
      <c r="BG5131" s="16"/>
      <c r="BH5131" s="16"/>
      <c r="BI5131" s="16"/>
      <c r="BJ5131" s="16"/>
      <c r="BK5131" s="16"/>
      <c r="BL5131" s="16"/>
      <c r="BM5131" s="16"/>
    </row>
    <row r="5132" spans="39:65" ht="57" customHeight="1" x14ac:dyDescent="0.2">
      <c r="AM5132" s="15"/>
      <c r="BB5132" s="16"/>
      <c r="BC5132" s="16"/>
      <c r="BD5132" s="16"/>
      <c r="BE5132" s="16"/>
      <c r="BF5132" s="16"/>
      <c r="BG5132" s="16"/>
      <c r="BH5132" s="16"/>
      <c r="BI5132" s="16"/>
      <c r="BJ5132" s="16"/>
      <c r="BK5132" s="16"/>
      <c r="BL5132" s="16"/>
      <c r="BM5132" s="16"/>
    </row>
    <row r="5133" spans="39:65" ht="57" customHeight="1" x14ac:dyDescent="0.2">
      <c r="AM5133" s="15"/>
      <c r="BB5133" s="16"/>
      <c r="BC5133" s="16"/>
      <c r="BD5133" s="16"/>
      <c r="BE5133" s="16"/>
      <c r="BF5133" s="16"/>
      <c r="BG5133" s="16"/>
      <c r="BH5133" s="16"/>
      <c r="BI5133" s="16"/>
      <c r="BJ5133" s="16"/>
      <c r="BK5133" s="16"/>
      <c r="BL5133" s="16"/>
      <c r="BM5133" s="16"/>
    </row>
    <row r="5134" spans="39:65" ht="57" customHeight="1" x14ac:dyDescent="0.2">
      <c r="AM5134" s="15"/>
      <c r="BB5134" s="16"/>
      <c r="BC5134" s="16"/>
      <c r="BD5134" s="16"/>
      <c r="BE5134" s="16"/>
      <c r="BF5134" s="16"/>
      <c r="BG5134" s="16"/>
      <c r="BH5134" s="16"/>
      <c r="BI5134" s="16"/>
      <c r="BJ5134" s="16"/>
      <c r="BK5134" s="16"/>
      <c r="BL5134" s="16"/>
      <c r="BM5134" s="16"/>
    </row>
    <row r="5135" spans="39:65" ht="57" customHeight="1" x14ac:dyDescent="0.2">
      <c r="AM5135" s="15"/>
      <c r="BB5135" s="16"/>
      <c r="BC5135" s="16"/>
      <c r="BD5135" s="16"/>
      <c r="BE5135" s="16"/>
      <c r="BF5135" s="16"/>
      <c r="BG5135" s="16"/>
      <c r="BH5135" s="16"/>
      <c r="BI5135" s="16"/>
      <c r="BJ5135" s="16"/>
      <c r="BK5135" s="16"/>
      <c r="BL5135" s="16"/>
      <c r="BM5135" s="16"/>
    </row>
    <row r="5136" spans="39:65" ht="57" customHeight="1" x14ac:dyDescent="0.2">
      <c r="AM5136" s="15"/>
      <c r="BB5136" s="16"/>
      <c r="BC5136" s="16"/>
      <c r="BD5136" s="16"/>
      <c r="BE5136" s="16"/>
      <c r="BF5136" s="16"/>
      <c r="BG5136" s="16"/>
      <c r="BH5136" s="16"/>
      <c r="BI5136" s="16"/>
      <c r="BJ5136" s="16"/>
      <c r="BK5136" s="16"/>
      <c r="BL5136" s="16"/>
      <c r="BM5136" s="16"/>
    </row>
    <row r="5137" spans="39:65" ht="57" customHeight="1" x14ac:dyDescent="0.2">
      <c r="AM5137" s="15"/>
      <c r="BB5137" s="16"/>
      <c r="BC5137" s="16"/>
      <c r="BD5137" s="16"/>
      <c r="BE5137" s="16"/>
      <c r="BF5137" s="16"/>
      <c r="BG5137" s="16"/>
      <c r="BH5137" s="16"/>
      <c r="BI5137" s="16"/>
      <c r="BJ5137" s="16"/>
      <c r="BK5137" s="16"/>
      <c r="BL5137" s="16"/>
      <c r="BM5137" s="16"/>
    </row>
    <row r="5138" spans="39:65" ht="57" customHeight="1" x14ac:dyDescent="0.2">
      <c r="AM5138" s="15"/>
      <c r="BB5138" s="16"/>
      <c r="BC5138" s="16"/>
      <c r="BD5138" s="16"/>
      <c r="BE5138" s="16"/>
      <c r="BF5138" s="16"/>
      <c r="BG5138" s="16"/>
      <c r="BH5138" s="16"/>
      <c r="BI5138" s="16"/>
      <c r="BJ5138" s="16"/>
      <c r="BK5138" s="16"/>
      <c r="BL5138" s="16"/>
      <c r="BM5138" s="16"/>
    </row>
    <row r="5139" spans="39:65" ht="57" customHeight="1" x14ac:dyDescent="0.2">
      <c r="AM5139" s="15"/>
      <c r="BB5139" s="16"/>
      <c r="BC5139" s="16"/>
      <c r="BD5139" s="16"/>
      <c r="BE5139" s="16"/>
      <c r="BF5139" s="16"/>
      <c r="BG5139" s="16"/>
      <c r="BH5139" s="16"/>
      <c r="BI5139" s="16"/>
      <c r="BJ5139" s="16"/>
      <c r="BK5139" s="16"/>
      <c r="BL5139" s="16"/>
      <c r="BM5139" s="16"/>
    </row>
    <row r="5140" spans="39:65" ht="57" customHeight="1" x14ac:dyDescent="0.2">
      <c r="AM5140" s="15"/>
      <c r="BB5140" s="16"/>
      <c r="BC5140" s="16"/>
      <c r="BD5140" s="16"/>
      <c r="BE5140" s="16"/>
      <c r="BF5140" s="16"/>
      <c r="BG5140" s="16"/>
      <c r="BH5140" s="16"/>
      <c r="BI5140" s="16"/>
      <c r="BJ5140" s="16"/>
      <c r="BK5140" s="16"/>
      <c r="BL5140" s="16"/>
      <c r="BM5140" s="16"/>
    </row>
    <row r="5141" spans="39:65" ht="57" customHeight="1" x14ac:dyDescent="0.2">
      <c r="AM5141" s="15"/>
      <c r="BB5141" s="16"/>
      <c r="BC5141" s="16"/>
      <c r="BD5141" s="16"/>
      <c r="BE5141" s="16"/>
      <c r="BF5141" s="16"/>
      <c r="BG5141" s="16"/>
      <c r="BH5141" s="16"/>
      <c r="BI5141" s="16"/>
      <c r="BJ5141" s="16"/>
      <c r="BK5141" s="16"/>
      <c r="BL5141" s="16"/>
      <c r="BM5141" s="16"/>
    </row>
    <row r="5142" spans="39:65" ht="57" customHeight="1" x14ac:dyDescent="0.2">
      <c r="AM5142" s="15"/>
      <c r="BB5142" s="16"/>
      <c r="BC5142" s="16"/>
      <c r="BD5142" s="16"/>
      <c r="BE5142" s="16"/>
      <c r="BF5142" s="16"/>
      <c r="BG5142" s="16"/>
      <c r="BH5142" s="16"/>
      <c r="BI5142" s="16"/>
      <c r="BJ5142" s="16"/>
      <c r="BK5142" s="16"/>
      <c r="BL5142" s="16"/>
      <c r="BM5142" s="16"/>
    </row>
    <row r="5143" spans="39:65" ht="57" customHeight="1" x14ac:dyDescent="0.2">
      <c r="AM5143" s="15"/>
      <c r="BB5143" s="16"/>
      <c r="BC5143" s="16"/>
      <c r="BD5143" s="16"/>
      <c r="BE5143" s="16"/>
      <c r="BF5143" s="16"/>
      <c r="BG5143" s="16"/>
      <c r="BH5143" s="16"/>
      <c r="BI5143" s="16"/>
      <c r="BJ5143" s="16"/>
      <c r="BK5143" s="16"/>
      <c r="BL5143" s="16"/>
      <c r="BM5143" s="16"/>
    </row>
    <row r="5144" spans="39:65" ht="57" customHeight="1" x14ac:dyDescent="0.2">
      <c r="AM5144" s="15"/>
      <c r="BB5144" s="16"/>
      <c r="BC5144" s="16"/>
      <c r="BD5144" s="16"/>
      <c r="BE5144" s="16"/>
      <c r="BF5144" s="16"/>
      <c r="BG5144" s="16"/>
      <c r="BH5144" s="16"/>
      <c r="BI5144" s="16"/>
      <c r="BJ5144" s="16"/>
      <c r="BK5144" s="16"/>
      <c r="BL5144" s="16"/>
      <c r="BM5144" s="16"/>
    </row>
    <row r="5145" spans="39:65" ht="57" customHeight="1" x14ac:dyDescent="0.2">
      <c r="AM5145" s="15"/>
      <c r="BB5145" s="16"/>
      <c r="BC5145" s="16"/>
      <c r="BD5145" s="16"/>
      <c r="BE5145" s="16"/>
      <c r="BF5145" s="16"/>
      <c r="BG5145" s="16"/>
      <c r="BH5145" s="16"/>
      <c r="BI5145" s="16"/>
      <c r="BJ5145" s="16"/>
      <c r="BK5145" s="16"/>
      <c r="BL5145" s="16"/>
      <c r="BM5145" s="16"/>
    </row>
    <row r="5146" spans="39:65" ht="57" customHeight="1" x14ac:dyDescent="0.2">
      <c r="AM5146" s="15"/>
      <c r="BB5146" s="16"/>
      <c r="BC5146" s="16"/>
      <c r="BD5146" s="16"/>
      <c r="BE5146" s="16"/>
      <c r="BF5146" s="16"/>
      <c r="BG5146" s="16"/>
      <c r="BH5146" s="16"/>
      <c r="BI5146" s="16"/>
      <c r="BJ5146" s="16"/>
      <c r="BK5146" s="16"/>
      <c r="BL5146" s="16"/>
      <c r="BM5146" s="16"/>
    </row>
    <row r="5147" spans="39:65" ht="57" customHeight="1" x14ac:dyDescent="0.2">
      <c r="AM5147" s="15"/>
      <c r="BB5147" s="16"/>
      <c r="BC5147" s="16"/>
      <c r="BD5147" s="16"/>
      <c r="BE5147" s="16"/>
      <c r="BF5147" s="16"/>
      <c r="BG5147" s="16"/>
      <c r="BH5147" s="16"/>
      <c r="BI5147" s="16"/>
      <c r="BJ5147" s="16"/>
      <c r="BK5147" s="16"/>
      <c r="BL5147" s="16"/>
      <c r="BM5147" s="16"/>
    </row>
    <row r="5148" spans="39:65" ht="57" customHeight="1" x14ac:dyDescent="0.2">
      <c r="AM5148" s="15"/>
      <c r="BB5148" s="16"/>
      <c r="BC5148" s="16"/>
      <c r="BD5148" s="16"/>
      <c r="BE5148" s="16"/>
      <c r="BF5148" s="16"/>
      <c r="BG5148" s="16"/>
      <c r="BH5148" s="16"/>
      <c r="BI5148" s="16"/>
      <c r="BJ5148" s="16"/>
      <c r="BK5148" s="16"/>
      <c r="BL5148" s="16"/>
      <c r="BM5148" s="16"/>
    </row>
    <row r="5149" spans="39:65" ht="57" customHeight="1" x14ac:dyDescent="0.2">
      <c r="AM5149" s="15"/>
      <c r="BB5149" s="16"/>
      <c r="BC5149" s="16"/>
      <c r="BD5149" s="16"/>
      <c r="BE5149" s="16"/>
      <c r="BF5149" s="16"/>
      <c r="BG5149" s="16"/>
      <c r="BH5149" s="16"/>
      <c r="BI5149" s="16"/>
      <c r="BJ5149" s="16"/>
      <c r="BK5149" s="16"/>
      <c r="BL5149" s="16"/>
      <c r="BM5149" s="16"/>
    </row>
    <row r="5150" spans="39:65" ht="57" customHeight="1" x14ac:dyDescent="0.2">
      <c r="AM5150" s="15"/>
      <c r="BB5150" s="16"/>
      <c r="BC5150" s="16"/>
      <c r="BD5150" s="16"/>
      <c r="BE5150" s="16"/>
      <c r="BF5150" s="16"/>
      <c r="BG5150" s="16"/>
      <c r="BH5150" s="16"/>
      <c r="BI5150" s="16"/>
      <c r="BJ5150" s="16"/>
      <c r="BK5150" s="16"/>
      <c r="BL5150" s="16"/>
      <c r="BM5150" s="16"/>
    </row>
    <row r="5151" spans="39:65" ht="57" customHeight="1" x14ac:dyDescent="0.2">
      <c r="AM5151" s="15"/>
      <c r="BB5151" s="16"/>
      <c r="BC5151" s="16"/>
      <c r="BD5151" s="16"/>
      <c r="BE5151" s="16"/>
      <c r="BF5151" s="16"/>
      <c r="BG5151" s="16"/>
      <c r="BH5151" s="16"/>
      <c r="BI5151" s="16"/>
      <c r="BJ5151" s="16"/>
      <c r="BK5151" s="16"/>
      <c r="BL5151" s="16"/>
      <c r="BM5151" s="16"/>
    </row>
    <row r="5152" spans="39:65" ht="57" customHeight="1" x14ac:dyDescent="0.2">
      <c r="AM5152" s="15"/>
      <c r="BB5152" s="16"/>
      <c r="BC5152" s="16"/>
      <c r="BD5152" s="16"/>
      <c r="BE5152" s="16"/>
      <c r="BF5152" s="16"/>
      <c r="BG5152" s="16"/>
      <c r="BH5152" s="16"/>
      <c r="BI5152" s="16"/>
      <c r="BJ5152" s="16"/>
      <c r="BK5152" s="16"/>
      <c r="BL5152" s="16"/>
      <c r="BM5152" s="16"/>
    </row>
    <row r="5153" spans="39:65" ht="57" customHeight="1" x14ac:dyDescent="0.2">
      <c r="AM5153" s="15"/>
      <c r="BB5153" s="16"/>
      <c r="BC5153" s="16"/>
      <c r="BD5153" s="16"/>
      <c r="BE5153" s="16"/>
      <c r="BF5153" s="16"/>
      <c r="BG5153" s="16"/>
      <c r="BH5153" s="16"/>
      <c r="BI5153" s="16"/>
      <c r="BJ5153" s="16"/>
      <c r="BK5153" s="16"/>
      <c r="BL5153" s="16"/>
      <c r="BM5153" s="16"/>
    </row>
    <row r="5154" spans="39:65" ht="57" customHeight="1" x14ac:dyDescent="0.2">
      <c r="AM5154" s="15"/>
      <c r="BB5154" s="16"/>
      <c r="BC5154" s="16"/>
      <c r="BD5154" s="16"/>
      <c r="BE5154" s="16"/>
      <c r="BF5154" s="16"/>
      <c r="BG5154" s="16"/>
      <c r="BH5154" s="16"/>
      <c r="BI5154" s="16"/>
      <c r="BJ5154" s="16"/>
      <c r="BK5154" s="16"/>
      <c r="BL5154" s="16"/>
      <c r="BM5154" s="16"/>
    </row>
    <row r="5155" spans="39:65" ht="57" customHeight="1" x14ac:dyDescent="0.2">
      <c r="AM5155" s="15"/>
      <c r="BB5155" s="16"/>
      <c r="BC5155" s="16"/>
      <c r="BD5155" s="16"/>
      <c r="BE5155" s="16"/>
      <c r="BF5155" s="16"/>
      <c r="BG5155" s="16"/>
      <c r="BH5155" s="16"/>
      <c r="BI5155" s="16"/>
      <c r="BJ5155" s="16"/>
      <c r="BK5155" s="16"/>
      <c r="BL5155" s="16"/>
      <c r="BM5155" s="16"/>
    </row>
    <row r="5156" spans="39:65" ht="57" customHeight="1" x14ac:dyDescent="0.2">
      <c r="AM5156" s="15"/>
      <c r="BB5156" s="16"/>
      <c r="BC5156" s="16"/>
      <c r="BD5156" s="16"/>
      <c r="BE5156" s="16"/>
      <c r="BF5156" s="16"/>
      <c r="BG5156" s="16"/>
      <c r="BH5156" s="16"/>
      <c r="BI5156" s="16"/>
      <c r="BJ5156" s="16"/>
      <c r="BK5156" s="16"/>
      <c r="BL5156" s="16"/>
      <c r="BM5156" s="16"/>
    </row>
    <row r="5157" spans="39:65" ht="57" customHeight="1" x14ac:dyDescent="0.2">
      <c r="AM5157" s="15"/>
      <c r="BB5157" s="16"/>
      <c r="BC5157" s="16"/>
      <c r="BD5157" s="16"/>
      <c r="BE5157" s="16"/>
      <c r="BF5157" s="16"/>
      <c r="BG5157" s="16"/>
      <c r="BH5157" s="16"/>
      <c r="BI5157" s="16"/>
      <c r="BJ5157" s="16"/>
      <c r="BK5157" s="16"/>
      <c r="BL5157" s="16"/>
      <c r="BM5157" s="16"/>
    </row>
    <row r="5158" spans="39:65" ht="57" customHeight="1" x14ac:dyDescent="0.2">
      <c r="AM5158" s="15"/>
      <c r="BB5158" s="16"/>
      <c r="BC5158" s="16"/>
      <c r="BD5158" s="16"/>
      <c r="BE5158" s="16"/>
      <c r="BF5158" s="16"/>
      <c r="BG5158" s="16"/>
      <c r="BH5158" s="16"/>
      <c r="BI5158" s="16"/>
      <c r="BJ5158" s="16"/>
      <c r="BK5158" s="16"/>
      <c r="BL5158" s="16"/>
      <c r="BM5158" s="16"/>
    </row>
    <row r="5159" spans="39:65" ht="57" customHeight="1" x14ac:dyDescent="0.2">
      <c r="AM5159" s="15"/>
      <c r="BB5159" s="16"/>
      <c r="BC5159" s="16"/>
      <c r="BD5159" s="16"/>
      <c r="BE5159" s="16"/>
      <c r="BF5159" s="16"/>
      <c r="BG5159" s="16"/>
      <c r="BH5159" s="16"/>
      <c r="BI5159" s="16"/>
      <c r="BJ5159" s="16"/>
      <c r="BK5159" s="16"/>
      <c r="BL5159" s="16"/>
      <c r="BM5159" s="16"/>
    </row>
    <row r="5160" spans="39:65" ht="57" customHeight="1" x14ac:dyDescent="0.2">
      <c r="AM5160" s="15"/>
      <c r="BB5160" s="16"/>
      <c r="BC5160" s="16"/>
      <c r="BD5160" s="16"/>
      <c r="BE5160" s="16"/>
      <c r="BF5160" s="16"/>
      <c r="BG5160" s="16"/>
      <c r="BH5160" s="16"/>
      <c r="BI5160" s="16"/>
      <c r="BJ5160" s="16"/>
      <c r="BK5160" s="16"/>
      <c r="BL5160" s="16"/>
      <c r="BM5160" s="16"/>
    </row>
    <row r="5161" spans="39:65" ht="57" customHeight="1" x14ac:dyDescent="0.2">
      <c r="AM5161" s="15"/>
      <c r="BB5161" s="16"/>
      <c r="BC5161" s="16"/>
      <c r="BD5161" s="16"/>
      <c r="BE5161" s="16"/>
      <c r="BF5161" s="16"/>
      <c r="BG5161" s="16"/>
      <c r="BH5161" s="16"/>
      <c r="BI5161" s="16"/>
      <c r="BJ5161" s="16"/>
      <c r="BK5161" s="16"/>
      <c r="BL5161" s="16"/>
      <c r="BM5161" s="16"/>
    </row>
    <row r="5162" spans="39:65" ht="57" customHeight="1" x14ac:dyDescent="0.2">
      <c r="AM5162" s="15"/>
      <c r="BB5162" s="16"/>
      <c r="BC5162" s="16"/>
      <c r="BD5162" s="16"/>
      <c r="BE5162" s="16"/>
      <c r="BF5162" s="16"/>
      <c r="BG5162" s="16"/>
      <c r="BH5162" s="16"/>
      <c r="BI5162" s="16"/>
      <c r="BJ5162" s="16"/>
      <c r="BK5162" s="16"/>
      <c r="BL5162" s="16"/>
      <c r="BM5162" s="16"/>
    </row>
    <row r="5163" spans="39:65" ht="57" customHeight="1" x14ac:dyDescent="0.2">
      <c r="AM5163" s="15"/>
      <c r="BB5163" s="16"/>
      <c r="BC5163" s="16"/>
      <c r="BD5163" s="16"/>
      <c r="BE5163" s="16"/>
      <c r="BF5163" s="16"/>
      <c r="BG5163" s="16"/>
      <c r="BH5163" s="16"/>
      <c r="BI5163" s="16"/>
      <c r="BJ5163" s="16"/>
      <c r="BK5163" s="16"/>
      <c r="BL5163" s="16"/>
      <c r="BM5163" s="16"/>
    </row>
    <row r="5164" spans="39:65" ht="57" customHeight="1" x14ac:dyDescent="0.2">
      <c r="AM5164" s="15"/>
      <c r="BB5164" s="16"/>
      <c r="BC5164" s="16"/>
      <c r="BD5164" s="16"/>
      <c r="BE5164" s="16"/>
      <c r="BF5164" s="16"/>
      <c r="BG5164" s="16"/>
      <c r="BH5164" s="16"/>
      <c r="BI5164" s="16"/>
      <c r="BJ5164" s="16"/>
      <c r="BK5164" s="16"/>
      <c r="BL5164" s="16"/>
      <c r="BM5164" s="16"/>
    </row>
    <row r="5165" spans="39:65" ht="57" customHeight="1" x14ac:dyDescent="0.2">
      <c r="AM5165" s="15"/>
      <c r="BB5165" s="16"/>
      <c r="BC5165" s="16"/>
      <c r="BD5165" s="16"/>
      <c r="BE5165" s="16"/>
      <c r="BF5165" s="16"/>
      <c r="BG5165" s="16"/>
      <c r="BH5165" s="16"/>
      <c r="BI5165" s="16"/>
      <c r="BJ5165" s="16"/>
      <c r="BK5165" s="16"/>
      <c r="BL5165" s="16"/>
      <c r="BM5165" s="16"/>
    </row>
    <row r="5166" spans="39:65" ht="57" customHeight="1" x14ac:dyDescent="0.2">
      <c r="AM5166" s="15"/>
      <c r="BB5166" s="16"/>
      <c r="BC5166" s="16"/>
      <c r="BD5166" s="16"/>
      <c r="BE5166" s="16"/>
      <c r="BF5166" s="16"/>
      <c r="BG5166" s="16"/>
      <c r="BH5166" s="16"/>
      <c r="BI5166" s="16"/>
      <c r="BJ5166" s="16"/>
      <c r="BK5166" s="16"/>
      <c r="BL5166" s="16"/>
      <c r="BM5166" s="16"/>
    </row>
    <row r="5167" spans="39:65" ht="57" customHeight="1" x14ac:dyDescent="0.2">
      <c r="AM5167" s="15"/>
      <c r="BB5167" s="16"/>
      <c r="BC5167" s="16"/>
      <c r="BD5167" s="16"/>
      <c r="BE5167" s="16"/>
      <c r="BF5167" s="16"/>
      <c r="BG5167" s="16"/>
      <c r="BH5167" s="16"/>
      <c r="BI5167" s="16"/>
      <c r="BJ5167" s="16"/>
      <c r="BK5167" s="16"/>
      <c r="BL5167" s="16"/>
      <c r="BM5167" s="16"/>
    </row>
    <row r="5168" spans="39:65" ht="57" customHeight="1" x14ac:dyDescent="0.2">
      <c r="AM5168" s="15"/>
      <c r="BB5168" s="16"/>
      <c r="BC5168" s="16"/>
      <c r="BD5168" s="16"/>
      <c r="BE5168" s="16"/>
      <c r="BF5168" s="16"/>
      <c r="BG5168" s="16"/>
      <c r="BH5168" s="16"/>
      <c r="BI5168" s="16"/>
      <c r="BJ5168" s="16"/>
      <c r="BK5168" s="16"/>
      <c r="BL5168" s="16"/>
      <c r="BM5168" s="16"/>
    </row>
    <row r="5169" spans="39:65" ht="57" customHeight="1" x14ac:dyDescent="0.2">
      <c r="AM5169" s="15"/>
      <c r="BB5169" s="16"/>
      <c r="BC5169" s="16"/>
      <c r="BD5169" s="16"/>
      <c r="BE5169" s="16"/>
      <c r="BF5169" s="16"/>
      <c r="BG5169" s="16"/>
      <c r="BH5169" s="16"/>
      <c r="BI5169" s="16"/>
      <c r="BJ5169" s="16"/>
      <c r="BK5169" s="16"/>
      <c r="BL5169" s="16"/>
      <c r="BM5169" s="16"/>
    </row>
    <row r="5170" spans="39:65" ht="57" customHeight="1" x14ac:dyDescent="0.2">
      <c r="AM5170" s="15"/>
      <c r="BB5170" s="16"/>
      <c r="BC5170" s="16"/>
      <c r="BD5170" s="16"/>
      <c r="BE5170" s="16"/>
      <c r="BF5170" s="16"/>
      <c r="BG5170" s="16"/>
      <c r="BH5170" s="16"/>
      <c r="BI5170" s="16"/>
      <c r="BJ5170" s="16"/>
      <c r="BK5170" s="16"/>
      <c r="BL5170" s="16"/>
      <c r="BM5170" s="16"/>
    </row>
    <row r="5171" spans="39:65" ht="57" customHeight="1" x14ac:dyDescent="0.2">
      <c r="AM5171" s="15"/>
      <c r="BB5171" s="16"/>
      <c r="BC5171" s="16"/>
      <c r="BD5171" s="16"/>
      <c r="BE5171" s="16"/>
      <c r="BF5171" s="16"/>
      <c r="BG5171" s="16"/>
      <c r="BH5171" s="16"/>
      <c r="BI5171" s="16"/>
      <c r="BJ5171" s="16"/>
      <c r="BK5171" s="16"/>
      <c r="BL5171" s="16"/>
      <c r="BM5171" s="16"/>
    </row>
    <row r="5172" spans="39:65" ht="57" customHeight="1" x14ac:dyDescent="0.2">
      <c r="AM5172" s="15"/>
      <c r="BB5172" s="16"/>
      <c r="BC5172" s="16"/>
      <c r="BD5172" s="16"/>
      <c r="BE5172" s="16"/>
      <c r="BF5172" s="16"/>
      <c r="BG5172" s="16"/>
      <c r="BH5172" s="16"/>
      <c r="BI5172" s="16"/>
      <c r="BJ5172" s="16"/>
      <c r="BK5172" s="16"/>
      <c r="BL5172" s="16"/>
      <c r="BM5172" s="16"/>
    </row>
    <row r="5173" spans="39:65" ht="57" customHeight="1" x14ac:dyDescent="0.2">
      <c r="AM5173" s="15"/>
      <c r="BB5173" s="16"/>
      <c r="BC5173" s="16"/>
      <c r="BD5173" s="16"/>
      <c r="BE5173" s="16"/>
      <c r="BF5173" s="16"/>
      <c r="BG5173" s="16"/>
      <c r="BH5173" s="16"/>
      <c r="BI5173" s="16"/>
      <c r="BJ5173" s="16"/>
      <c r="BK5173" s="16"/>
      <c r="BL5173" s="16"/>
      <c r="BM5173" s="16"/>
    </row>
    <row r="5174" spans="39:65" ht="57" customHeight="1" x14ac:dyDescent="0.2">
      <c r="AM5174" s="15"/>
      <c r="BB5174" s="16"/>
      <c r="BC5174" s="16"/>
      <c r="BD5174" s="16"/>
      <c r="BE5174" s="16"/>
      <c r="BF5174" s="16"/>
      <c r="BG5174" s="16"/>
      <c r="BH5174" s="16"/>
      <c r="BI5174" s="16"/>
      <c r="BJ5174" s="16"/>
      <c r="BK5174" s="16"/>
      <c r="BL5174" s="16"/>
      <c r="BM5174" s="16"/>
    </row>
    <row r="5175" spans="39:65" ht="57" customHeight="1" x14ac:dyDescent="0.2">
      <c r="AM5175" s="15"/>
      <c r="BB5175" s="16"/>
      <c r="BC5175" s="16"/>
      <c r="BD5175" s="16"/>
      <c r="BE5175" s="16"/>
      <c r="BF5175" s="16"/>
      <c r="BG5175" s="16"/>
      <c r="BH5175" s="16"/>
      <c r="BI5175" s="16"/>
      <c r="BJ5175" s="16"/>
      <c r="BK5175" s="16"/>
      <c r="BL5175" s="16"/>
      <c r="BM5175" s="16"/>
    </row>
    <row r="5176" spans="39:65" ht="57" customHeight="1" x14ac:dyDescent="0.2">
      <c r="AM5176" s="15"/>
      <c r="BB5176" s="16"/>
      <c r="BC5176" s="16"/>
      <c r="BD5176" s="16"/>
      <c r="BE5176" s="16"/>
      <c r="BF5176" s="16"/>
      <c r="BG5176" s="16"/>
      <c r="BH5176" s="16"/>
      <c r="BI5176" s="16"/>
      <c r="BJ5176" s="16"/>
      <c r="BK5176" s="16"/>
      <c r="BL5176" s="16"/>
      <c r="BM5176" s="16"/>
    </row>
    <row r="5177" spans="39:65" ht="57" customHeight="1" x14ac:dyDescent="0.2">
      <c r="AM5177" s="15"/>
      <c r="BB5177" s="16"/>
      <c r="BC5177" s="16"/>
      <c r="BD5177" s="16"/>
      <c r="BE5177" s="16"/>
      <c r="BF5177" s="16"/>
      <c r="BG5177" s="16"/>
      <c r="BH5177" s="16"/>
      <c r="BI5177" s="16"/>
      <c r="BJ5177" s="16"/>
      <c r="BK5177" s="16"/>
      <c r="BL5177" s="16"/>
      <c r="BM5177" s="16"/>
    </row>
    <row r="5178" spans="39:65" ht="57" customHeight="1" x14ac:dyDescent="0.2">
      <c r="AM5178" s="15"/>
      <c r="BB5178" s="16"/>
      <c r="BC5178" s="16"/>
      <c r="BD5178" s="16"/>
      <c r="BE5178" s="16"/>
      <c r="BF5178" s="16"/>
      <c r="BG5178" s="16"/>
      <c r="BH5178" s="16"/>
      <c r="BI5178" s="16"/>
      <c r="BJ5178" s="16"/>
      <c r="BK5178" s="16"/>
      <c r="BL5178" s="16"/>
      <c r="BM5178" s="16"/>
    </row>
    <row r="5179" spans="39:65" ht="57" customHeight="1" x14ac:dyDescent="0.2">
      <c r="AM5179" s="15"/>
      <c r="BB5179" s="16"/>
      <c r="BC5179" s="16"/>
      <c r="BD5179" s="16"/>
      <c r="BE5179" s="16"/>
      <c r="BF5179" s="16"/>
      <c r="BG5179" s="16"/>
      <c r="BH5179" s="16"/>
      <c r="BI5179" s="16"/>
      <c r="BJ5179" s="16"/>
      <c r="BK5179" s="16"/>
      <c r="BL5179" s="16"/>
      <c r="BM5179" s="16"/>
    </row>
    <row r="5180" spans="39:65" ht="57" customHeight="1" x14ac:dyDescent="0.2">
      <c r="AM5180" s="15"/>
      <c r="BB5180" s="16"/>
      <c r="BC5180" s="16"/>
      <c r="BD5180" s="16"/>
      <c r="BE5180" s="16"/>
      <c r="BF5180" s="16"/>
      <c r="BG5180" s="16"/>
      <c r="BH5180" s="16"/>
      <c r="BI5180" s="16"/>
      <c r="BJ5180" s="16"/>
      <c r="BK5180" s="16"/>
      <c r="BL5180" s="16"/>
      <c r="BM5180" s="16"/>
    </row>
    <row r="5181" spans="39:65" ht="57" customHeight="1" x14ac:dyDescent="0.2">
      <c r="AM5181" s="15"/>
      <c r="BB5181" s="16"/>
      <c r="BC5181" s="16"/>
      <c r="BD5181" s="16"/>
      <c r="BE5181" s="16"/>
      <c r="BF5181" s="16"/>
      <c r="BG5181" s="16"/>
      <c r="BH5181" s="16"/>
      <c r="BI5181" s="16"/>
      <c r="BJ5181" s="16"/>
      <c r="BK5181" s="16"/>
      <c r="BL5181" s="16"/>
      <c r="BM5181" s="16"/>
    </row>
    <row r="5182" spans="39:65" ht="57" customHeight="1" x14ac:dyDescent="0.2">
      <c r="AM5182" s="15"/>
      <c r="BB5182" s="16"/>
      <c r="BC5182" s="16"/>
      <c r="BD5182" s="16"/>
      <c r="BE5182" s="16"/>
      <c r="BF5182" s="16"/>
      <c r="BG5182" s="16"/>
      <c r="BH5182" s="16"/>
      <c r="BI5182" s="16"/>
      <c r="BJ5182" s="16"/>
      <c r="BK5182" s="16"/>
      <c r="BL5182" s="16"/>
      <c r="BM5182" s="16"/>
    </row>
    <row r="5183" spans="39:65" ht="57" customHeight="1" x14ac:dyDescent="0.2">
      <c r="AM5183" s="15"/>
      <c r="BB5183" s="16"/>
      <c r="BC5183" s="16"/>
      <c r="BD5183" s="16"/>
      <c r="BE5183" s="16"/>
      <c r="BF5183" s="16"/>
      <c r="BG5183" s="16"/>
      <c r="BH5183" s="16"/>
      <c r="BI5183" s="16"/>
      <c r="BJ5183" s="16"/>
      <c r="BK5183" s="16"/>
      <c r="BL5183" s="16"/>
      <c r="BM5183" s="16"/>
    </row>
    <row r="5184" spans="39:65" ht="57" customHeight="1" x14ac:dyDescent="0.2">
      <c r="AM5184" s="15"/>
      <c r="BB5184" s="16"/>
      <c r="BC5184" s="16"/>
      <c r="BD5184" s="16"/>
      <c r="BE5184" s="16"/>
      <c r="BF5184" s="16"/>
      <c r="BG5184" s="16"/>
      <c r="BH5184" s="16"/>
      <c r="BI5184" s="16"/>
      <c r="BJ5184" s="16"/>
      <c r="BK5184" s="16"/>
      <c r="BL5184" s="16"/>
      <c r="BM5184" s="16"/>
    </row>
    <row r="5185" spans="39:65" ht="57" customHeight="1" x14ac:dyDescent="0.2">
      <c r="AM5185" s="15"/>
      <c r="BB5185" s="16"/>
      <c r="BC5185" s="16"/>
      <c r="BD5185" s="16"/>
      <c r="BE5185" s="16"/>
      <c r="BF5185" s="16"/>
      <c r="BG5185" s="16"/>
      <c r="BH5185" s="16"/>
      <c r="BI5185" s="16"/>
      <c r="BJ5185" s="16"/>
      <c r="BK5185" s="16"/>
      <c r="BL5185" s="16"/>
      <c r="BM5185" s="16"/>
    </row>
    <row r="5186" spans="39:65" ht="57" customHeight="1" x14ac:dyDescent="0.2">
      <c r="AM5186" s="15"/>
      <c r="BB5186" s="16"/>
      <c r="BC5186" s="16"/>
      <c r="BD5186" s="16"/>
      <c r="BE5186" s="16"/>
      <c r="BF5186" s="16"/>
      <c r="BG5186" s="16"/>
      <c r="BH5186" s="16"/>
      <c r="BI5186" s="16"/>
      <c r="BJ5186" s="16"/>
      <c r="BK5186" s="16"/>
      <c r="BL5186" s="16"/>
      <c r="BM5186" s="16"/>
    </row>
    <row r="5187" spans="39:65" ht="57" customHeight="1" x14ac:dyDescent="0.2">
      <c r="AM5187" s="15"/>
      <c r="BB5187" s="16"/>
      <c r="BC5187" s="16"/>
      <c r="BD5187" s="16"/>
      <c r="BE5187" s="16"/>
      <c r="BF5187" s="16"/>
      <c r="BG5187" s="16"/>
      <c r="BH5187" s="16"/>
      <c r="BI5187" s="16"/>
      <c r="BJ5187" s="16"/>
      <c r="BK5187" s="16"/>
      <c r="BL5187" s="16"/>
      <c r="BM5187" s="16"/>
    </row>
    <row r="5188" spans="39:65" ht="57" customHeight="1" x14ac:dyDescent="0.2">
      <c r="AM5188" s="15"/>
      <c r="BB5188" s="16"/>
      <c r="BC5188" s="16"/>
      <c r="BD5188" s="16"/>
      <c r="BE5188" s="16"/>
      <c r="BF5188" s="16"/>
      <c r="BG5188" s="16"/>
      <c r="BH5188" s="16"/>
      <c r="BI5188" s="16"/>
      <c r="BJ5188" s="16"/>
      <c r="BK5188" s="16"/>
      <c r="BL5188" s="16"/>
      <c r="BM5188" s="16"/>
    </row>
    <row r="5189" spans="39:65" ht="57" customHeight="1" x14ac:dyDescent="0.2">
      <c r="AM5189" s="15"/>
      <c r="BB5189" s="16"/>
      <c r="BC5189" s="16"/>
      <c r="BD5189" s="16"/>
      <c r="BE5189" s="16"/>
      <c r="BF5189" s="16"/>
      <c r="BG5189" s="16"/>
      <c r="BH5189" s="16"/>
      <c r="BI5189" s="16"/>
      <c r="BJ5189" s="16"/>
      <c r="BK5189" s="16"/>
      <c r="BL5189" s="16"/>
      <c r="BM5189" s="16"/>
    </row>
    <row r="5190" spans="39:65" ht="57" customHeight="1" x14ac:dyDescent="0.2">
      <c r="AM5190" s="15"/>
      <c r="BB5190" s="16"/>
      <c r="BC5190" s="16"/>
      <c r="BD5190" s="16"/>
      <c r="BE5190" s="16"/>
      <c r="BF5190" s="16"/>
      <c r="BG5190" s="16"/>
      <c r="BH5190" s="16"/>
      <c r="BI5190" s="16"/>
      <c r="BJ5190" s="16"/>
      <c r="BK5190" s="16"/>
      <c r="BL5190" s="16"/>
      <c r="BM5190" s="16"/>
    </row>
    <row r="5191" spans="39:65" ht="57" customHeight="1" x14ac:dyDescent="0.2">
      <c r="AM5191" s="15"/>
      <c r="BB5191" s="16"/>
      <c r="BC5191" s="16"/>
      <c r="BD5191" s="16"/>
      <c r="BE5191" s="16"/>
      <c r="BF5191" s="16"/>
      <c r="BG5191" s="16"/>
      <c r="BH5191" s="16"/>
      <c r="BI5191" s="16"/>
      <c r="BJ5191" s="16"/>
      <c r="BK5191" s="16"/>
      <c r="BL5191" s="16"/>
      <c r="BM5191" s="16"/>
    </row>
    <row r="5192" spans="39:65" ht="57" customHeight="1" x14ac:dyDescent="0.2">
      <c r="AM5192" s="15"/>
      <c r="BB5192" s="16"/>
      <c r="BC5192" s="16"/>
      <c r="BD5192" s="16"/>
      <c r="BE5192" s="16"/>
      <c r="BF5192" s="16"/>
      <c r="BG5192" s="16"/>
      <c r="BH5192" s="16"/>
      <c r="BI5192" s="16"/>
      <c r="BJ5192" s="16"/>
      <c r="BK5192" s="16"/>
      <c r="BL5192" s="16"/>
      <c r="BM5192" s="16"/>
    </row>
    <row r="5193" spans="39:65" ht="57" customHeight="1" x14ac:dyDescent="0.2">
      <c r="AM5193" s="15"/>
      <c r="BB5193" s="16"/>
      <c r="BC5193" s="16"/>
      <c r="BD5193" s="16"/>
      <c r="BE5193" s="16"/>
      <c r="BF5193" s="16"/>
      <c r="BG5193" s="16"/>
      <c r="BH5193" s="16"/>
      <c r="BI5193" s="16"/>
      <c r="BJ5193" s="16"/>
      <c r="BK5193" s="16"/>
      <c r="BL5193" s="16"/>
      <c r="BM5193" s="16"/>
    </row>
    <row r="5194" spans="39:65" ht="57" customHeight="1" x14ac:dyDescent="0.2">
      <c r="AM5194" s="15"/>
      <c r="BB5194" s="16"/>
      <c r="BC5194" s="16"/>
      <c r="BD5194" s="16"/>
      <c r="BE5194" s="16"/>
      <c r="BF5194" s="16"/>
      <c r="BG5194" s="16"/>
      <c r="BH5194" s="16"/>
      <c r="BI5194" s="16"/>
      <c r="BJ5194" s="16"/>
      <c r="BK5194" s="16"/>
      <c r="BL5194" s="16"/>
      <c r="BM5194" s="16"/>
    </row>
    <row r="5195" spans="39:65" ht="57" customHeight="1" x14ac:dyDescent="0.2">
      <c r="AM5195" s="15"/>
      <c r="BB5195" s="16"/>
      <c r="BC5195" s="16"/>
      <c r="BD5195" s="16"/>
      <c r="BE5195" s="16"/>
      <c r="BF5195" s="16"/>
      <c r="BG5195" s="16"/>
      <c r="BH5195" s="16"/>
      <c r="BI5195" s="16"/>
      <c r="BJ5195" s="16"/>
      <c r="BK5195" s="16"/>
      <c r="BL5195" s="16"/>
      <c r="BM5195" s="16"/>
    </row>
    <row r="5196" spans="39:65" ht="57" customHeight="1" x14ac:dyDescent="0.2">
      <c r="AM5196" s="15"/>
      <c r="BB5196" s="16"/>
      <c r="BC5196" s="16"/>
      <c r="BD5196" s="16"/>
      <c r="BE5196" s="16"/>
      <c r="BF5196" s="16"/>
      <c r="BG5196" s="16"/>
      <c r="BH5196" s="16"/>
      <c r="BI5196" s="16"/>
      <c r="BJ5196" s="16"/>
      <c r="BK5196" s="16"/>
      <c r="BL5196" s="16"/>
      <c r="BM5196" s="16"/>
    </row>
    <row r="5197" spans="39:65" ht="57" customHeight="1" x14ac:dyDescent="0.2">
      <c r="AM5197" s="15"/>
      <c r="BB5197" s="16"/>
      <c r="BC5197" s="16"/>
      <c r="BD5197" s="16"/>
      <c r="BE5197" s="16"/>
      <c r="BF5197" s="16"/>
      <c r="BG5197" s="16"/>
      <c r="BH5197" s="16"/>
      <c r="BI5197" s="16"/>
      <c r="BJ5197" s="16"/>
      <c r="BK5197" s="16"/>
      <c r="BL5197" s="16"/>
      <c r="BM5197" s="16"/>
    </row>
    <row r="5198" spans="39:65" ht="57" customHeight="1" x14ac:dyDescent="0.2">
      <c r="AM5198" s="15"/>
      <c r="BB5198" s="16"/>
      <c r="BC5198" s="16"/>
      <c r="BD5198" s="16"/>
      <c r="BE5198" s="16"/>
      <c r="BF5198" s="16"/>
      <c r="BG5198" s="16"/>
      <c r="BH5198" s="16"/>
      <c r="BI5198" s="16"/>
      <c r="BJ5198" s="16"/>
      <c r="BK5198" s="16"/>
      <c r="BL5198" s="16"/>
      <c r="BM5198" s="16"/>
    </row>
    <row r="5199" spans="39:65" ht="57" customHeight="1" x14ac:dyDescent="0.2">
      <c r="AM5199" s="15"/>
      <c r="BB5199" s="16"/>
      <c r="BC5199" s="16"/>
      <c r="BD5199" s="16"/>
      <c r="BE5199" s="16"/>
      <c r="BF5199" s="16"/>
      <c r="BG5199" s="16"/>
      <c r="BH5199" s="16"/>
      <c r="BI5199" s="16"/>
      <c r="BJ5199" s="16"/>
      <c r="BK5199" s="16"/>
      <c r="BL5199" s="16"/>
      <c r="BM5199" s="16"/>
    </row>
    <row r="5200" spans="39:65" ht="57" customHeight="1" x14ac:dyDescent="0.2">
      <c r="AM5200" s="15"/>
      <c r="BB5200" s="16"/>
      <c r="BC5200" s="16"/>
      <c r="BD5200" s="16"/>
      <c r="BE5200" s="16"/>
      <c r="BF5200" s="16"/>
      <c r="BG5200" s="16"/>
      <c r="BH5200" s="16"/>
      <c r="BI5200" s="16"/>
      <c r="BJ5200" s="16"/>
      <c r="BK5200" s="16"/>
      <c r="BL5200" s="16"/>
      <c r="BM5200" s="16"/>
    </row>
    <row r="5201" spans="39:65" ht="57" customHeight="1" x14ac:dyDescent="0.2">
      <c r="AM5201" s="15"/>
      <c r="BB5201" s="16"/>
      <c r="BC5201" s="16"/>
      <c r="BD5201" s="16"/>
      <c r="BE5201" s="16"/>
      <c r="BF5201" s="16"/>
      <c r="BG5201" s="16"/>
      <c r="BH5201" s="16"/>
      <c r="BI5201" s="16"/>
      <c r="BJ5201" s="16"/>
      <c r="BK5201" s="16"/>
      <c r="BL5201" s="16"/>
      <c r="BM5201" s="16"/>
    </row>
    <row r="5202" spans="39:65" ht="57" customHeight="1" x14ac:dyDescent="0.2">
      <c r="AM5202" s="15"/>
      <c r="BB5202" s="16"/>
      <c r="BC5202" s="16"/>
      <c r="BD5202" s="16"/>
      <c r="BE5202" s="16"/>
      <c r="BF5202" s="16"/>
      <c r="BG5202" s="16"/>
      <c r="BH5202" s="16"/>
      <c r="BI5202" s="16"/>
      <c r="BJ5202" s="16"/>
      <c r="BK5202" s="16"/>
      <c r="BL5202" s="16"/>
      <c r="BM5202" s="16"/>
    </row>
    <row r="5203" spans="39:65" ht="57" customHeight="1" x14ac:dyDescent="0.2">
      <c r="AM5203" s="15"/>
      <c r="BB5203" s="16"/>
      <c r="BC5203" s="16"/>
      <c r="BD5203" s="16"/>
      <c r="BE5203" s="16"/>
      <c r="BF5203" s="16"/>
      <c r="BG5203" s="16"/>
      <c r="BH5203" s="16"/>
      <c r="BI5203" s="16"/>
      <c r="BJ5203" s="16"/>
      <c r="BK5203" s="16"/>
      <c r="BL5203" s="16"/>
      <c r="BM5203" s="16"/>
    </row>
    <row r="5204" spans="39:65" ht="57" customHeight="1" x14ac:dyDescent="0.2">
      <c r="AM5204" s="15"/>
      <c r="BB5204" s="16"/>
      <c r="BC5204" s="16"/>
      <c r="BD5204" s="16"/>
      <c r="BE5204" s="16"/>
      <c r="BF5204" s="16"/>
      <c r="BG5204" s="16"/>
      <c r="BH5204" s="16"/>
      <c r="BI5204" s="16"/>
      <c r="BJ5204" s="16"/>
      <c r="BK5204" s="16"/>
      <c r="BL5204" s="16"/>
      <c r="BM5204" s="16"/>
    </row>
    <row r="5205" spans="39:65" ht="57" customHeight="1" x14ac:dyDescent="0.2">
      <c r="AM5205" s="15"/>
      <c r="BB5205" s="16"/>
      <c r="BC5205" s="16"/>
      <c r="BD5205" s="16"/>
      <c r="BE5205" s="16"/>
      <c r="BF5205" s="16"/>
      <c r="BG5205" s="16"/>
      <c r="BH5205" s="16"/>
      <c r="BI5205" s="16"/>
      <c r="BJ5205" s="16"/>
      <c r="BK5205" s="16"/>
      <c r="BL5205" s="16"/>
      <c r="BM5205" s="16"/>
    </row>
    <row r="5206" spans="39:65" ht="57" customHeight="1" x14ac:dyDescent="0.2">
      <c r="AM5206" s="15"/>
      <c r="BB5206" s="16"/>
      <c r="BC5206" s="16"/>
      <c r="BD5206" s="16"/>
      <c r="BE5206" s="16"/>
      <c r="BF5206" s="16"/>
      <c r="BG5206" s="16"/>
      <c r="BH5206" s="16"/>
      <c r="BI5206" s="16"/>
      <c r="BJ5206" s="16"/>
      <c r="BK5206" s="16"/>
      <c r="BL5206" s="16"/>
      <c r="BM5206" s="16"/>
    </row>
    <row r="5207" spans="39:65" ht="57" customHeight="1" x14ac:dyDescent="0.2">
      <c r="AM5207" s="15"/>
      <c r="BB5207" s="16"/>
      <c r="BC5207" s="16"/>
      <c r="BD5207" s="16"/>
      <c r="BE5207" s="16"/>
      <c r="BF5207" s="16"/>
      <c r="BG5207" s="16"/>
      <c r="BH5207" s="16"/>
      <c r="BI5207" s="16"/>
      <c r="BJ5207" s="16"/>
      <c r="BK5207" s="16"/>
      <c r="BL5207" s="16"/>
      <c r="BM5207" s="16"/>
    </row>
    <row r="5208" spans="39:65" ht="57" customHeight="1" x14ac:dyDescent="0.2">
      <c r="AM5208" s="15"/>
      <c r="BB5208" s="16"/>
      <c r="BC5208" s="16"/>
      <c r="BD5208" s="16"/>
      <c r="BE5208" s="16"/>
      <c r="BF5208" s="16"/>
      <c r="BG5208" s="16"/>
      <c r="BH5208" s="16"/>
      <c r="BI5208" s="16"/>
      <c r="BJ5208" s="16"/>
      <c r="BK5208" s="16"/>
      <c r="BL5208" s="16"/>
      <c r="BM5208" s="16"/>
    </row>
    <row r="5209" spans="39:65" ht="57" customHeight="1" x14ac:dyDescent="0.2">
      <c r="AM5209" s="15"/>
      <c r="BB5209" s="16"/>
      <c r="BC5209" s="16"/>
      <c r="BD5209" s="16"/>
      <c r="BE5209" s="16"/>
      <c r="BF5209" s="16"/>
      <c r="BG5209" s="16"/>
      <c r="BH5209" s="16"/>
      <c r="BI5209" s="16"/>
      <c r="BJ5209" s="16"/>
      <c r="BK5209" s="16"/>
      <c r="BL5209" s="16"/>
      <c r="BM5209" s="16"/>
    </row>
    <row r="5210" spans="39:65" ht="57" customHeight="1" x14ac:dyDescent="0.2">
      <c r="AM5210" s="15"/>
      <c r="BB5210" s="16"/>
      <c r="BC5210" s="16"/>
      <c r="BD5210" s="16"/>
      <c r="BE5210" s="16"/>
      <c r="BF5210" s="16"/>
      <c r="BG5210" s="16"/>
      <c r="BH5210" s="16"/>
      <c r="BI5210" s="16"/>
      <c r="BJ5210" s="16"/>
      <c r="BK5210" s="16"/>
      <c r="BL5210" s="16"/>
      <c r="BM5210" s="16"/>
    </row>
    <row r="5211" spans="39:65" ht="57" customHeight="1" x14ac:dyDescent="0.2">
      <c r="AM5211" s="15"/>
      <c r="BB5211" s="16"/>
      <c r="BC5211" s="16"/>
      <c r="BD5211" s="16"/>
      <c r="BE5211" s="16"/>
      <c r="BF5211" s="16"/>
      <c r="BG5211" s="16"/>
      <c r="BH5211" s="16"/>
      <c r="BI5211" s="16"/>
      <c r="BJ5211" s="16"/>
      <c r="BK5211" s="16"/>
      <c r="BL5211" s="16"/>
      <c r="BM5211" s="16"/>
    </row>
    <row r="5212" spans="39:65" ht="57" customHeight="1" x14ac:dyDescent="0.2">
      <c r="AM5212" s="15"/>
      <c r="BB5212" s="16"/>
      <c r="BC5212" s="16"/>
      <c r="BD5212" s="16"/>
      <c r="BE5212" s="16"/>
      <c r="BF5212" s="16"/>
      <c r="BG5212" s="16"/>
      <c r="BH5212" s="16"/>
      <c r="BI5212" s="16"/>
      <c r="BJ5212" s="16"/>
      <c r="BK5212" s="16"/>
      <c r="BL5212" s="16"/>
      <c r="BM5212" s="16"/>
    </row>
    <row r="5213" spans="39:65" ht="57" customHeight="1" x14ac:dyDescent="0.2">
      <c r="AM5213" s="15"/>
      <c r="BB5213" s="16"/>
      <c r="BC5213" s="16"/>
      <c r="BD5213" s="16"/>
      <c r="BE5213" s="16"/>
      <c r="BF5213" s="16"/>
      <c r="BG5213" s="16"/>
      <c r="BH5213" s="16"/>
      <c r="BI5213" s="16"/>
      <c r="BJ5213" s="16"/>
      <c r="BK5213" s="16"/>
      <c r="BL5213" s="16"/>
      <c r="BM5213" s="16"/>
    </row>
    <row r="5214" spans="39:65" ht="57" customHeight="1" x14ac:dyDescent="0.2">
      <c r="AM5214" s="15"/>
      <c r="BB5214" s="16"/>
      <c r="BC5214" s="16"/>
      <c r="BD5214" s="16"/>
      <c r="BE5214" s="16"/>
      <c r="BF5214" s="16"/>
      <c r="BG5214" s="16"/>
      <c r="BH5214" s="16"/>
      <c r="BI5214" s="16"/>
      <c r="BJ5214" s="16"/>
      <c r="BK5214" s="16"/>
      <c r="BL5214" s="16"/>
      <c r="BM5214" s="16"/>
    </row>
    <row r="5215" spans="39:65" ht="57" customHeight="1" x14ac:dyDescent="0.2">
      <c r="AM5215" s="15"/>
      <c r="BB5215" s="16"/>
      <c r="BC5215" s="16"/>
      <c r="BD5215" s="16"/>
      <c r="BE5215" s="16"/>
      <c r="BF5215" s="16"/>
      <c r="BG5215" s="16"/>
      <c r="BH5215" s="16"/>
      <c r="BI5215" s="16"/>
      <c r="BJ5215" s="16"/>
      <c r="BK5215" s="16"/>
      <c r="BL5215" s="16"/>
      <c r="BM5215" s="16"/>
    </row>
    <row r="5216" spans="39:65" ht="57" customHeight="1" x14ac:dyDescent="0.2">
      <c r="AM5216" s="15"/>
      <c r="BB5216" s="16"/>
      <c r="BC5216" s="16"/>
      <c r="BD5216" s="16"/>
      <c r="BE5216" s="16"/>
      <c r="BF5216" s="16"/>
      <c r="BG5216" s="16"/>
      <c r="BH5216" s="16"/>
      <c r="BI5216" s="16"/>
      <c r="BJ5216" s="16"/>
      <c r="BK5216" s="16"/>
      <c r="BL5216" s="16"/>
      <c r="BM5216" s="16"/>
    </row>
    <row r="5217" spans="39:65" ht="57" customHeight="1" x14ac:dyDescent="0.2">
      <c r="AM5217" s="15"/>
      <c r="BB5217" s="16"/>
      <c r="BC5217" s="16"/>
      <c r="BD5217" s="16"/>
      <c r="BE5217" s="16"/>
      <c r="BF5217" s="16"/>
      <c r="BG5217" s="16"/>
      <c r="BH5217" s="16"/>
      <c r="BI5217" s="16"/>
      <c r="BJ5217" s="16"/>
      <c r="BK5217" s="16"/>
      <c r="BL5217" s="16"/>
      <c r="BM5217" s="16"/>
    </row>
    <row r="5218" spans="39:65" ht="57" customHeight="1" x14ac:dyDescent="0.2">
      <c r="AM5218" s="15"/>
      <c r="BB5218" s="16"/>
      <c r="BC5218" s="16"/>
      <c r="BD5218" s="16"/>
      <c r="BE5218" s="16"/>
      <c r="BF5218" s="16"/>
      <c r="BG5218" s="16"/>
      <c r="BH5218" s="16"/>
      <c r="BI5218" s="16"/>
      <c r="BJ5218" s="16"/>
      <c r="BK5218" s="16"/>
      <c r="BL5218" s="16"/>
      <c r="BM5218" s="16"/>
    </row>
    <row r="5219" spans="39:65" ht="57" customHeight="1" x14ac:dyDescent="0.2">
      <c r="AM5219" s="15"/>
      <c r="BB5219" s="16"/>
      <c r="BC5219" s="16"/>
      <c r="BD5219" s="16"/>
      <c r="BE5219" s="16"/>
      <c r="BF5219" s="16"/>
      <c r="BG5219" s="16"/>
      <c r="BH5219" s="16"/>
      <c r="BI5219" s="16"/>
      <c r="BJ5219" s="16"/>
      <c r="BK5219" s="16"/>
      <c r="BL5219" s="16"/>
      <c r="BM5219" s="16"/>
    </row>
    <row r="5220" spans="39:65" ht="57" customHeight="1" x14ac:dyDescent="0.2">
      <c r="AM5220" s="15"/>
      <c r="BB5220" s="16"/>
      <c r="BC5220" s="16"/>
      <c r="BD5220" s="16"/>
      <c r="BE5220" s="16"/>
      <c r="BF5220" s="16"/>
      <c r="BG5220" s="16"/>
      <c r="BH5220" s="16"/>
      <c r="BI5220" s="16"/>
      <c r="BJ5220" s="16"/>
      <c r="BK5220" s="16"/>
      <c r="BL5220" s="16"/>
      <c r="BM5220" s="16"/>
    </row>
    <row r="5221" spans="39:65" ht="57" customHeight="1" x14ac:dyDescent="0.2">
      <c r="AM5221" s="15"/>
      <c r="BB5221" s="16"/>
      <c r="BC5221" s="16"/>
      <c r="BD5221" s="16"/>
      <c r="BE5221" s="16"/>
      <c r="BF5221" s="16"/>
      <c r="BG5221" s="16"/>
      <c r="BH5221" s="16"/>
      <c r="BI5221" s="16"/>
      <c r="BJ5221" s="16"/>
      <c r="BK5221" s="16"/>
      <c r="BL5221" s="16"/>
      <c r="BM5221" s="16"/>
    </row>
    <row r="5222" spans="39:65" ht="57" customHeight="1" x14ac:dyDescent="0.2">
      <c r="AM5222" s="15"/>
      <c r="BB5222" s="16"/>
      <c r="BC5222" s="16"/>
      <c r="BD5222" s="16"/>
      <c r="BE5222" s="16"/>
      <c r="BF5222" s="16"/>
      <c r="BG5222" s="16"/>
      <c r="BH5222" s="16"/>
      <c r="BI5222" s="16"/>
      <c r="BJ5222" s="16"/>
      <c r="BK5222" s="16"/>
      <c r="BL5222" s="16"/>
      <c r="BM5222" s="16"/>
    </row>
    <row r="5223" spans="39:65" ht="57" customHeight="1" x14ac:dyDescent="0.2">
      <c r="AM5223" s="15"/>
      <c r="BB5223" s="16"/>
      <c r="BC5223" s="16"/>
      <c r="BD5223" s="16"/>
      <c r="BE5223" s="16"/>
      <c r="BF5223" s="16"/>
      <c r="BG5223" s="16"/>
      <c r="BH5223" s="16"/>
      <c r="BI5223" s="16"/>
      <c r="BJ5223" s="16"/>
      <c r="BK5223" s="16"/>
      <c r="BL5223" s="16"/>
      <c r="BM5223" s="16"/>
    </row>
    <row r="5224" spans="39:65" ht="57" customHeight="1" x14ac:dyDescent="0.2">
      <c r="AM5224" s="15"/>
      <c r="BB5224" s="16"/>
      <c r="BC5224" s="16"/>
      <c r="BD5224" s="16"/>
      <c r="BE5224" s="16"/>
      <c r="BF5224" s="16"/>
      <c r="BG5224" s="16"/>
      <c r="BH5224" s="16"/>
      <c r="BI5224" s="16"/>
      <c r="BJ5224" s="16"/>
      <c r="BK5224" s="16"/>
      <c r="BL5224" s="16"/>
      <c r="BM5224" s="16"/>
    </row>
    <row r="5225" spans="39:65" ht="57" customHeight="1" x14ac:dyDescent="0.2">
      <c r="AM5225" s="15"/>
      <c r="BB5225" s="16"/>
      <c r="BC5225" s="16"/>
      <c r="BD5225" s="16"/>
      <c r="BE5225" s="16"/>
      <c r="BF5225" s="16"/>
      <c r="BG5225" s="16"/>
      <c r="BH5225" s="16"/>
      <c r="BI5225" s="16"/>
      <c r="BJ5225" s="16"/>
      <c r="BK5225" s="16"/>
      <c r="BL5225" s="16"/>
      <c r="BM5225" s="16"/>
    </row>
    <row r="5226" spans="39:65" ht="57" customHeight="1" x14ac:dyDescent="0.2">
      <c r="AM5226" s="15"/>
      <c r="BB5226" s="16"/>
      <c r="BC5226" s="16"/>
      <c r="BD5226" s="16"/>
      <c r="BE5226" s="16"/>
      <c r="BF5226" s="16"/>
      <c r="BG5226" s="16"/>
      <c r="BH5226" s="16"/>
      <c r="BI5226" s="16"/>
      <c r="BJ5226" s="16"/>
      <c r="BK5226" s="16"/>
      <c r="BL5226" s="16"/>
      <c r="BM5226" s="16"/>
    </row>
    <row r="5227" spans="39:65" ht="57" customHeight="1" x14ac:dyDescent="0.2">
      <c r="AM5227" s="15"/>
      <c r="BB5227" s="16"/>
      <c r="BC5227" s="16"/>
      <c r="BD5227" s="16"/>
      <c r="BE5227" s="16"/>
      <c r="BF5227" s="16"/>
      <c r="BG5227" s="16"/>
      <c r="BH5227" s="16"/>
      <c r="BI5227" s="16"/>
      <c r="BJ5227" s="16"/>
      <c r="BK5227" s="16"/>
      <c r="BL5227" s="16"/>
      <c r="BM5227" s="16"/>
    </row>
    <row r="5228" spans="39:65" ht="57" customHeight="1" x14ac:dyDescent="0.2">
      <c r="AM5228" s="15"/>
      <c r="BB5228" s="16"/>
      <c r="BC5228" s="16"/>
      <c r="BD5228" s="16"/>
      <c r="BE5228" s="16"/>
      <c r="BF5228" s="16"/>
      <c r="BG5228" s="16"/>
      <c r="BH5228" s="16"/>
      <c r="BI5228" s="16"/>
      <c r="BJ5228" s="16"/>
      <c r="BK5228" s="16"/>
      <c r="BL5228" s="16"/>
      <c r="BM5228" s="16"/>
    </row>
    <row r="5229" spans="39:65" ht="57" customHeight="1" x14ac:dyDescent="0.2">
      <c r="AM5229" s="15"/>
      <c r="BB5229" s="16"/>
      <c r="BC5229" s="16"/>
      <c r="BD5229" s="16"/>
      <c r="BE5229" s="16"/>
      <c r="BF5229" s="16"/>
      <c r="BG5229" s="16"/>
      <c r="BH5229" s="16"/>
      <c r="BI5229" s="16"/>
      <c r="BJ5229" s="16"/>
      <c r="BK5229" s="16"/>
      <c r="BL5229" s="16"/>
      <c r="BM5229" s="16"/>
    </row>
    <row r="5230" spans="39:65" ht="57" customHeight="1" x14ac:dyDescent="0.2">
      <c r="AM5230" s="15"/>
      <c r="BB5230" s="16"/>
      <c r="BC5230" s="16"/>
      <c r="BD5230" s="16"/>
      <c r="BE5230" s="16"/>
      <c r="BF5230" s="16"/>
      <c r="BG5230" s="16"/>
      <c r="BH5230" s="16"/>
      <c r="BI5230" s="16"/>
      <c r="BJ5230" s="16"/>
      <c r="BK5230" s="16"/>
      <c r="BL5230" s="16"/>
      <c r="BM5230" s="16"/>
    </row>
    <row r="5231" spans="39:65" ht="57" customHeight="1" x14ac:dyDescent="0.2">
      <c r="AM5231" s="15"/>
      <c r="BB5231" s="16"/>
      <c r="BC5231" s="16"/>
      <c r="BD5231" s="16"/>
      <c r="BE5231" s="16"/>
      <c r="BF5231" s="16"/>
      <c r="BG5231" s="16"/>
      <c r="BH5231" s="16"/>
      <c r="BI5231" s="16"/>
      <c r="BJ5231" s="16"/>
      <c r="BK5231" s="16"/>
      <c r="BL5231" s="16"/>
      <c r="BM5231" s="16"/>
    </row>
    <row r="5232" spans="39:65" ht="57" customHeight="1" x14ac:dyDescent="0.2">
      <c r="AM5232" s="15"/>
      <c r="BB5232" s="16"/>
      <c r="BC5232" s="16"/>
      <c r="BD5232" s="16"/>
      <c r="BE5232" s="16"/>
      <c r="BF5232" s="16"/>
      <c r="BG5232" s="16"/>
      <c r="BH5232" s="16"/>
      <c r="BI5232" s="16"/>
      <c r="BJ5232" s="16"/>
      <c r="BK5232" s="16"/>
      <c r="BL5232" s="16"/>
      <c r="BM5232" s="16"/>
    </row>
    <row r="5233" spans="39:65" ht="57" customHeight="1" x14ac:dyDescent="0.2">
      <c r="AM5233" s="15"/>
      <c r="BB5233" s="16"/>
      <c r="BC5233" s="16"/>
      <c r="BD5233" s="16"/>
      <c r="BE5233" s="16"/>
      <c r="BF5233" s="16"/>
      <c r="BG5233" s="16"/>
      <c r="BH5233" s="16"/>
      <c r="BI5233" s="16"/>
      <c r="BJ5233" s="16"/>
      <c r="BK5233" s="16"/>
      <c r="BL5233" s="16"/>
      <c r="BM5233" s="16"/>
    </row>
    <row r="5234" spans="39:65" ht="57" customHeight="1" x14ac:dyDescent="0.2">
      <c r="AM5234" s="15"/>
      <c r="BB5234" s="16"/>
      <c r="BC5234" s="16"/>
      <c r="BD5234" s="16"/>
      <c r="BE5234" s="16"/>
      <c r="BF5234" s="16"/>
      <c r="BG5234" s="16"/>
      <c r="BH5234" s="16"/>
      <c r="BI5234" s="16"/>
      <c r="BJ5234" s="16"/>
      <c r="BK5234" s="16"/>
      <c r="BL5234" s="16"/>
      <c r="BM5234" s="16"/>
    </row>
    <row r="5235" spans="39:65" ht="57" customHeight="1" x14ac:dyDescent="0.2">
      <c r="AM5235" s="15"/>
      <c r="BB5235" s="16"/>
      <c r="BC5235" s="16"/>
      <c r="BD5235" s="16"/>
      <c r="BE5235" s="16"/>
      <c r="BF5235" s="16"/>
      <c r="BG5235" s="16"/>
      <c r="BH5235" s="16"/>
      <c r="BI5235" s="16"/>
      <c r="BJ5235" s="16"/>
      <c r="BK5235" s="16"/>
      <c r="BL5235" s="16"/>
      <c r="BM5235" s="16"/>
    </row>
    <row r="5236" spans="39:65" ht="57" customHeight="1" x14ac:dyDescent="0.2">
      <c r="AM5236" s="15"/>
      <c r="BB5236" s="16"/>
      <c r="BC5236" s="16"/>
      <c r="BD5236" s="16"/>
      <c r="BE5236" s="16"/>
      <c r="BF5236" s="16"/>
      <c r="BG5236" s="16"/>
      <c r="BH5236" s="16"/>
      <c r="BI5236" s="16"/>
      <c r="BJ5236" s="16"/>
      <c r="BK5236" s="16"/>
      <c r="BL5236" s="16"/>
      <c r="BM5236" s="16"/>
    </row>
    <row r="5237" spans="39:65" ht="57" customHeight="1" x14ac:dyDescent="0.2">
      <c r="AM5237" s="15"/>
      <c r="BB5237" s="16"/>
      <c r="BC5237" s="16"/>
      <c r="BD5237" s="16"/>
      <c r="BE5237" s="16"/>
      <c r="BF5237" s="16"/>
      <c r="BG5237" s="16"/>
      <c r="BH5237" s="16"/>
      <c r="BI5237" s="16"/>
      <c r="BJ5237" s="16"/>
      <c r="BK5237" s="16"/>
      <c r="BL5237" s="16"/>
      <c r="BM5237" s="16"/>
    </row>
    <row r="5238" spans="39:65" ht="57" customHeight="1" x14ac:dyDescent="0.2">
      <c r="AM5238" s="15"/>
      <c r="BB5238" s="16"/>
      <c r="BC5238" s="16"/>
      <c r="BD5238" s="16"/>
      <c r="BE5238" s="16"/>
      <c r="BF5238" s="16"/>
      <c r="BG5238" s="16"/>
      <c r="BH5238" s="16"/>
      <c r="BI5238" s="16"/>
      <c r="BJ5238" s="16"/>
      <c r="BK5238" s="16"/>
      <c r="BL5238" s="16"/>
      <c r="BM5238" s="16"/>
    </row>
    <row r="5239" spans="39:65" ht="57" customHeight="1" x14ac:dyDescent="0.2">
      <c r="AM5239" s="15"/>
      <c r="BB5239" s="16"/>
      <c r="BC5239" s="16"/>
      <c r="BD5239" s="16"/>
      <c r="BE5239" s="16"/>
      <c r="BF5239" s="16"/>
      <c r="BG5239" s="16"/>
      <c r="BH5239" s="16"/>
      <c r="BI5239" s="16"/>
      <c r="BJ5239" s="16"/>
      <c r="BK5239" s="16"/>
      <c r="BL5239" s="16"/>
      <c r="BM5239" s="16"/>
    </row>
    <row r="5240" spans="39:65" ht="57" customHeight="1" x14ac:dyDescent="0.2">
      <c r="AM5240" s="15"/>
      <c r="BB5240" s="16"/>
      <c r="BC5240" s="16"/>
      <c r="BD5240" s="16"/>
      <c r="BE5240" s="16"/>
      <c r="BF5240" s="16"/>
      <c r="BG5240" s="16"/>
      <c r="BH5240" s="16"/>
      <c r="BI5240" s="16"/>
      <c r="BJ5240" s="16"/>
      <c r="BK5240" s="16"/>
      <c r="BL5240" s="16"/>
      <c r="BM5240" s="16"/>
    </row>
    <row r="5241" spans="39:65" ht="57" customHeight="1" x14ac:dyDescent="0.2">
      <c r="AM5241" s="15"/>
      <c r="BB5241" s="16"/>
      <c r="BC5241" s="16"/>
      <c r="BD5241" s="16"/>
      <c r="BE5241" s="16"/>
      <c r="BF5241" s="16"/>
      <c r="BG5241" s="16"/>
      <c r="BH5241" s="16"/>
      <c r="BI5241" s="16"/>
      <c r="BJ5241" s="16"/>
      <c r="BK5241" s="16"/>
      <c r="BL5241" s="16"/>
      <c r="BM5241" s="16"/>
    </row>
    <row r="5242" spans="39:65" ht="57" customHeight="1" x14ac:dyDescent="0.2">
      <c r="AM5242" s="15"/>
      <c r="BB5242" s="16"/>
      <c r="BC5242" s="16"/>
      <c r="BD5242" s="16"/>
      <c r="BE5242" s="16"/>
      <c r="BF5242" s="16"/>
      <c r="BG5242" s="16"/>
      <c r="BH5242" s="16"/>
      <c r="BI5242" s="16"/>
      <c r="BJ5242" s="16"/>
      <c r="BK5242" s="16"/>
      <c r="BL5242" s="16"/>
      <c r="BM5242" s="16"/>
    </row>
    <row r="5243" spans="39:65" ht="57" customHeight="1" x14ac:dyDescent="0.2">
      <c r="AM5243" s="15"/>
      <c r="BB5243" s="16"/>
      <c r="BC5243" s="16"/>
      <c r="BD5243" s="16"/>
      <c r="BE5243" s="16"/>
      <c r="BF5243" s="16"/>
      <c r="BG5243" s="16"/>
      <c r="BH5243" s="16"/>
      <c r="BI5243" s="16"/>
      <c r="BJ5243" s="16"/>
      <c r="BK5243" s="16"/>
      <c r="BL5243" s="16"/>
      <c r="BM5243" s="16"/>
    </row>
    <row r="5244" spans="39:65" ht="57" customHeight="1" x14ac:dyDescent="0.2">
      <c r="AM5244" s="15"/>
      <c r="BB5244" s="16"/>
      <c r="BC5244" s="16"/>
      <c r="BD5244" s="16"/>
      <c r="BE5244" s="16"/>
      <c r="BF5244" s="16"/>
      <c r="BG5244" s="16"/>
      <c r="BH5244" s="16"/>
      <c r="BI5244" s="16"/>
      <c r="BJ5244" s="16"/>
      <c r="BK5244" s="16"/>
      <c r="BL5244" s="16"/>
      <c r="BM5244" s="16"/>
    </row>
    <row r="5245" spans="39:65" ht="57" customHeight="1" x14ac:dyDescent="0.2">
      <c r="AM5245" s="15"/>
      <c r="BB5245" s="16"/>
      <c r="BC5245" s="16"/>
      <c r="BD5245" s="16"/>
      <c r="BE5245" s="16"/>
      <c r="BF5245" s="16"/>
      <c r="BG5245" s="16"/>
      <c r="BH5245" s="16"/>
      <c r="BI5245" s="16"/>
      <c r="BJ5245" s="16"/>
      <c r="BK5245" s="16"/>
      <c r="BL5245" s="16"/>
      <c r="BM5245" s="16"/>
    </row>
    <row r="5246" spans="39:65" ht="57" customHeight="1" x14ac:dyDescent="0.2">
      <c r="AM5246" s="15"/>
      <c r="BB5246" s="16"/>
      <c r="BC5246" s="16"/>
      <c r="BD5246" s="16"/>
      <c r="BE5246" s="16"/>
      <c r="BF5246" s="16"/>
      <c r="BG5246" s="16"/>
      <c r="BH5246" s="16"/>
      <c r="BI5246" s="16"/>
      <c r="BJ5246" s="16"/>
      <c r="BK5246" s="16"/>
      <c r="BL5246" s="16"/>
      <c r="BM5246" s="16"/>
    </row>
    <row r="5247" spans="39:65" ht="57" customHeight="1" x14ac:dyDescent="0.2">
      <c r="AM5247" s="15"/>
      <c r="BB5247" s="16"/>
      <c r="BC5247" s="16"/>
      <c r="BD5247" s="16"/>
      <c r="BE5247" s="16"/>
      <c r="BF5247" s="16"/>
      <c r="BG5247" s="16"/>
      <c r="BH5247" s="16"/>
      <c r="BI5247" s="16"/>
      <c r="BJ5247" s="16"/>
      <c r="BK5247" s="16"/>
      <c r="BL5247" s="16"/>
      <c r="BM5247" s="16"/>
    </row>
    <row r="5248" spans="39:65" ht="57" customHeight="1" x14ac:dyDescent="0.2">
      <c r="AM5248" s="15"/>
      <c r="BB5248" s="16"/>
      <c r="BC5248" s="16"/>
      <c r="BD5248" s="16"/>
      <c r="BE5248" s="16"/>
      <c r="BF5248" s="16"/>
      <c r="BG5248" s="16"/>
      <c r="BH5248" s="16"/>
      <c r="BI5248" s="16"/>
      <c r="BJ5248" s="16"/>
      <c r="BK5248" s="16"/>
      <c r="BL5248" s="16"/>
      <c r="BM5248" s="16"/>
    </row>
    <row r="5249" spans="39:65" ht="57" customHeight="1" x14ac:dyDescent="0.2">
      <c r="AM5249" s="15"/>
      <c r="BB5249" s="16"/>
      <c r="BC5249" s="16"/>
      <c r="BD5249" s="16"/>
      <c r="BE5249" s="16"/>
      <c r="BF5249" s="16"/>
      <c r="BG5249" s="16"/>
      <c r="BH5249" s="16"/>
      <c r="BI5249" s="16"/>
      <c r="BJ5249" s="16"/>
      <c r="BK5249" s="16"/>
      <c r="BL5249" s="16"/>
      <c r="BM5249" s="16"/>
    </row>
    <row r="5250" spans="39:65" ht="57" customHeight="1" x14ac:dyDescent="0.2">
      <c r="AM5250" s="15"/>
      <c r="BB5250" s="16"/>
      <c r="BC5250" s="16"/>
      <c r="BD5250" s="16"/>
      <c r="BE5250" s="16"/>
      <c r="BF5250" s="16"/>
      <c r="BG5250" s="16"/>
      <c r="BH5250" s="16"/>
      <c r="BI5250" s="16"/>
      <c r="BJ5250" s="16"/>
      <c r="BK5250" s="16"/>
      <c r="BL5250" s="16"/>
      <c r="BM5250" s="16"/>
    </row>
    <row r="5251" spans="39:65" ht="57" customHeight="1" x14ac:dyDescent="0.2">
      <c r="AM5251" s="15"/>
      <c r="BB5251" s="16"/>
      <c r="BC5251" s="16"/>
      <c r="BD5251" s="16"/>
      <c r="BE5251" s="16"/>
      <c r="BF5251" s="16"/>
      <c r="BG5251" s="16"/>
      <c r="BH5251" s="16"/>
      <c r="BI5251" s="16"/>
      <c r="BJ5251" s="16"/>
      <c r="BK5251" s="16"/>
      <c r="BL5251" s="16"/>
      <c r="BM5251" s="16"/>
    </row>
    <row r="5252" spans="39:65" ht="57" customHeight="1" x14ac:dyDescent="0.2">
      <c r="AM5252" s="15"/>
      <c r="BB5252" s="16"/>
      <c r="BC5252" s="16"/>
      <c r="BD5252" s="16"/>
      <c r="BE5252" s="16"/>
      <c r="BF5252" s="16"/>
      <c r="BG5252" s="16"/>
      <c r="BH5252" s="16"/>
      <c r="BI5252" s="16"/>
      <c r="BJ5252" s="16"/>
      <c r="BK5252" s="16"/>
      <c r="BL5252" s="16"/>
      <c r="BM5252" s="16"/>
    </row>
    <row r="5253" spans="39:65" ht="57" customHeight="1" x14ac:dyDescent="0.2">
      <c r="AM5253" s="15"/>
      <c r="BB5253" s="16"/>
      <c r="BC5253" s="16"/>
      <c r="BD5253" s="16"/>
      <c r="BE5253" s="16"/>
      <c r="BF5253" s="16"/>
      <c r="BG5253" s="16"/>
      <c r="BH5253" s="16"/>
      <c r="BI5253" s="16"/>
      <c r="BJ5253" s="16"/>
      <c r="BK5253" s="16"/>
      <c r="BL5253" s="16"/>
      <c r="BM5253" s="16"/>
    </row>
    <row r="5254" spans="39:65" ht="57" customHeight="1" x14ac:dyDescent="0.2">
      <c r="AM5254" s="15"/>
      <c r="BB5254" s="16"/>
      <c r="BC5254" s="16"/>
      <c r="BD5254" s="16"/>
      <c r="BE5254" s="16"/>
      <c r="BF5254" s="16"/>
      <c r="BG5254" s="16"/>
      <c r="BH5254" s="16"/>
      <c r="BI5254" s="16"/>
      <c r="BJ5254" s="16"/>
      <c r="BK5254" s="16"/>
      <c r="BL5254" s="16"/>
      <c r="BM5254" s="16"/>
    </row>
    <row r="5255" spans="39:65" ht="57" customHeight="1" x14ac:dyDescent="0.2">
      <c r="AM5255" s="15"/>
      <c r="BB5255" s="16"/>
      <c r="BC5255" s="16"/>
      <c r="BD5255" s="16"/>
      <c r="BE5255" s="16"/>
      <c r="BF5255" s="16"/>
      <c r="BG5255" s="16"/>
      <c r="BH5255" s="16"/>
      <c r="BI5255" s="16"/>
      <c r="BJ5255" s="16"/>
      <c r="BK5255" s="16"/>
      <c r="BL5255" s="16"/>
      <c r="BM5255" s="16"/>
    </row>
    <row r="5256" spans="39:65" ht="57" customHeight="1" x14ac:dyDescent="0.2">
      <c r="AM5256" s="15"/>
      <c r="BB5256" s="16"/>
      <c r="BC5256" s="16"/>
      <c r="BD5256" s="16"/>
      <c r="BE5256" s="16"/>
      <c r="BF5256" s="16"/>
      <c r="BG5256" s="16"/>
      <c r="BH5256" s="16"/>
      <c r="BI5256" s="16"/>
      <c r="BJ5256" s="16"/>
      <c r="BK5256" s="16"/>
      <c r="BL5256" s="16"/>
      <c r="BM5256" s="16"/>
    </row>
    <row r="5257" spans="39:65" ht="57" customHeight="1" x14ac:dyDescent="0.2">
      <c r="AM5257" s="15"/>
      <c r="BB5257" s="16"/>
      <c r="BC5257" s="16"/>
      <c r="BD5257" s="16"/>
      <c r="BE5257" s="16"/>
      <c r="BF5257" s="16"/>
      <c r="BG5257" s="16"/>
      <c r="BH5257" s="16"/>
      <c r="BI5257" s="16"/>
      <c r="BJ5257" s="16"/>
      <c r="BK5257" s="16"/>
      <c r="BL5257" s="16"/>
      <c r="BM5257" s="16"/>
    </row>
    <row r="5258" spans="39:65" ht="57" customHeight="1" x14ac:dyDescent="0.2">
      <c r="AM5258" s="15"/>
      <c r="BB5258" s="16"/>
      <c r="BC5258" s="16"/>
      <c r="BD5258" s="16"/>
      <c r="BE5258" s="16"/>
      <c r="BF5258" s="16"/>
      <c r="BG5258" s="16"/>
      <c r="BH5258" s="16"/>
      <c r="BI5258" s="16"/>
      <c r="BJ5258" s="16"/>
      <c r="BK5258" s="16"/>
      <c r="BL5258" s="16"/>
      <c r="BM5258" s="16"/>
    </row>
    <row r="5259" spans="39:65" ht="57" customHeight="1" x14ac:dyDescent="0.2">
      <c r="AM5259" s="15"/>
      <c r="BB5259" s="16"/>
      <c r="BC5259" s="16"/>
      <c r="BD5259" s="16"/>
      <c r="BE5259" s="16"/>
      <c r="BF5259" s="16"/>
      <c r="BG5259" s="16"/>
      <c r="BH5259" s="16"/>
      <c r="BI5259" s="16"/>
      <c r="BJ5259" s="16"/>
      <c r="BK5259" s="16"/>
      <c r="BL5259" s="16"/>
      <c r="BM5259" s="16"/>
    </row>
    <row r="5260" spans="39:65" ht="57" customHeight="1" x14ac:dyDescent="0.2">
      <c r="AM5260" s="15"/>
      <c r="BB5260" s="16"/>
      <c r="BC5260" s="16"/>
      <c r="BD5260" s="16"/>
      <c r="BE5260" s="16"/>
      <c r="BF5260" s="16"/>
      <c r="BG5260" s="16"/>
      <c r="BH5260" s="16"/>
      <c r="BI5260" s="16"/>
      <c r="BJ5260" s="16"/>
      <c r="BK5260" s="16"/>
      <c r="BL5260" s="16"/>
      <c r="BM5260" s="16"/>
    </row>
    <row r="5261" spans="39:65" ht="57" customHeight="1" x14ac:dyDescent="0.2">
      <c r="AM5261" s="15"/>
      <c r="BB5261" s="16"/>
      <c r="BC5261" s="16"/>
      <c r="BD5261" s="16"/>
      <c r="BE5261" s="16"/>
      <c r="BF5261" s="16"/>
      <c r="BG5261" s="16"/>
      <c r="BH5261" s="16"/>
      <c r="BI5261" s="16"/>
      <c r="BJ5261" s="16"/>
      <c r="BK5261" s="16"/>
      <c r="BL5261" s="16"/>
      <c r="BM5261" s="16"/>
    </row>
    <row r="5262" spans="39:65" ht="57" customHeight="1" x14ac:dyDescent="0.2">
      <c r="AM5262" s="15"/>
      <c r="BB5262" s="16"/>
      <c r="BC5262" s="16"/>
      <c r="BD5262" s="16"/>
      <c r="BE5262" s="16"/>
      <c r="BF5262" s="16"/>
      <c r="BG5262" s="16"/>
      <c r="BH5262" s="16"/>
      <c r="BI5262" s="16"/>
      <c r="BJ5262" s="16"/>
      <c r="BK5262" s="16"/>
      <c r="BL5262" s="16"/>
      <c r="BM5262" s="16"/>
    </row>
    <row r="5263" spans="39:65" ht="57" customHeight="1" x14ac:dyDescent="0.2">
      <c r="AM5263" s="15"/>
      <c r="BB5263" s="16"/>
      <c r="BC5263" s="16"/>
      <c r="BD5263" s="16"/>
      <c r="BE5263" s="16"/>
      <c r="BF5263" s="16"/>
      <c r="BG5263" s="16"/>
      <c r="BH5263" s="16"/>
      <c r="BI5263" s="16"/>
      <c r="BJ5263" s="16"/>
      <c r="BK5263" s="16"/>
      <c r="BL5263" s="16"/>
      <c r="BM5263" s="16"/>
    </row>
    <row r="5264" spans="39:65" ht="57" customHeight="1" x14ac:dyDescent="0.2">
      <c r="AM5264" s="15"/>
      <c r="BB5264" s="16"/>
      <c r="BC5264" s="16"/>
      <c r="BD5264" s="16"/>
      <c r="BE5264" s="16"/>
      <c r="BF5264" s="16"/>
      <c r="BG5264" s="16"/>
      <c r="BH5264" s="16"/>
      <c r="BI5264" s="16"/>
      <c r="BJ5264" s="16"/>
      <c r="BK5264" s="16"/>
      <c r="BL5264" s="16"/>
      <c r="BM5264" s="16"/>
    </row>
    <row r="5265" spans="39:65" ht="57" customHeight="1" x14ac:dyDescent="0.2">
      <c r="AM5265" s="15"/>
      <c r="BB5265" s="16"/>
      <c r="BC5265" s="16"/>
      <c r="BD5265" s="16"/>
      <c r="BE5265" s="16"/>
      <c r="BF5265" s="16"/>
      <c r="BG5265" s="16"/>
      <c r="BH5265" s="16"/>
      <c r="BI5265" s="16"/>
      <c r="BJ5265" s="16"/>
      <c r="BK5265" s="16"/>
      <c r="BL5265" s="16"/>
      <c r="BM5265" s="16"/>
    </row>
    <row r="5266" spans="39:65" ht="57" customHeight="1" x14ac:dyDescent="0.2">
      <c r="AM5266" s="15"/>
      <c r="BB5266" s="16"/>
      <c r="BC5266" s="16"/>
      <c r="BD5266" s="16"/>
      <c r="BE5266" s="16"/>
      <c r="BF5266" s="16"/>
      <c r="BG5266" s="16"/>
      <c r="BH5266" s="16"/>
      <c r="BI5266" s="16"/>
      <c r="BJ5266" s="16"/>
      <c r="BK5266" s="16"/>
      <c r="BL5266" s="16"/>
      <c r="BM5266" s="16"/>
    </row>
    <row r="5267" spans="39:65" ht="57" customHeight="1" x14ac:dyDescent="0.2">
      <c r="AM5267" s="15"/>
      <c r="BB5267" s="16"/>
      <c r="BC5267" s="16"/>
      <c r="BD5267" s="16"/>
      <c r="BE5267" s="16"/>
      <c r="BF5267" s="16"/>
      <c r="BG5267" s="16"/>
      <c r="BH5267" s="16"/>
      <c r="BI5267" s="16"/>
      <c r="BJ5267" s="16"/>
      <c r="BK5267" s="16"/>
      <c r="BL5267" s="16"/>
      <c r="BM5267" s="16"/>
    </row>
    <row r="5268" spans="39:65" ht="57" customHeight="1" x14ac:dyDescent="0.2">
      <c r="AM5268" s="15"/>
      <c r="BB5268" s="16"/>
      <c r="BC5268" s="16"/>
      <c r="BD5268" s="16"/>
      <c r="BE5268" s="16"/>
      <c r="BF5268" s="16"/>
      <c r="BG5268" s="16"/>
      <c r="BH5268" s="16"/>
      <c r="BI5268" s="16"/>
      <c r="BJ5268" s="16"/>
      <c r="BK5268" s="16"/>
      <c r="BL5268" s="16"/>
      <c r="BM5268" s="16"/>
    </row>
    <row r="5269" spans="39:65" ht="57" customHeight="1" x14ac:dyDescent="0.2">
      <c r="AM5269" s="15"/>
      <c r="BB5269" s="16"/>
      <c r="BC5269" s="16"/>
      <c r="BD5269" s="16"/>
      <c r="BE5269" s="16"/>
      <c r="BF5269" s="16"/>
      <c r="BG5269" s="16"/>
      <c r="BH5269" s="16"/>
      <c r="BI5269" s="16"/>
      <c r="BJ5269" s="16"/>
      <c r="BK5269" s="16"/>
      <c r="BL5269" s="16"/>
      <c r="BM5269" s="16"/>
    </row>
    <row r="5270" spans="39:65" ht="57" customHeight="1" x14ac:dyDescent="0.2">
      <c r="AM5270" s="15"/>
      <c r="BB5270" s="16"/>
      <c r="BC5270" s="16"/>
      <c r="BD5270" s="16"/>
      <c r="BE5270" s="16"/>
      <c r="BF5270" s="16"/>
      <c r="BG5270" s="16"/>
      <c r="BH5270" s="16"/>
      <c r="BI5270" s="16"/>
      <c r="BJ5270" s="16"/>
      <c r="BK5270" s="16"/>
      <c r="BL5270" s="16"/>
      <c r="BM5270" s="16"/>
    </row>
    <row r="5271" spans="39:65" ht="57" customHeight="1" x14ac:dyDescent="0.2">
      <c r="AM5271" s="15"/>
      <c r="BB5271" s="16"/>
      <c r="BC5271" s="16"/>
      <c r="BD5271" s="16"/>
      <c r="BE5271" s="16"/>
      <c r="BF5271" s="16"/>
      <c r="BG5271" s="16"/>
      <c r="BH5271" s="16"/>
      <c r="BI5271" s="16"/>
      <c r="BJ5271" s="16"/>
      <c r="BK5271" s="16"/>
      <c r="BL5271" s="16"/>
      <c r="BM5271" s="16"/>
    </row>
    <row r="5272" spans="39:65" ht="57" customHeight="1" x14ac:dyDescent="0.2">
      <c r="AM5272" s="15"/>
      <c r="BB5272" s="16"/>
      <c r="BC5272" s="16"/>
      <c r="BD5272" s="16"/>
      <c r="BE5272" s="16"/>
      <c r="BF5272" s="16"/>
      <c r="BG5272" s="16"/>
      <c r="BH5272" s="16"/>
      <c r="BI5272" s="16"/>
      <c r="BJ5272" s="16"/>
      <c r="BK5272" s="16"/>
      <c r="BL5272" s="16"/>
      <c r="BM5272" s="16"/>
    </row>
    <row r="5273" spans="39:65" ht="57" customHeight="1" x14ac:dyDescent="0.2">
      <c r="AM5273" s="15"/>
      <c r="BB5273" s="16"/>
      <c r="BC5273" s="16"/>
      <c r="BD5273" s="16"/>
      <c r="BE5273" s="16"/>
      <c r="BF5273" s="16"/>
      <c r="BG5273" s="16"/>
      <c r="BH5273" s="16"/>
      <c r="BI5273" s="16"/>
      <c r="BJ5273" s="16"/>
      <c r="BK5273" s="16"/>
      <c r="BL5273" s="16"/>
      <c r="BM5273" s="16"/>
    </row>
    <row r="5274" spans="39:65" ht="57" customHeight="1" x14ac:dyDescent="0.2">
      <c r="AM5274" s="15"/>
      <c r="BB5274" s="16"/>
      <c r="BC5274" s="16"/>
      <c r="BD5274" s="16"/>
      <c r="BE5274" s="16"/>
      <c r="BF5274" s="16"/>
      <c r="BG5274" s="16"/>
      <c r="BH5274" s="16"/>
      <c r="BI5274" s="16"/>
      <c r="BJ5274" s="16"/>
      <c r="BK5274" s="16"/>
      <c r="BL5274" s="16"/>
      <c r="BM5274" s="16"/>
    </row>
    <row r="5275" spans="39:65" ht="57" customHeight="1" x14ac:dyDescent="0.2">
      <c r="AM5275" s="15"/>
      <c r="BB5275" s="16"/>
      <c r="BC5275" s="16"/>
      <c r="BD5275" s="16"/>
      <c r="BE5275" s="16"/>
      <c r="BF5275" s="16"/>
      <c r="BG5275" s="16"/>
      <c r="BH5275" s="16"/>
      <c r="BI5275" s="16"/>
      <c r="BJ5275" s="16"/>
      <c r="BK5275" s="16"/>
      <c r="BL5275" s="16"/>
      <c r="BM5275" s="16"/>
    </row>
    <row r="5276" spans="39:65" ht="57" customHeight="1" x14ac:dyDescent="0.2">
      <c r="AM5276" s="15"/>
      <c r="BB5276" s="16"/>
      <c r="BC5276" s="16"/>
      <c r="BD5276" s="16"/>
      <c r="BE5276" s="16"/>
      <c r="BF5276" s="16"/>
      <c r="BG5276" s="16"/>
      <c r="BH5276" s="16"/>
      <c r="BI5276" s="16"/>
      <c r="BJ5276" s="16"/>
      <c r="BK5276" s="16"/>
      <c r="BL5276" s="16"/>
      <c r="BM5276" s="16"/>
    </row>
    <row r="5277" spans="39:65" ht="57" customHeight="1" x14ac:dyDescent="0.2">
      <c r="AM5277" s="15"/>
      <c r="BB5277" s="16"/>
      <c r="BC5277" s="16"/>
      <c r="BD5277" s="16"/>
      <c r="BE5277" s="16"/>
      <c r="BF5277" s="16"/>
      <c r="BG5277" s="16"/>
      <c r="BH5277" s="16"/>
      <c r="BI5277" s="16"/>
      <c r="BJ5277" s="16"/>
      <c r="BK5277" s="16"/>
      <c r="BL5277" s="16"/>
      <c r="BM5277" s="16"/>
    </row>
    <row r="5278" spans="39:65" ht="57" customHeight="1" x14ac:dyDescent="0.2">
      <c r="AM5278" s="15"/>
      <c r="BB5278" s="16"/>
      <c r="BC5278" s="16"/>
      <c r="BD5278" s="16"/>
      <c r="BE5278" s="16"/>
      <c r="BF5278" s="16"/>
      <c r="BG5278" s="16"/>
      <c r="BH5278" s="16"/>
      <c r="BI5278" s="16"/>
      <c r="BJ5278" s="16"/>
      <c r="BK5278" s="16"/>
      <c r="BL5278" s="16"/>
      <c r="BM5278" s="16"/>
    </row>
    <row r="5279" spans="39:65" ht="57" customHeight="1" x14ac:dyDescent="0.2">
      <c r="AM5279" s="15"/>
      <c r="BB5279" s="16"/>
      <c r="BC5279" s="16"/>
      <c r="BD5279" s="16"/>
      <c r="BE5279" s="16"/>
      <c r="BF5279" s="16"/>
      <c r="BG5279" s="16"/>
      <c r="BH5279" s="16"/>
      <c r="BI5279" s="16"/>
      <c r="BJ5279" s="16"/>
      <c r="BK5279" s="16"/>
      <c r="BL5279" s="16"/>
      <c r="BM5279" s="16"/>
    </row>
    <row r="5280" spans="39:65" ht="57" customHeight="1" x14ac:dyDescent="0.2">
      <c r="AM5280" s="15"/>
      <c r="BB5280" s="16"/>
      <c r="BC5280" s="16"/>
      <c r="BD5280" s="16"/>
      <c r="BE5280" s="16"/>
      <c r="BF5280" s="16"/>
      <c r="BG5280" s="16"/>
      <c r="BH5280" s="16"/>
      <c r="BI5280" s="16"/>
      <c r="BJ5280" s="16"/>
      <c r="BK5280" s="16"/>
      <c r="BL5280" s="16"/>
      <c r="BM5280" s="16"/>
    </row>
    <row r="5281" spans="39:65" ht="57" customHeight="1" x14ac:dyDescent="0.2">
      <c r="AM5281" s="15"/>
      <c r="BB5281" s="16"/>
      <c r="BC5281" s="16"/>
      <c r="BD5281" s="16"/>
      <c r="BE5281" s="16"/>
      <c r="BF5281" s="16"/>
      <c r="BG5281" s="16"/>
      <c r="BH5281" s="16"/>
      <c r="BI5281" s="16"/>
      <c r="BJ5281" s="16"/>
      <c r="BK5281" s="16"/>
      <c r="BL5281" s="16"/>
      <c r="BM5281" s="16"/>
    </row>
    <row r="5282" spans="39:65" ht="57" customHeight="1" x14ac:dyDescent="0.2">
      <c r="AM5282" s="15"/>
      <c r="BB5282" s="16"/>
      <c r="BC5282" s="16"/>
      <c r="BD5282" s="16"/>
      <c r="BE5282" s="16"/>
      <c r="BF5282" s="16"/>
      <c r="BG5282" s="16"/>
      <c r="BH5282" s="16"/>
      <c r="BI5282" s="16"/>
      <c r="BJ5282" s="16"/>
      <c r="BK5282" s="16"/>
      <c r="BL5282" s="16"/>
      <c r="BM5282" s="16"/>
    </row>
    <row r="5283" spans="39:65" ht="57" customHeight="1" x14ac:dyDescent="0.2">
      <c r="AM5283" s="15"/>
      <c r="BB5283" s="16"/>
      <c r="BC5283" s="16"/>
      <c r="BD5283" s="16"/>
      <c r="BE5283" s="16"/>
      <c r="BF5283" s="16"/>
      <c r="BG5283" s="16"/>
      <c r="BH5283" s="16"/>
      <c r="BI5283" s="16"/>
      <c r="BJ5283" s="16"/>
      <c r="BK5283" s="16"/>
      <c r="BL5283" s="16"/>
      <c r="BM5283" s="16"/>
    </row>
    <row r="5284" spans="39:65" ht="57" customHeight="1" x14ac:dyDescent="0.2">
      <c r="AM5284" s="15"/>
      <c r="BB5284" s="16"/>
      <c r="BC5284" s="16"/>
      <c r="BD5284" s="16"/>
      <c r="BE5284" s="16"/>
      <c r="BF5284" s="16"/>
      <c r="BG5284" s="16"/>
      <c r="BH5284" s="16"/>
      <c r="BI5284" s="16"/>
      <c r="BJ5284" s="16"/>
      <c r="BK5284" s="16"/>
      <c r="BL5284" s="16"/>
      <c r="BM5284" s="16"/>
    </row>
    <row r="5285" spans="39:65" ht="57" customHeight="1" x14ac:dyDescent="0.2">
      <c r="AM5285" s="15"/>
      <c r="BB5285" s="16"/>
      <c r="BC5285" s="16"/>
      <c r="BD5285" s="16"/>
      <c r="BE5285" s="16"/>
      <c r="BF5285" s="16"/>
      <c r="BG5285" s="16"/>
      <c r="BH5285" s="16"/>
      <c r="BI5285" s="16"/>
      <c r="BJ5285" s="16"/>
      <c r="BK5285" s="16"/>
      <c r="BL5285" s="16"/>
      <c r="BM5285" s="16"/>
    </row>
    <row r="5286" spans="39:65" ht="57" customHeight="1" x14ac:dyDescent="0.2">
      <c r="AM5286" s="15"/>
      <c r="BB5286" s="16"/>
      <c r="BC5286" s="16"/>
      <c r="BD5286" s="16"/>
      <c r="BE5286" s="16"/>
      <c r="BF5286" s="16"/>
      <c r="BG5286" s="16"/>
      <c r="BH5286" s="16"/>
      <c r="BI5286" s="16"/>
      <c r="BJ5286" s="16"/>
      <c r="BK5286" s="16"/>
      <c r="BL5286" s="16"/>
      <c r="BM5286" s="16"/>
    </row>
    <row r="5287" spans="39:65" ht="57" customHeight="1" x14ac:dyDescent="0.2">
      <c r="AM5287" s="15"/>
      <c r="BB5287" s="16"/>
      <c r="BC5287" s="16"/>
      <c r="BD5287" s="16"/>
      <c r="BE5287" s="16"/>
      <c r="BF5287" s="16"/>
      <c r="BG5287" s="16"/>
      <c r="BH5287" s="16"/>
      <c r="BI5287" s="16"/>
      <c r="BJ5287" s="16"/>
      <c r="BK5287" s="16"/>
      <c r="BL5287" s="16"/>
      <c r="BM5287" s="16"/>
    </row>
    <row r="5288" spans="39:65" ht="57" customHeight="1" x14ac:dyDescent="0.2">
      <c r="AM5288" s="15"/>
      <c r="BB5288" s="16"/>
      <c r="BC5288" s="16"/>
      <c r="BD5288" s="16"/>
      <c r="BE5288" s="16"/>
      <c r="BF5288" s="16"/>
      <c r="BG5288" s="16"/>
      <c r="BH5288" s="16"/>
      <c r="BI5288" s="16"/>
      <c r="BJ5288" s="16"/>
      <c r="BK5288" s="16"/>
      <c r="BL5288" s="16"/>
      <c r="BM5288" s="16"/>
    </row>
    <row r="5289" spans="39:65" ht="57" customHeight="1" x14ac:dyDescent="0.2">
      <c r="AM5289" s="15"/>
      <c r="BB5289" s="16"/>
      <c r="BC5289" s="16"/>
      <c r="BD5289" s="16"/>
      <c r="BE5289" s="16"/>
      <c r="BF5289" s="16"/>
      <c r="BG5289" s="16"/>
      <c r="BH5289" s="16"/>
      <c r="BI5289" s="16"/>
      <c r="BJ5289" s="16"/>
      <c r="BK5289" s="16"/>
      <c r="BL5289" s="16"/>
      <c r="BM5289" s="16"/>
    </row>
    <row r="5290" spans="39:65" ht="57" customHeight="1" x14ac:dyDescent="0.2">
      <c r="AM5290" s="15"/>
      <c r="BB5290" s="16"/>
      <c r="BC5290" s="16"/>
      <c r="BD5290" s="16"/>
      <c r="BE5290" s="16"/>
      <c r="BF5290" s="16"/>
      <c r="BG5290" s="16"/>
      <c r="BH5290" s="16"/>
      <c r="BI5290" s="16"/>
      <c r="BJ5290" s="16"/>
      <c r="BK5290" s="16"/>
      <c r="BL5290" s="16"/>
      <c r="BM5290" s="16"/>
    </row>
    <row r="5291" spans="39:65" ht="57" customHeight="1" x14ac:dyDescent="0.2">
      <c r="AM5291" s="15"/>
      <c r="BB5291" s="16"/>
      <c r="BC5291" s="16"/>
      <c r="BD5291" s="16"/>
      <c r="BE5291" s="16"/>
      <c r="BF5291" s="16"/>
      <c r="BG5291" s="16"/>
      <c r="BH5291" s="16"/>
      <c r="BI5291" s="16"/>
      <c r="BJ5291" s="16"/>
      <c r="BK5291" s="16"/>
      <c r="BL5291" s="16"/>
      <c r="BM5291" s="16"/>
    </row>
    <row r="5292" spans="39:65" ht="57" customHeight="1" x14ac:dyDescent="0.2">
      <c r="AM5292" s="15"/>
      <c r="BB5292" s="16"/>
      <c r="BC5292" s="16"/>
      <c r="BD5292" s="16"/>
      <c r="BE5292" s="16"/>
      <c r="BF5292" s="16"/>
      <c r="BG5292" s="16"/>
      <c r="BH5292" s="16"/>
      <c r="BI5292" s="16"/>
      <c r="BJ5292" s="16"/>
      <c r="BK5292" s="16"/>
      <c r="BL5292" s="16"/>
      <c r="BM5292" s="16"/>
    </row>
    <row r="5293" spans="39:65" ht="57" customHeight="1" x14ac:dyDescent="0.2">
      <c r="AM5293" s="15"/>
      <c r="BB5293" s="16"/>
      <c r="BC5293" s="16"/>
      <c r="BD5293" s="16"/>
      <c r="BE5293" s="16"/>
      <c r="BF5293" s="16"/>
      <c r="BG5293" s="16"/>
      <c r="BH5293" s="16"/>
      <c r="BI5293" s="16"/>
      <c r="BJ5293" s="16"/>
      <c r="BK5293" s="16"/>
      <c r="BL5293" s="16"/>
      <c r="BM5293" s="16"/>
    </row>
    <row r="5294" spans="39:65" ht="57" customHeight="1" x14ac:dyDescent="0.2">
      <c r="AM5294" s="15"/>
      <c r="BB5294" s="16"/>
      <c r="BC5294" s="16"/>
      <c r="BD5294" s="16"/>
      <c r="BE5294" s="16"/>
      <c r="BF5294" s="16"/>
      <c r="BG5294" s="16"/>
      <c r="BH5294" s="16"/>
      <c r="BI5294" s="16"/>
      <c r="BJ5294" s="16"/>
      <c r="BK5294" s="16"/>
      <c r="BL5294" s="16"/>
      <c r="BM5294" s="16"/>
    </row>
    <row r="5295" spans="39:65" ht="57" customHeight="1" x14ac:dyDescent="0.2">
      <c r="AM5295" s="15"/>
      <c r="BB5295" s="16"/>
      <c r="BC5295" s="16"/>
      <c r="BD5295" s="16"/>
      <c r="BE5295" s="16"/>
      <c r="BF5295" s="16"/>
      <c r="BG5295" s="16"/>
      <c r="BH5295" s="16"/>
      <c r="BI5295" s="16"/>
      <c r="BJ5295" s="16"/>
      <c r="BK5295" s="16"/>
      <c r="BL5295" s="16"/>
      <c r="BM5295" s="16"/>
    </row>
    <row r="5296" spans="39:65" ht="57" customHeight="1" x14ac:dyDescent="0.2">
      <c r="AM5296" s="15"/>
      <c r="BB5296" s="16"/>
      <c r="BC5296" s="16"/>
      <c r="BD5296" s="16"/>
      <c r="BE5296" s="16"/>
      <c r="BF5296" s="16"/>
      <c r="BG5296" s="16"/>
      <c r="BH5296" s="16"/>
      <c r="BI5296" s="16"/>
      <c r="BJ5296" s="16"/>
      <c r="BK5296" s="16"/>
      <c r="BL5296" s="16"/>
      <c r="BM5296" s="16"/>
    </row>
    <row r="5297" spans="39:65" ht="57" customHeight="1" x14ac:dyDescent="0.2">
      <c r="AM5297" s="15"/>
      <c r="BB5297" s="16"/>
      <c r="BC5297" s="16"/>
      <c r="BD5297" s="16"/>
      <c r="BE5297" s="16"/>
      <c r="BF5297" s="16"/>
      <c r="BG5297" s="16"/>
      <c r="BH5297" s="16"/>
      <c r="BI5297" s="16"/>
      <c r="BJ5297" s="16"/>
      <c r="BK5297" s="16"/>
      <c r="BL5297" s="16"/>
      <c r="BM5297" s="16"/>
    </row>
    <row r="5298" spans="39:65" ht="57" customHeight="1" x14ac:dyDescent="0.2">
      <c r="AM5298" s="15"/>
      <c r="BB5298" s="16"/>
      <c r="BC5298" s="16"/>
      <c r="BD5298" s="16"/>
      <c r="BE5298" s="16"/>
      <c r="BF5298" s="16"/>
      <c r="BG5298" s="16"/>
      <c r="BH5298" s="16"/>
      <c r="BI5298" s="16"/>
      <c r="BJ5298" s="16"/>
      <c r="BK5298" s="16"/>
      <c r="BL5298" s="16"/>
      <c r="BM5298" s="16"/>
    </row>
    <row r="5299" spans="39:65" ht="57" customHeight="1" x14ac:dyDescent="0.2">
      <c r="AM5299" s="15"/>
      <c r="BB5299" s="16"/>
      <c r="BC5299" s="16"/>
      <c r="BD5299" s="16"/>
      <c r="BE5299" s="16"/>
      <c r="BF5299" s="16"/>
      <c r="BG5299" s="16"/>
      <c r="BH5299" s="16"/>
      <c r="BI5299" s="16"/>
      <c r="BJ5299" s="16"/>
      <c r="BK5299" s="16"/>
      <c r="BL5299" s="16"/>
      <c r="BM5299" s="16"/>
    </row>
    <row r="5300" spans="39:65" ht="57" customHeight="1" x14ac:dyDescent="0.2">
      <c r="AM5300" s="15"/>
      <c r="BB5300" s="16"/>
      <c r="BC5300" s="16"/>
      <c r="BD5300" s="16"/>
      <c r="BE5300" s="16"/>
      <c r="BF5300" s="16"/>
      <c r="BG5300" s="16"/>
      <c r="BH5300" s="16"/>
      <c r="BI5300" s="16"/>
      <c r="BJ5300" s="16"/>
      <c r="BK5300" s="16"/>
      <c r="BL5300" s="16"/>
      <c r="BM5300" s="16"/>
    </row>
    <row r="5301" spans="39:65" ht="57" customHeight="1" x14ac:dyDescent="0.2">
      <c r="AM5301" s="15"/>
      <c r="BB5301" s="16"/>
      <c r="BC5301" s="16"/>
      <c r="BD5301" s="16"/>
      <c r="BE5301" s="16"/>
      <c r="BF5301" s="16"/>
      <c r="BG5301" s="16"/>
      <c r="BH5301" s="16"/>
      <c r="BI5301" s="16"/>
      <c r="BJ5301" s="16"/>
      <c r="BK5301" s="16"/>
      <c r="BL5301" s="16"/>
      <c r="BM5301" s="16"/>
    </row>
    <row r="5302" spans="39:65" ht="57" customHeight="1" x14ac:dyDescent="0.2">
      <c r="AM5302" s="15"/>
      <c r="BB5302" s="16"/>
      <c r="BC5302" s="16"/>
      <c r="BD5302" s="16"/>
      <c r="BE5302" s="16"/>
      <c r="BF5302" s="16"/>
      <c r="BG5302" s="16"/>
      <c r="BH5302" s="16"/>
      <c r="BI5302" s="16"/>
      <c r="BJ5302" s="16"/>
      <c r="BK5302" s="16"/>
      <c r="BL5302" s="16"/>
      <c r="BM5302" s="16"/>
    </row>
    <row r="5303" spans="39:65" ht="57" customHeight="1" x14ac:dyDescent="0.2">
      <c r="AM5303" s="15"/>
      <c r="BB5303" s="16"/>
      <c r="BC5303" s="16"/>
      <c r="BD5303" s="16"/>
      <c r="BE5303" s="16"/>
      <c r="BF5303" s="16"/>
      <c r="BG5303" s="16"/>
      <c r="BH5303" s="16"/>
      <c r="BI5303" s="16"/>
      <c r="BJ5303" s="16"/>
      <c r="BK5303" s="16"/>
      <c r="BL5303" s="16"/>
      <c r="BM5303" s="16"/>
    </row>
    <row r="5304" spans="39:65" ht="57" customHeight="1" x14ac:dyDescent="0.2">
      <c r="AM5304" s="15"/>
      <c r="BB5304" s="16"/>
      <c r="BC5304" s="16"/>
      <c r="BD5304" s="16"/>
      <c r="BE5304" s="16"/>
      <c r="BF5304" s="16"/>
      <c r="BG5304" s="16"/>
      <c r="BH5304" s="16"/>
      <c r="BI5304" s="16"/>
      <c r="BJ5304" s="16"/>
      <c r="BK5304" s="16"/>
      <c r="BL5304" s="16"/>
      <c r="BM5304" s="16"/>
    </row>
    <row r="5305" spans="39:65" ht="57" customHeight="1" x14ac:dyDescent="0.2">
      <c r="AM5305" s="15"/>
      <c r="BB5305" s="16"/>
      <c r="BC5305" s="16"/>
      <c r="BD5305" s="16"/>
      <c r="BE5305" s="16"/>
      <c r="BF5305" s="16"/>
      <c r="BG5305" s="16"/>
      <c r="BH5305" s="16"/>
      <c r="BI5305" s="16"/>
      <c r="BJ5305" s="16"/>
      <c r="BK5305" s="16"/>
      <c r="BL5305" s="16"/>
      <c r="BM5305" s="16"/>
    </row>
    <row r="5306" spans="39:65" ht="57" customHeight="1" x14ac:dyDescent="0.2">
      <c r="AM5306" s="15"/>
      <c r="BB5306" s="16"/>
      <c r="BC5306" s="16"/>
      <c r="BD5306" s="16"/>
      <c r="BE5306" s="16"/>
      <c r="BF5306" s="16"/>
      <c r="BG5306" s="16"/>
      <c r="BH5306" s="16"/>
      <c r="BI5306" s="16"/>
      <c r="BJ5306" s="16"/>
      <c r="BK5306" s="16"/>
      <c r="BL5306" s="16"/>
      <c r="BM5306" s="16"/>
    </row>
    <row r="5307" spans="39:65" ht="57" customHeight="1" x14ac:dyDescent="0.2">
      <c r="AM5307" s="15"/>
      <c r="BB5307" s="16"/>
      <c r="BC5307" s="16"/>
      <c r="BD5307" s="16"/>
      <c r="BE5307" s="16"/>
      <c r="BF5307" s="16"/>
      <c r="BG5307" s="16"/>
      <c r="BH5307" s="16"/>
      <c r="BI5307" s="16"/>
      <c r="BJ5307" s="16"/>
      <c r="BK5307" s="16"/>
      <c r="BL5307" s="16"/>
      <c r="BM5307" s="16"/>
    </row>
    <row r="5308" spans="39:65" ht="57" customHeight="1" x14ac:dyDescent="0.2">
      <c r="AM5308" s="15"/>
      <c r="BB5308" s="16"/>
      <c r="BC5308" s="16"/>
      <c r="BD5308" s="16"/>
      <c r="BE5308" s="16"/>
      <c r="BF5308" s="16"/>
      <c r="BG5308" s="16"/>
      <c r="BH5308" s="16"/>
      <c r="BI5308" s="16"/>
      <c r="BJ5308" s="16"/>
      <c r="BK5308" s="16"/>
      <c r="BL5308" s="16"/>
      <c r="BM5308" s="16"/>
    </row>
    <row r="5309" spans="39:65" ht="57" customHeight="1" x14ac:dyDescent="0.2">
      <c r="AM5309" s="15"/>
      <c r="BB5309" s="16"/>
      <c r="BC5309" s="16"/>
      <c r="BD5309" s="16"/>
      <c r="BE5309" s="16"/>
      <c r="BF5309" s="16"/>
      <c r="BG5309" s="16"/>
      <c r="BH5309" s="16"/>
      <c r="BI5309" s="16"/>
      <c r="BJ5309" s="16"/>
      <c r="BK5309" s="16"/>
      <c r="BL5309" s="16"/>
      <c r="BM5309" s="16"/>
    </row>
    <row r="5310" spans="39:65" ht="57" customHeight="1" x14ac:dyDescent="0.2">
      <c r="AM5310" s="15"/>
      <c r="BB5310" s="16"/>
      <c r="BC5310" s="16"/>
      <c r="BD5310" s="16"/>
      <c r="BE5310" s="16"/>
      <c r="BF5310" s="16"/>
      <c r="BG5310" s="16"/>
      <c r="BH5310" s="16"/>
      <c r="BI5310" s="16"/>
      <c r="BJ5310" s="16"/>
      <c r="BK5310" s="16"/>
      <c r="BL5310" s="16"/>
      <c r="BM5310" s="16"/>
    </row>
    <row r="5311" spans="39:65" ht="57" customHeight="1" x14ac:dyDescent="0.2">
      <c r="AM5311" s="15"/>
      <c r="BB5311" s="16"/>
      <c r="BC5311" s="16"/>
      <c r="BD5311" s="16"/>
      <c r="BE5311" s="16"/>
      <c r="BF5311" s="16"/>
      <c r="BG5311" s="16"/>
      <c r="BH5311" s="16"/>
      <c r="BI5311" s="16"/>
      <c r="BJ5311" s="16"/>
      <c r="BK5311" s="16"/>
      <c r="BL5311" s="16"/>
      <c r="BM5311" s="16"/>
    </row>
    <row r="5312" spans="39:65" ht="57" customHeight="1" x14ac:dyDescent="0.2">
      <c r="AM5312" s="15"/>
      <c r="BB5312" s="16"/>
      <c r="BC5312" s="16"/>
      <c r="BD5312" s="16"/>
      <c r="BE5312" s="16"/>
      <c r="BF5312" s="16"/>
      <c r="BG5312" s="16"/>
      <c r="BH5312" s="16"/>
      <c r="BI5312" s="16"/>
      <c r="BJ5312" s="16"/>
      <c r="BK5312" s="16"/>
      <c r="BL5312" s="16"/>
      <c r="BM5312" s="16"/>
    </row>
    <row r="5313" spans="39:65" ht="57" customHeight="1" x14ac:dyDescent="0.2">
      <c r="AM5313" s="15"/>
      <c r="BB5313" s="16"/>
      <c r="BC5313" s="16"/>
      <c r="BD5313" s="16"/>
      <c r="BE5313" s="16"/>
      <c r="BF5313" s="16"/>
      <c r="BG5313" s="16"/>
      <c r="BH5313" s="16"/>
      <c r="BI5313" s="16"/>
      <c r="BJ5313" s="16"/>
      <c r="BK5313" s="16"/>
      <c r="BL5313" s="16"/>
      <c r="BM5313" s="16"/>
    </row>
    <row r="5314" spans="39:65" ht="57" customHeight="1" x14ac:dyDescent="0.2">
      <c r="AM5314" s="15"/>
      <c r="BB5314" s="16"/>
      <c r="BC5314" s="16"/>
      <c r="BD5314" s="16"/>
      <c r="BE5314" s="16"/>
      <c r="BF5314" s="16"/>
      <c r="BG5314" s="16"/>
      <c r="BH5314" s="16"/>
      <c r="BI5314" s="16"/>
      <c r="BJ5314" s="16"/>
      <c r="BK5314" s="16"/>
      <c r="BL5314" s="16"/>
      <c r="BM5314" s="16"/>
    </row>
    <row r="5315" spans="39:65" ht="57" customHeight="1" x14ac:dyDescent="0.2">
      <c r="AM5315" s="15"/>
      <c r="BB5315" s="16"/>
      <c r="BC5315" s="16"/>
      <c r="BD5315" s="16"/>
      <c r="BE5315" s="16"/>
      <c r="BF5315" s="16"/>
      <c r="BG5315" s="16"/>
      <c r="BH5315" s="16"/>
      <c r="BI5315" s="16"/>
      <c r="BJ5315" s="16"/>
      <c r="BK5315" s="16"/>
      <c r="BL5315" s="16"/>
      <c r="BM5315" s="16"/>
    </row>
    <row r="5316" spans="39:65" ht="57" customHeight="1" x14ac:dyDescent="0.2">
      <c r="AM5316" s="15"/>
      <c r="BB5316" s="16"/>
      <c r="BC5316" s="16"/>
      <c r="BD5316" s="16"/>
      <c r="BE5316" s="16"/>
      <c r="BF5316" s="16"/>
      <c r="BG5316" s="16"/>
      <c r="BH5316" s="16"/>
      <c r="BI5316" s="16"/>
      <c r="BJ5316" s="16"/>
      <c r="BK5316" s="16"/>
      <c r="BL5316" s="16"/>
      <c r="BM5316" s="16"/>
    </row>
    <row r="5317" spans="39:65" ht="57" customHeight="1" x14ac:dyDescent="0.2">
      <c r="AM5317" s="15"/>
      <c r="BB5317" s="16"/>
      <c r="BC5317" s="16"/>
      <c r="BD5317" s="16"/>
      <c r="BE5317" s="16"/>
      <c r="BF5317" s="16"/>
      <c r="BG5317" s="16"/>
      <c r="BH5317" s="16"/>
      <c r="BI5317" s="16"/>
      <c r="BJ5317" s="16"/>
      <c r="BK5317" s="16"/>
      <c r="BL5317" s="16"/>
      <c r="BM5317" s="16"/>
    </row>
    <row r="5318" spans="39:65" ht="57" customHeight="1" x14ac:dyDescent="0.2">
      <c r="AM5318" s="15"/>
      <c r="BB5318" s="16"/>
      <c r="BC5318" s="16"/>
      <c r="BD5318" s="16"/>
      <c r="BE5318" s="16"/>
      <c r="BF5318" s="16"/>
      <c r="BG5318" s="16"/>
      <c r="BH5318" s="16"/>
      <c r="BI5318" s="16"/>
      <c r="BJ5318" s="16"/>
      <c r="BK5318" s="16"/>
      <c r="BL5318" s="16"/>
      <c r="BM5318" s="16"/>
    </row>
    <row r="5319" spans="39:65" ht="57" customHeight="1" x14ac:dyDescent="0.2">
      <c r="AM5319" s="15"/>
      <c r="BB5319" s="16"/>
      <c r="BC5319" s="16"/>
      <c r="BD5319" s="16"/>
      <c r="BE5319" s="16"/>
      <c r="BF5319" s="16"/>
      <c r="BG5319" s="16"/>
      <c r="BH5319" s="16"/>
      <c r="BI5319" s="16"/>
      <c r="BJ5319" s="16"/>
      <c r="BK5319" s="16"/>
      <c r="BL5319" s="16"/>
      <c r="BM5319" s="16"/>
    </row>
    <row r="5320" spans="39:65" ht="57" customHeight="1" x14ac:dyDescent="0.2">
      <c r="AM5320" s="15"/>
      <c r="BB5320" s="16"/>
      <c r="BC5320" s="16"/>
      <c r="BD5320" s="16"/>
      <c r="BE5320" s="16"/>
      <c r="BF5320" s="16"/>
      <c r="BG5320" s="16"/>
      <c r="BH5320" s="16"/>
      <c r="BI5320" s="16"/>
      <c r="BJ5320" s="16"/>
      <c r="BK5320" s="16"/>
      <c r="BL5320" s="16"/>
      <c r="BM5320" s="16"/>
    </row>
    <row r="5321" spans="39:65" ht="57" customHeight="1" x14ac:dyDescent="0.2">
      <c r="AM5321" s="15"/>
      <c r="BB5321" s="16"/>
      <c r="BC5321" s="16"/>
      <c r="BD5321" s="16"/>
      <c r="BE5321" s="16"/>
      <c r="BF5321" s="16"/>
      <c r="BG5321" s="16"/>
      <c r="BH5321" s="16"/>
      <c r="BI5321" s="16"/>
      <c r="BJ5321" s="16"/>
      <c r="BK5321" s="16"/>
      <c r="BL5321" s="16"/>
      <c r="BM5321" s="16"/>
    </row>
    <row r="5322" spans="39:65" ht="57" customHeight="1" x14ac:dyDescent="0.2">
      <c r="AM5322" s="15"/>
      <c r="BB5322" s="16"/>
      <c r="BC5322" s="16"/>
      <c r="BD5322" s="16"/>
      <c r="BE5322" s="16"/>
      <c r="BF5322" s="16"/>
      <c r="BG5322" s="16"/>
      <c r="BH5322" s="16"/>
      <c r="BI5322" s="16"/>
      <c r="BJ5322" s="16"/>
      <c r="BK5322" s="16"/>
      <c r="BL5322" s="16"/>
      <c r="BM5322" s="16"/>
    </row>
    <row r="5323" spans="39:65" ht="57" customHeight="1" x14ac:dyDescent="0.2">
      <c r="AM5323" s="15"/>
      <c r="BB5323" s="16"/>
      <c r="BC5323" s="16"/>
      <c r="BD5323" s="16"/>
      <c r="BE5323" s="16"/>
      <c r="BF5323" s="16"/>
      <c r="BG5323" s="16"/>
      <c r="BH5323" s="16"/>
      <c r="BI5323" s="16"/>
      <c r="BJ5323" s="16"/>
      <c r="BK5323" s="16"/>
      <c r="BL5323" s="16"/>
      <c r="BM5323" s="16"/>
    </row>
    <row r="5324" spans="39:65" ht="57" customHeight="1" x14ac:dyDescent="0.2">
      <c r="AM5324" s="15"/>
      <c r="BB5324" s="16"/>
      <c r="BC5324" s="16"/>
      <c r="BD5324" s="16"/>
      <c r="BE5324" s="16"/>
      <c r="BF5324" s="16"/>
      <c r="BG5324" s="16"/>
      <c r="BH5324" s="16"/>
      <c r="BI5324" s="16"/>
      <c r="BJ5324" s="16"/>
      <c r="BK5324" s="16"/>
      <c r="BL5324" s="16"/>
      <c r="BM5324" s="16"/>
    </row>
    <row r="5325" spans="39:65" ht="57" customHeight="1" x14ac:dyDescent="0.2">
      <c r="AM5325" s="15"/>
      <c r="BB5325" s="16"/>
      <c r="BC5325" s="16"/>
      <c r="BD5325" s="16"/>
      <c r="BE5325" s="16"/>
      <c r="BF5325" s="16"/>
      <c r="BG5325" s="16"/>
      <c r="BH5325" s="16"/>
      <c r="BI5325" s="16"/>
      <c r="BJ5325" s="16"/>
      <c r="BK5325" s="16"/>
      <c r="BL5325" s="16"/>
      <c r="BM5325" s="16"/>
    </row>
    <row r="5326" spans="39:65" ht="57" customHeight="1" x14ac:dyDescent="0.2">
      <c r="AM5326" s="15"/>
      <c r="BB5326" s="16"/>
      <c r="BC5326" s="16"/>
      <c r="BD5326" s="16"/>
      <c r="BE5326" s="16"/>
      <c r="BF5326" s="16"/>
      <c r="BG5326" s="16"/>
      <c r="BH5326" s="16"/>
      <c r="BI5326" s="16"/>
      <c r="BJ5326" s="16"/>
      <c r="BK5326" s="16"/>
      <c r="BL5326" s="16"/>
      <c r="BM5326" s="16"/>
    </row>
    <row r="5327" spans="39:65" ht="57" customHeight="1" x14ac:dyDescent="0.2">
      <c r="AM5327" s="15"/>
      <c r="BB5327" s="16"/>
      <c r="BC5327" s="16"/>
      <c r="BD5327" s="16"/>
      <c r="BE5327" s="16"/>
      <c r="BF5327" s="16"/>
      <c r="BG5327" s="16"/>
      <c r="BH5327" s="16"/>
      <c r="BI5327" s="16"/>
      <c r="BJ5327" s="16"/>
      <c r="BK5327" s="16"/>
      <c r="BL5327" s="16"/>
      <c r="BM5327" s="16"/>
    </row>
    <row r="5328" spans="39:65" ht="57" customHeight="1" x14ac:dyDescent="0.2">
      <c r="AM5328" s="15"/>
      <c r="BB5328" s="16"/>
      <c r="BC5328" s="16"/>
      <c r="BD5328" s="16"/>
      <c r="BE5328" s="16"/>
      <c r="BF5328" s="16"/>
      <c r="BG5328" s="16"/>
      <c r="BH5328" s="16"/>
      <c r="BI5328" s="16"/>
      <c r="BJ5328" s="16"/>
      <c r="BK5328" s="16"/>
      <c r="BL5328" s="16"/>
      <c r="BM5328" s="16"/>
    </row>
    <row r="5329" spans="39:65" ht="57" customHeight="1" x14ac:dyDescent="0.2">
      <c r="AM5329" s="15"/>
      <c r="BB5329" s="16"/>
      <c r="BC5329" s="16"/>
      <c r="BD5329" s="16"/>
      <c r="BE5329" s="16"/>
      <c r="BF5329" s="16"/>
      <c r="BG5329" s="16"/>
      <c r="BH5329" s="16"/>
      <c r="BI5329" s="16"/>
      <c r="BJ5329" s="16"/>
      <c r="BK5329" s="16"/>
      <c r="BL5329" s="16"/>
      <c r="BM5329" s="16"/>
    </row>
    <row r="5330" spans="39:65" ht="57" customHeight="1" x14ac:dyDescent="0.2">
      <c r="AM5330" s="15"/>
      <c r="BB5330" s="16"/>
      <c r="BC5330" s="16"/>
      <c r="BD5330" s="16"/>
      <c r="BE5330" s="16"/>
      <c r="BF5330" s="16"/>
      <c r="BG5330" s="16"/>
      <c r="BH5330" s="16"/>
      <c r="BI5330" s="16"/>
      <c r="BJ5330" s="16"/>
      <c r="BK5330" s="16"/>
      <c r="BL5330" s="16"/>
      <c r="BM5330" s="16"/>
    </row>
    <row r="5331" spans="39:65" ht="57" customHeight="1" x14ac:dyDescent="0.2">
      <c r="AM5331" s="15"/>
      <c r="BB5331" s="16"/>
      <c r="BC5331" s="16"/>
      <c r="BD5331" s="16"/>
      <c r="BE5331" s="16"/>
      <c r="BF5331" s="16"/>
      <c r="BG5331" s="16"/>
      <c r="BH5331" s="16"/>
      <c r="BI5331" s="16"/>
      <c r="BJ5331" s="16"/>
      <c r="BK5331" s="16"/>
      <c r="BL5331" s="16"/>
      <c r="BM5331" s="16"/>
    </row>
    <row r="5332" spans="39:65" ht="57" customHeight="1" x14ac:dyDescent="0.2">
      <c r="AM5332" s="15"/>
      <c r="BB5332" s="16"/>
      <c r="BC5332" s="16"/>
      <c r="BD5332" s="16"/>
      <c r="BE5332" s="16"/>
      <c r="BF5332" s="16"/>
      <c r="BG5332" s="16"/>
      <c r="BH5332" s="16"/>
      <c r="BI5332" s="16"/>
      <c r="BJ5332" s="16"/>
      <c r="BK5332" s="16"/>
      <c r="BL5332" s="16"/>
      <c r="BM5332" s="16"/>
    </row>
    <row r="5333" spans="39:65" ht="57" customHeight="1" x14ac:dyDescent="0.2">
      <c r="AM5333" s="15"/>
      <c r="BB5333" s="16"/>
      <c r="BC5333" s="16"/>
      <c r="BD5333" s="16"/>
      <c r="BE5333" s="16"/>
      <c r="BF5333" s="16"/>
      <c r="BG5333" s="16"/>
      <c r="BH5333" s="16"/>
      <c r="BI5333" s="16"/>
      <c r="BJ5333" s="16"/>
      <c r="BK5333" s="16"/>
      <c r="BL5333" s="16"/>
      <c r="BM5333" s="16"/>
    </row>
    <row r="5334" spans="39:65" ht="57" customHeight="1" x14ac:dyDescent="0.2">
      <c r="AM5334" s="15"/>
      <c r="BB5334" s="16"/>
      <c r="BC5334" s="16"/>
      <c r="BD5334" s="16"/>
      <c r="BE5334" s="16"/>
      <c r="BF5334" s="16"/>
      <c r="BG5334" s="16"/>
      <c r="BH5334" s="16"/>
      <c r="BI5334" s="16"/>
      <c r="BJ5334" s="16"/>
      <c r="BK5334" s="16"/>
      <c r="BL5334" s="16"/>
      <c r="BM5334" s="16"/>
    </row>
    <row r="5335" spans="39:65" ht="57" customHeight="1" x14ac:dyDescent="0.2">
      <c r="AM5335" s="15"/>
      <c r="BB5335" s="16"/>
      <c r="BC5335" s="16"/>
      <c r="BD5335" s="16"/>
      <c r="BE5335" s="16"/>
      <c r="BF5335" s="16"/>
      <c r="BG5335" s="16"/>
      <c r="BH5335" s="16"/>
      <c r="BI5335" s="16"/>
      <c r="BJ5335" s="16"/>
      <c r="BK5335" s="16"/>
      <c r="BL5335" s="16"/>
      <c r="BM5335" s="16"/>
    </row>
    <row r="5336" spans="39:65" ht="57" customHeight="1" x14ac:dyDescent="0.2">
      <c r="AM5336" s="15"/>
      <c r="BB5336" s="16"/>
      <c r="BC5336" s="16"/>
      <c r="BD5336" s="16"/>
      <c r="BE5336" s="16"/>
      <c r="BF5336" s="16"/>
      <c r="BG5336" s="16"/>
      <c r="BH5336" s="16"/>
      <c r="BI5336" s="16"/>
      <c r="BJ5336" s="16"/>
      <c r="BK5336" s="16"/>
      <c r="BL5336" s="16"/>
      <c r="BM5336" s="16"/>
    </row>
    <row r="5337" spans="39:65" ht="57" customHeight="1" x14ac:dyDescent="0.2">
      <c r="AM5337" s="15"/>
      <c r="BB5337" s="16"/>
      <c r="BC5337" s="16"/>
      <c r="BD5337" s="16"/>
      <c r="BE5337" s="16"/>
      <c r="BF5337" s="16"/>
      <c r="BG5337" s="16"/>
      <c r="BH5337" s="16"/>
      <c r="BI5337" s="16"/>
      <c r="BJ5337" s="16"/>
      <c r="BK5337" s="16"/>
      <c r="BL5337" s="16"/>
      <c r="BM5337" s="16"/>
    </row>
    <row r="5338" spans="39:65" ht="57" customHeight="1" x14ac:dyDescent="0.2">
      <c r="AM5338" s="15"/>
      <c r="BB5338" s="16"/>
      <c r="BC5338" s="16"/>
      <c r="BD5338" s="16"/>
      <c r="BE5338" s="16"/>
      <c r="BF5338" s="16"/>
      <c r="BG5338" s="16"/>
      <c r="BH5338" s="16"/>
      <c r="BI5338" s="16"/>
      <c r="BJ5338" s="16"/>
      <c r="BK5338" s="16"/>
      <c r="BL5338" s="16"/>
      <c r="BM5338" s="16"/>
    </row>
    <row r="5339" spans="39:65" ht="57" customHeight="1" x14ac:dyDescent="0.2">
      <c r="AM5339" s="15"/>
      <c r="BB5339" s="16"/>
      <c r="BC5339" s="16"/>
      <c r="BD5339" s="16"/>
      <c r="BE5339" s="16"/>
      <c r="BF5339" s="16"/>
      <c r="BG5339" s="16"/>
      <c r="BH5339" s="16"/>
      <c r="BI5339" s="16"/>
      <c r="BJ5339" s="16"/>
      <c r="BK5339" s="16"/>
      <c r="BL5339" s="16"/>
      <c r="BM5339" s="16"/>
    </row>
    <row r="5340" spans="39:65" ht="57" customHeight="1" x14ac:dyDescent="0.2">
      <c r="AM5340" s="15"/>
      <c r="BB5340" s="16"/>
      <c r="BC5340" s="16"/>
      <c r="BD5340" s="16"/>
      <c r="BE5340" s="16"/>
      <c r="BF5340" s="16"/>
      <c r="BG5340" s="16"/>
      <c r="BH5340" s="16"/>
      <c r="BI5340" s="16"/>
      <c r="BJ5340" s="16"/>
      <c r="BK5340" s="16"/>
      <c r="BL5340" s="16"/>
      <c r="BM5340" s="16"/>
    </row>
    <row r="5341" spans="39:65" ht="57" customHeight="1" x14ac:dyDescent="0.2">
      <c r="AM5341" s="15"/>
      <c r="BB5341" s="16"/>
      <c r="BC5341" s="16"/>
      <c r="BD5341" s="16"/>
      <c r="BE5341" s="16"/>
      <c r="BF5341" s="16"/>
      <c r="BG5341" s="16"/>
      <c r="BH5341" s="16"/>
      <c r="BI5341" s="16"/>
      <c r="BJ5341" s="16"/>
      <c r="BK5341" s="16"/>
      <c r="BL5341" s="16"/>
      <c r="BM5341" s="16"/>
    </row>
    <row r="5342" spans="39:65" ht="57" customHeight="1" x14ac:dyDescent="0.2">
      <c r="AM5342" s="15"/>
      <c r="BB5342" s="16"/>
      <c r="BC5342" s="16"/>
      <c r="BD5342" s="16"/>
      <c r="BE5342" s="16"/>
      <c r="BF5342" s="16"/>
      <c r="BG5342" s="16"/>
      <c r="BH5342" s="16"/>
      <c r="BI5342" s="16"/>
      <c r="BJ5342" s="16"/>
      <c r="BK5342" s="16"/>
      <c r="BL5342" s="16"/>
      <c r="BM5342" s="16"/>
    </row>
    <row r="5343" spans="39:65" ht="57" customHeight="1" x14ac:dyDescent="0.2">
      <c r="AM5343" s="15"/>
      <c r="BB5343" s="16"/>
      <c r="BC5343" s="16"/>
      <c r="BD5343" s="16"/>
      <c r="BE5343" s="16"/>
      <c r="BF5343" s="16"/>
      <c r="BG5343" s="16"/>
      <c r="BH5343" s="16"/>
      <c r="BI5343" s="16"/>
      <c r="BJ5343" s="16"/>
      <c r="BK5343" s="16"/>
      <c r="BL5343" s="16"/>
      <c r="BM5343" s="16"/>
    </row>
    <row r="5344" spans="39:65" ht="57" customHeight="1" x14ac:dyDescent="0.2">
      <c r="AM5344" s="15"/>
      <c r="BB5344" s="16"/>
      <c r="BC5344" s="16"/>
      <c r="BD5344" s="16"/>
      <c r="BE5344" s="16"/>
      <c r="BF5344" s="16"/>
      <c r="BG5344" s="16"/>
      <c r="BH5344" s="16"/>
      <c r="BI5344" s="16"/>
      <c r="BJ5344" s="16"/>
      <c r="BK5344" s="16"/>
      <c r="BL5344" s="16"/>
      <c r="BM5344" s="16"/>
    </row>
    <row r="5345" spans="39:65" ht="57" customHeight="1" x14ac:dyDescent="0.2">
      <c r="AM5345" s="15"/>
      <c r="BB5345" s="16"/>
      <c r="BC5345" s="16"/>
      <c r="BD5345" s="16"/>
      <c r="BE5345" s="16"/>
      <c r="BF5345" s="16"/>
      <c r="BG5345" s="16"/>
      <c r="BH5345" s="16"/>
      <c r="BI5345" s="16"/>
      <c r="BJ5345" s="16"/>
      <c r="BK5345" s="16"/>
      <c r="BL5345" s="16"/>
      <c r="BM5345" s="16"/>
    </row>
    <row r="5346" spans="39:65" ht="57" customHeight="1" x14ac:dyDescent="0.2">
      <c r="AM5346" s="15"/>
      <c r="BB5346" s="16"/>
      <c r="BC5346" s="16"/>
      <c r="BD5346" s="16"/>
      <c r="BE5346" s="16"/>
      <c r="BF5346" s="16"/>
      <c r="BG5346" s="16"/>
      <c r="BH5346" s="16"/>
      <c r="BI5346" s="16"/>
      <c r="BJ5346" s="16"/>
      <c r="BK5346" s="16"/>
      <c r="BL5346" s="16"/>
      <c r="BM5346" s="16"/>
    </row>
    <row r="5347" spans="39:65" ht="57" customHeight="1" x14ac:dyDescent="0.2">
      <c r="AM5347" s="15"/>
      <c r="BB5347" s="16"/>
      <c r="BC5347" s="16"/>
      <c r="BD5347" s="16"/>
      <c r="BE5347" s="16"/>
      <c r="BF5347" s="16"/>
      <c r="BG5347" s="16"/>
      <c r="BH5347" s="16"/>
      <c r="BI5347" s="16"/>
      <c r="BJ5347" s="16"/>
      <c r="BK5347" s="16"/>
      <c r="BL5347" s="16"/>
      <c r="BM5347" s="16"/>
    </row>
    <row r="5348" spans="39:65" ht="57" customHeight="1" x14ac:dyDescent="0.2">
      <c r="AM5348" s="15"/>
      <c r="BB5348" s="16"/>
      <c r="BC5348" s="16"/>
      <c r="BD5348" s="16"/>
      <c r="BE5348" s="16"/>
      <c r="BF5348" s="16"/>
      <c r="BG5348" s="16"/>
      <c r="BH5348" s="16"/>
      <c r="BI5348" s="16"/>
      <c r="BJ5348" s="16"/>
      <c r="BK5348" s="16"/>
      <c r="BL5348" s="16"/>
      <c r="BM5348" s="16"/>
    </row>
    <row r="5349" spans="39:65" ht="57" customHeight="1" x14ac:dyDescent="0.2">
      <c r="AM5349" s="15"/>
      <c r="BB5349" s="16"/>
      <c r="BC5349" s="16"/>
      <c r="BD5349" s="16"/>
      <c r="BE5349" s="16"/>
      <c r="BF5349" s="16"/>
      <c r="BG5349" s="16"/>
      <c r="BH5349" s="16"/>
      <c r="BI5349" s="16"/>
      <c r="BJ5349" s="16"/>
      <c r="BK5349" s="16"/>
      <c r="BL5349" s="16"/>
      <c r="BM5349" s="16"/>
    </row>
    <row r="5350" spans="39:65" ht="57" customHeight="1" x14ac:dyDescent="0.2">
      <c r="AM5350" s="15"/>
      <c r="BB5350" s="16"/>
      <c r="BC5350" s="16"/>
      <c r="BD5350" s="16"/>
      <c r="BE5350" s="16"/>
      <c r="BF5350" s="16"/>
      <c r="BG5350" s="16"/>
      <c r="BH5350" s="16"/>
      <c r="BI5350" s="16"/>
      <c r="BJ5350" s="16"/>
      <c r="BK5350" s="16"/>
      <c r="BL5350" s="16"/>
      <c r="BM5350" s="16"/>
    </row>
    <row r="5351" spans="39:65" ht="57" customHeight="1" x14ac:dyDescent="0.2">
      <c r="AM5351" s="15"/>
      <c r="BB5351" s="16"/>
      <c r="BC5351" s="16"/>
      <c r="BD5351" s="16"/>
      <c r="BE5351" s="16"/>
      <c r="BF5351" s="16"/>
      <c r="BG5351" s="16"/>
      <c r="BH5351" s="16"/>
      <c r="BI5351" s="16"/>
      <c r="BJ5351" s="16"/>
      <c r="BK5351" s="16"/>
      <c r="BL5351" s="16"/>
      <c r="BM5351" s="16"/>
    </row>
    <row r="5352" spans="39:65" ht="57" customHeight="1" x14ac:dyDescent="0.2">
      <c r="AM5352" s="15"/>
      <c r="BB5352" s="16"/>
      <c r="BC5352" s="16"/>
      <c r="BD5352" s="16"/>
      <c r="BE5352" s="16"/>
      <c r="BF5352" s="16"/>
      <c r="BG5352" s="16"/>
      <c r="BH5352" s="16"/>
      <c r="BI5352" s="16"/>
      <c r="BJ5352" s="16"/>
      <c r="BK5352" s="16"/>
      <c r="BL5352" s="16"/>
      <c r="BM5352" s="16"/>
    </row>
    <row r="5353" spans="39:65" ht="57" customHeight="1" x14ac:dyDescent="0.2">
      <c r="AM5353" s="15"/>
      <c r="BB5353" s="16"/>
      <c r="BC5353" s="16"/>
      <c r="BD5353" s="16"/>
      <c r="BE5353" s="16"/>
      <c r="BF5353" s="16"/>
      <c r="BG5353" s="16"/>
      <c r="BH5353" s="16"/>
      <c r="BI5353" s="16"/>
      <c r="BJ5353" s="16"/>
      <c r="BK5353" s="16"/>
      <c r="BL5353" s="16"/>
      <c r="BM5353" s="16"/>
    </row>
    <row r="5354" spans="39:65" ht="57" customHeight="1" x14ac:dyDescent="0.2">
      <c r="AM5354" s="15"/>
      <c r="BB5354" s="16"/>
      <c r="BC5354" s="16"/>
      <c r="BD5354" s="16"/>
      <c r="BE5354" s="16"/>
      <c r="BF5354" s="16"/>
      <c r="BG5354" s="16"/>
      <c r="BH5354" s="16"/>
      <c r="BI5354" s="16"/>
      <c r="BJ5354" s="16"/>
      <c r="BK5354" s="16"/>
      <c r="BL5354" s="16"/>
      <c r="BM5354" s="16"/>
    </row>
    <row r="5355" spans="39:65" ht="57" customHeight="1" x14ac:dyDescent="0.2">
      <c r="AM5355" s="15"/>
      <c r="BB5355" s="16"/>
      <c r="BC5355" s="16"/>
      <c r="BD5355" s="16"/>
      <c r="BE5355" s="16"/>
      <c r="BF5355" s="16"/>
      <c r="BG5355" s="16"/>
      <c r="BH5355" s="16"/>
      <c r="BI5355" s="16"/>
      <c r="BJ5355" s="16"/>
      <c r="BK5355" s="16"/>
      <c r="BL5355" s="16"/>
      <c r="BM5355" s="16"/>
    </row>
    <row r="5356" spans="39:65" ht="57" customHeight="1" x14ac:dyDescent="0.2">
      <c r="AM5356" s="15"/>
      <c r="BB5356" s="16"/>
      <c r="BC5356" s="16"/>
      <c r="BD5356" s="16"/>
      <c r="BE5356" s="16"/>
      <c r="BF5356" s="16"/>
      <c r="BG5356" s="16"/>
      <c r="BH5356" s="16"/>
      <c r="BI5356" s="16"/>
      <c r="BJ5356" s="16"/>
      <c r="BK5356" s="16"/>
      <c r="BL5356" s="16"/>
      <c r="BM5356" s="16"/>
    </row>
    <row r="5357" spans="39:65" ht="57" customHeight="1" x14ac:dyDescent="0.2">
      <c r="AM5357" s="15"/>
      <c r="BB5357" s="16"/>
      <c r="BC5357" s="16"/>
      <c r="BD5357" s="16"/>
      <c r="BE5357" s="16"/>
      <c r="BF5357" s="16"/>
      <c r="BG5357" s="16"/>
      <c r="BH5357" s="16"/>
      <c r="BI5357" s="16"/>
      <c r="BJ5357" s="16"/>
      <c r="BK5357" s="16"/>
      <c r="BL5357" s="16"/>
      <c r="BM5357" s="16"/>
    </row>
    <row r="5358" spans="39:65" ht="57" customHeight="1" x14ac:dyDescent="0.2">
      <c r="AM5358" s="15"/>
      <c r="BB5358" s="16"/>
      <c r="BC5358" s="16"/>
      <c r="BD5358" s="16"/>
      <c r="BE5358" s="16"/>
      <c r="BF5358" s="16"/>
      <c r="BG5358" s="16"/>
      <c r="BH5358" s="16"/>
      <c r="BI5358" s="16"/>
      <c r="BJ5358" s="16"/>
      <c r="BK5358" s="16"/>
      <c r="BL5358" s="16"/>
      <c r="BM5358" s="16"/>
    </row>
    <row r="5359" spans="39:65" ht="57" customHeight="1" x14ac:dyDescent="0.2">
      <c r="AM5359" s="15"/>
      <c r="BB5359" s="16"/>
      <c r="BC5359" s="16"/>
      <c r="BD5359" s="16"/>
      <c r="BE5359" s="16"/>
      <c r="BF5359" s="16"/>
      <c r="BG5359" s="16"/>
      <c r="BH5359" s="16"/>
      <c r="BI5359" s="16"/>
      <c r="BJ5359" s="16"/>
      <c r="BK5359" s="16"/>
      <c r="BL5359" s="16"/>
      <c r="BM5359" s="16"/>
    </row>
    <row r="5360" spans="39:65" ht="57" customHeight="1" x14ac:dyDescent="0.2">
      <c r="AM5360" s="15"/>
      <c r="BB5360" s="16"/>
      <c r="BC5360" s="16"/>
      <c r="BD5360" s="16"/>
      <c r="BE5360" s="16"/>
      <c r="BF5360" s="16"/>
      <c r="BG5360" s="16"/>
      <c r="BH5360" s="16"/>
      <c r="BI5360" s="16"/>
      <c r="BJ5360" s="16"/>
      <c r="BK5360" s="16"/>
      <c r="BL5360" s="16"/>
      <c r="BM5360" s="16"/>
    </row>
    <row r="5361" spans="39:65" ht="57" customHeight="1" x14ac:dyDescent="0.2">
      <c r="AM5361" s="15"/>
      <c r="BB5361" s="16"/>
      <c r="BC5361" s="16"/>
      <c r="BD5361" s="16"/>
      <c r="BE5361" s="16"/>
      <c r="BF5361" s="16"/>
      <c r="BG5361" s="16"/>
      <c r="BH5361" s="16"/>
      <c r="BI5361" s="16"/>
      <c r="BJ5361" s="16"/>
      <c r="BK5361" s="16"/>
      <c r="BL5361" s="16"/>
      <c r="BM5361" s="16"/>
    </row>
    <row r="5362" spans="39:65" ht="57" customHeight="1" x14ac:dyDescent="0.2">
      <c r="AM5362" s="15"/>
      <c r="BB5362" s="16"/>
      <c r="BC5362" s="16"/>
      <c r="BD5362" s="16"/>
      <c r="BE5362" s="16"/>
      <c r="BF5362" s="16"/>
      <c r="BG5362" s="16"/>
      <c r="BH5362" s="16"/>
      <c r="BI5362" s="16"/>
      <c r="BJ5362" s="16"/>
      <c r="BK5362" s="16"/>
      <c r="BL5362" s="16"/>
      <c r="BM5362" s="16"/>
    </row>
    <row r="5363" spans="39:65" ht="57" customHeight="1" x14ac:dyDescent="0.2">
      <c r="AM5363" s="15"/>
      <c r="BB5363" s="16"/>
      <c r="BC5363" s="16"/>
      <c r="BD5363" s="16"/>
      <c r="BE5363" s="16"/>
      <c r="BF5363" s="16"/>
      <c r="BG5363" s="16"/>
      <c r="BH5363" s="16"/>
      <c r="BI5363" s="16"/>
      <c r="BJ5363" s="16"/>
      <c r="BK5363" s="16"/>
      <c r="BL5363" s="16"/>
      <c r="BM5363" s="16"/>
    </row>
    <row r="5364" spans="39:65" ht="57" customHeight="1" x14ac:dyDescent="0.2">
      <c r="AM5364" s="15"/>
      <c r="BB5364" s="16"/>
      <c r="BC5364" s="16"/>
      <c r="BD5364" s="16"/>
      <c r="BE5364" s="16"/>
      <c r="BF5364" s="16"/>
      <c r="BG5364" s="16"/>
      <c r="BH5364" s="16"/>
      <c r="BI5364" s="16"/>
      <c r="BJ5364" s="16"/>
      <c r="BK5364" s="16"/>
      <c r="BL5364" s="16"/>
      <c r="BM5364" s="16"/>
    </row>
    <row r="5365" spans="39:65" ht="57" customHeight="1" x14ac:dyDescent="0.2">
      <c r="AM5365" s="15"/>
      <c r="BB5365" s="16"/>
      <c r="BC5365" s="16"/>
      <c r="BD5365" s="16"/>
      <c r="BE5365" s="16"/>
      <c r="BF5365" s="16"/>
      <c r="BG5365" s="16"/>
      <c r="BH5365" s="16"/>
      <c r="BI5365" s="16"/>
      <c r="BJ5365" s="16"/>
      <c r="BK5365" s="16"/>
      <c r="BL5365" s="16"/>
      <c r="BM5365" s="16"/>
    </row>
    <row r="5366" spans="39:65" ht="57" customHeight="1" x14ac:dyDescent="0.2">
      <c r="AM5366" s="15"/>
      <c r="BB5366" s="16"/>
      <c r="BC5366" s="16"/>
      <c r="BD5366" s="16"/>
      <c r="BE5366" s="16"/>
      <c r="BF5366" s="16"/>
      <c r="BG5366" s="16"/>
      <c r="BH5366" s="16"/>
      <c r="BI5366" s="16"/>
      <c r="BJ5366" s="16"/>
      <c r="BK5366" s="16"/>
      <c r="BL5366" s="16"/>
      <c r="BM5366" s="16"/>
    </row>
    <row r="5367" spans="39:65" ht="57" customHeight="1" x14ac:dyDescent="0.2">
      <c r="AM5367" s="15"/>
      <c r="BB5367" s="16"/>
      <c r="BC5367" s="16"/>
      <c r="BD5367" s="16"/>
      <c r="BE5367" s="16"/>
      <c r="BF5367" s="16"/>
      <c r="BG5367" s="16"/>
      <c r="BH5367" s="16"/>
      <c r="BI5367" s="16"/>
      <c r="BJ5367" s="16"/>
      <c r="BK5367" s="16"/>
      <c r="BL5367" s="16"/>
      <c r="BM5367" s="16"/>
    </row>
    <row r="5368" spans="39:65" ht="57" customHeight="1" x14ac:dyDescent="0.2">
      <c r="AM5368" s="15"/>
      <c r="BB5368" s="16"/>
      <c r="BC5368" s="16"/>
      <c r="BD5368" s="16"/>
      <c r="BE5368" s="16"/>
      <c r="BF5368" s="16"/>
      <c r="BG5368" s="16"/>
      <c r="BH5368" s="16"/>
      <c r="BI5368" s="16"/>
      <c r="BJ5368" s="16"/>
      <c r="BK5368" s="16"/>
      <c r="BL5368" s="16"/>
      <c r="BM5368" s="16"/>
    </row>
    <row r="5369" spans="39:65" ht="57" customHeight="1" x14ac:dyDescent="0.2">
      <c r="AM5369" s="15"/>
      <c r="BB5369" s="16"/>
      <c r="BC5369" s="16"/>
      <c r="BD5369" s="16"/>
      <c r="BE5369" s="16"/>
      <c r="BF5369" s="16"/>
      <c r="BG5369" s="16"/>
      <c r="BH5369" s="16"/>
      <c r="BI5369" s="16"/>
      <c r="BJ5369" s="16"/>
      <c r="BK5369" s="16"/>
      <c r="BL5369" s="16"/>
      <c r="BM5369" s="16"/>
    </row>
    <row r="5370" spans="39:65" ht="57" customHeight="1" x14ac:dyDescent="0.2">
      <c r="AM5370" s="15"/>
      <c r="BB5370" s="16"/>
      <c r="BC5370" s="16"/>
      <c r="BD5370" s="16"/>
      <c r="BE5370" s="16"/>
      <c r="BF5370" s="16"/>
      <c r="BG5370" s="16"/>
      <c r="BH5370" s="16"/>
      <c r="BI5370" s="16"/>
      <c r="BJ5370" s="16"/>
      <c r="BK5370" s="16"/>
      <c r="BL5370" s="16"/>
      <c r="BM5370" s="16"/>
    </row>
    <row r="5371" spans="39:65" ht="57" customHeight="1" x14ac:dyDescent="0.2">
      <c r="AM5371" s="15"/>
      <c r="BB5371" s="16"/>
      <c r="BC5371" s="16"/>
      <c r="BD5371" s="16"/>
      <c r="BE5371" s="16"/>
      <c r="BF5371" s="16"/>
      <c r="BG5371" s="16"/>
      <c r="BH5371" s="16"/>
      <c r="BI5371" s="16"/>
      <c r="BJ5371" s="16"/>
      <c r="BK5371" s="16"/>
      <c r="BL5371" s="16"/>
      <c r="BM5371" s="16"/>
    </row>
    <row r="5372" spans="39:65" ht="57" customHeight="1" x14ac:dyDescent="0.2">
      <c r="AM5372" s="15"/>
      <c r="BB5372" s="16"/>
      <c r="BC5372" s="16"/>
      <c r="BD5372" s="16"/>
      <c r="BE5372" s="16"/>
      <c r="BF5372" s="16"/>
      <c r="BG5372" s="16"/>
      <c r="BH5372" s="16"/>
      <c r="BI5372" s="16"/>
      <c r="BJ5372" s="16"/>
      <c r="BK5372" s="16"/>
      <c r="BL5372" s="16"/>
      <c r="BM5372" s="16"/>
    </row>
    <row r="5373" spans="39:65" ht="57" customHeight="1" x14ac:dyDescent="0.2">
      <c r="AM5373" s="15"/>
      <c r="BB5373" s="16"/>
      <c r="BC5373" s="16"/>
      <c r="BD5373" s="16"/>
      <c r="BE5373" s="16"/>
      <c r="BF5373" s="16"/>
      <c r="BG5373" s="16"/>
      <c r="BH5373" s="16"/>
      <c r="BI5373" s="16"/>
      <c r="BJ5373" s="16"/>
      <c r="BK5373" s="16"/>
      <c r="BL5373" s="16"/>
      <c r="BM5373" s="16"/>
    </row>
    <row r="5374" spans="39:65" ht="57" customHeight="1" x14ac:dyDescent="0.2">
      <c r="AM5374" s="15"/>
      <c r="BB5374" s="16"/>
      <c r="BC5374" s="16"/>
      <c r="BD5374" s="16"/>
      <c r="BE5374" s="16"/>
      <c r="BF5374" s="16"/>
      <c r="BG5374" s="16"/>
      <c r="BH5374" s="16"/>
      <c r="BI5374" s="16"/>
      <c r="BJ5374" s="16"/>
      <c r="BK5374" s="16"/>
      <c r="BL5374" s="16"/>
      <c r="BM5374" s="16"/>
    </row>
    <row r="5375" spans="39:65" ht="57" customHeight="1" x14ac:dyDescent="0.2">
      <c r="AM5375" s="15"/>
      <c r="BB5375" s="16"/>
      <c r="BC5375" s="16"/>
      <c r="BD5375" s="16"/>
      <c r="BE5375" s="16"/>
      <c r="BF5375" s="16"/>
      <c r="BG5375" s="16"/>
      <c r="BH5375" s="16"/>
      <c r="BI5375" s="16"/>
      <c r="BJ5375" s="16"/>
      <c r="BK5375" s="16"/>
      <c r="BL5375" s="16"/>
      <c r="BM5375" s="16"/>
    </row>
    <row r="5376" spans="39:65" ht="57" customHeight="1" x14ac:dyDescent="0.2">
      <c r="AM5376" s="15"/>
      <c r="BB5376" s="16"/>
      <c r="BC5376" s="16"/>
      <c r="BD5376" s="16"/>
      <c r="BE5376" s="16"/>
      <c r="BF5376" s="16"/>
      <c r="BG5376" s="16"/>
      <c r="BH5376" s="16"/>
      <c r="BI5376" s="16"/>
      <c r="BJ5376" s="16"/>
      <c r="BK5376" s="16"/>
      <c r="BL5376" s="16"/>
      <c r="BM5376" s="16"/>
    </row>
    <row r="5377" spans="39:65" ht="57" customHeight="1" x14ac:dyDescent="0.2">
      <c r="AM5377" s="15"/>
      <c r="BB5377" s="16"/>
      <c r="BC5377" s="16"/>
      <c r="BD5377" s="16"/>
      <c r="BE5377" s="16"/>
      <c r="BF5377" s="16"/>
      <c r="BG5377" s="16"/>
      <c r="BH5377" s="16"/>
      <c r="BI5377" s="16"/>
      <c r="BJ5377" s="16"/>
      <c r="BK5377" s="16"/>
      <c r="BL5377" s="16"/>
      <c r="BM5377" s="16"/>
    </row>
    <row r="5378" spans="39:65" ht="57" customHeight="1" x14ac:dyDescent="0.2">
      <c r="AM5378" s="15"/>
      <c r="BB5378" s="16"/>
      <c r="BC5378" s="16"/>
      <c r="BD5378" s="16"/>
      <c r="BE5378" s="16"/>
      <c r="BF5378" s="16"/>
      <c r="BG5378" s="16"/>
      <c r="BH5378" s="16"/>
      <c r="BI5378" s="16"/>
      <c r="BJ5378" s="16"/>
      <c r="BK5378" s="16"/>
      <c r="BL5378" s="16"/>
      <c r="BM5378" s="16"/>
    </row>
    <row r="5379" spans="39:65" ht="57" customHeight="1" x14ac:dyDescent="0.2">
      <c r="AM5379" s="15"/>
      <c r="BB5379" s="16"/>
      <c r="BC5379" s="16"/>
      <c r="BD5379" s="16"/>
      <c r="BE5379" s="16"/>
      <c r="BF5379" s="16"/>
      <c r="BG5379" s="16"/>
      <c r="BH5379" s="16"/>
      <c r="BI5379" s="16"/>
      <c r="BJ5379" s="16"/>
      <c r="BK5379" s="16"/>
      <c r="BL5379" s="16"/>
      <c r="BM5379" s="16"/>
    </row>
    <row r="5380" spans="39:65" ht="57" customHeight="1" x14ac:dyDescent="0.2">
      <c r="AM5380" s="15"/>
      <c r="BB5380" s="16"/>
      <c r="BC5380" s="16"/>
      <c r="BD5380" s="16"/>
      <c r="BE5380" s="16"/>
      <c r="BF5380" s="16"/>
      <c r="BG5380" s="16"/>
      <c r="BH5380" s="16"/>
      <c r="BI5380" s="16"/>
      <c r="BJ5380" s="16"/>
      <c r="BK5380" s="16"/>
      <c r="BL5380" s="16"/>
      <c r="BM5380" s="16"/>
    </row>
    <row r="5381" spans="39:65" ht="57" customHeight="1" x14ac:dyDescent="0.2">
      <c r="AM5381" s="15"/>
      <c r="BB5381" s="16"/>
      <c r="BC5381" s="16"/>
      <c r="BD5381" s="16"/>
      <c r="BE5381" s="16"/>
      <c r="BF5381" s="16"/>
      <c r="BG5381" s="16"/>
      <c r="BH5381" s="16"/>
      <c r="BI5381" s="16"/>
      <c r="BJ5381" s="16"/>
      <c r="BK5381" s="16"/>
      <c r="BL5381" s="16"/>
      <c r="BM5381" s="16"/>
    </row>
    <row r="5382" spans="39:65" ht="57" customHeight="1" x14ac:dyDescent="0.2">
      <c r="AM5382" s="15"/>
      <c r="BB5382" s="16"/>
      <c r="BC5382" s="16"/>
      <c r="BD5382" s="16"/>
      <c r="BE5382" s="16"/>
      <c r="BF5382" s="16"/>
      <c r="BG5382" s="16"/>
      <c r="BH5382" s="16"/>
      <c r="BI5382" s="16"/>
      <c r="BJ5382" s="16"/>
      <c r="BK5382" s="16"/>
      <c r="BL5382" s="16"/>
      <c r="BM5382" s="16"/>
    </row>
    <row r="5383" spans="39:65" ht="57" customHeight="1" x14ac:dyDescent="0.2">
      <c r="AM5383" s="15"/>
      <c r="BB5383" s="16"/>
      <c r="BC5383" s="16"/>
      <c r="BD5383" s="16"/>
      <c r="BE5383" s="16"/>
      <c r="BF5383" s="16"/>
      <c r="BG5383" s="16"/>
      <c r="BH5383" s="16"/>
      <c r="BI5383" s="16"/>
      <c r="BJ5383" s="16"/>
      <c r="BK5383" s="16"/>
      <c r="BL5383" s="16"/>
      <c r="BM5383" s="16"/>
    </row>
    <row r="5384" spans="39:65" ht="57" customHeight="1" x14ac:dyDescent="0.2">
      <c r="AM5384" s="15"/>
      <c r="BB5384" s="16"/>
      <c r="BC5384" s="16"/>
      <c r="BD5384" s="16"/>
      <c r="BE5384" s="16"/>
      <c r="BF5384" s="16"/>
      <c r="BG5384" s="16"/>
      <c r="BH5384" s="16"/>
      <c r="BI5384" s="16"/>
      <c r="BJ5384" s="16"/>
      <c r="BK5384" s="16"/>
      <c r="BL5384" s="16"/>
      <c r="BM5384" s="16"/>
    </row>
    <row r="5385" spans="39:65" ht="57" customHeight="1" x14ac:dyDescent="0.2">
      <c r="AM5385" s="15"/>
      <c r="BB5385" s="16"/>
      <c r="BC5385" s="16"/>
      <c r="BD5385" s="16"/>
      <c r="BE5385" s="16"/>
      <c r="BF5385" s="16"/>
      <c r="BG5385" s="16"/>
      <c r="BH5385" s="16"/>
      <c r="BI5385" s="16"/>
      <c r="BJ5385" s="16"/>
      <c r="BK5385" s="16"/>
      <c r="BL5385" s="16"/>
      <c r="BM5385" s="16"/>
    </row>
    <row r="5386" spans="39:65" ht="57" customHeight="1" x14ac:dyDescent="0.2">
      <c r="AM5386" s="15"/>
      <c r="BB5386" s="16"/>
      <c r="BC5386" s="16"/>
      <c r="BD5386" s="16"/>
      <c r="BE5386" s="16"/>
      <c r="BF5386" s="16"/>
      <c r="BG5386" s="16"/>
      <c r="BH5386" s="16"/>
      <c r="BI5386" s="16"/>
      <c r="BJ5386" s="16"/>
      <c r="BK5386" s="16"/>
      <c r="BL5386" s="16"/>
      <c r="BM5386" s="16"/>
    </row>
    <row r="5387" spans="39:65" ht="57" customHeight="1" x14ac:dyDescent="0.2">
      <c r="AM5387" s="15"/>
      <c r="BB5387" s="16"/>
      <c r="BC5387" s="16"/>
      <c r="BD5387" s="16"/>
      <c r="BE5387" s="16"/>
      <c r="BF5387" s="16"/>
      <c r="BG5387" s="16"/>
      <c r="BH5387" s="16"/>
      <c r="BI5387" s="16"/>
      <c r="BJ5387" s="16"/>
      <c r="BK5387" s="16"/>
      <c r="BL5387" s="16"/>
      <c r="BM5387" s="16"/>
    </row>
    <row r="5388" spans="39:65" ht="57" customHeight="1" x14ac:dyDescent="0.2">
      <c r="AM5388" s="15"/>
      <c r="BB5388" s="16"/>
      <c r="BC5388" s="16"/>
      <c r="BD5388" s="16"/>
      <c r="BE5388" s="16"/>
      <c r="BF5388" s="16"/>
      <c r="BG5388" s="16"/>
      <c r="BH5388" s="16"/>
      <c r="BI5388" s="16"/>
      <c r="BJ5388" s="16"/>
      <c r="BK5388" s="16"/>
      <c r="BL5388" s="16"/>
      <c r="BM5388" s="16"/>
    </row>
    <row r="5389" spans="39:65" ht="57" customHeight="1" x14ac:dyDescent="0.2">
      <c r="AM5389" s="15"/>
      <c r="BB5389" s="16"/>
      <c r="BC5389" s="16"/>
      <c r="BD5389" s="16"/>
      <c r="BE5389" s="16"/>
      <c r="BF5389" s="16"/>
      <c r="BG5389" s="16"/>
      <c r="BH5389" s="16"/>
      <c r="BI5389" s="16"/>
      <c r="BJ5389" s="16"/>
      <c r="BK5389" s="16"/>
      <c r="BL5389" s="16"/>
      <c r="BM5389" s="16"/>
    </row>
    <row r="5390" spans="39:65" ht="57" customHeight="1" x14ac:dyDescent="0.2">
      <c r="AM5390" s="15"/>
      <c r="BB5390" s="16"/>
      <c r="BC5390" s="16"/>
      <c r="BD5390" s="16"/>
      <c r="BE5390" s="16"/>
      <c r="BF5390" s="16"/>
      <c r="BG5390" s="16"/>
      <c r="BH5390" s="16"/>
      <c r="BI5390" s="16"/>
      <c r="BJ5390" s="16"/>
      <c r="BK5390" s="16"/>
      <c r="BL5390" s="16"/>
      <c r="BM5390" s="16"/>
    </row>
    <row r="5391" spans="39:65" ht="57" customHeight="1" x14ac:dyDescent="0.2">
      <c r="AM5391" s="15"/>
      <c r="BB5391" s="16"/>
      <c r="BC5391" s="16"/>
      <c r="BD5391" s="16"/>
      <c r="BE5391" s="16"/>
      <c r="BF5391" s="16"/>
      <c r="BG5391" s="16"/>
      <c r="BH5391" s="16"/>
      <c r="BI5391" s="16"/>
      <c r="BJ5391" s="16"/>
      <c r="BK5391" s="16"/>
      <c r="BL5391" s="16"/>
      <c r="BM5391" s="16"/>
    </row>
    <row r="5392" spans="39:65" ht="57" customHeight="1" x14ac:dyDescent="0.2">
      <c r="AM5392" s="15"/>
      <c r="BB5392" s="16"/>
      <c r="BC5392" s="16"/>
      <c r="BD5392" s="16"/>
      <c r="BE5392" s="16"/>
      <c r="BF5392" s="16"/>
      <c r="BG5392" s="16"/>
      <c r="BH5392" s="16"/>
      <c r="BI5392" s="16"/>
      <c r="BJ5392" s="16"/>
      <c r="BK5392" s="16"/>
      <c r="BL5392" s="16"/>
      <c r="BM5392" s="16"/>
    </row>
    <row r="5393" spans="39:65" ht="57" customHeight="1" x14ac:dyDescent="0.2">
      <c r="AM5393" s="15"/>
      <c r="BB5393" s="16"/>
      <c r="BC5393" s="16"/>
      <c r="BD5393" s="16"/>
      <c r="BE5393" s="16"/>
      <c r="BF5393" s="16"/>
      <c r="BG5393" s="16"/>
      <c r="BH5393" s="16"/>
      <c r="BI5393" s="16"/>
      <c r="BJ5393" s="16"/>
      <c r="BK5393" s="16"/>
      <c r="BL5393" s="16"/>
      <c r="BM5393" s="16"/>
    </row>
    <row r="5394" spans="39:65" ht="57" customHeight="1" x14ac:dyDescent="0.2">
      <c r="AM5394" s="15"/>
      <c r="BB5394" s="16"/>
      <c r="BC5394" s="16"/>
      <c r="BD5394" s="16"/>
      <c r="BE5394" s="16"/>
      <c r="BF5394" s="16"/>
      <c r="BG5394" s="16"/>
      <c r="BH5394" s="16"/>
      <c r="BI5394" s="16"/>
      <c r="BJ5394" s="16"/>
      <c r="BK5394" s="16"/>
      <c r="BL5394" s="16"/>
      <c r="BM5394" s="16"/>
    </row>
    <row r="5395" spans="39:65" ht="57" customHeight="1" x14ac:dyDescent="0.2">
      <c r="AM5395" s="15"/>
      <c r="BB5395" s="16"/>
      <c r="BC5395" s="16"/>
      <c r="BD5395" s="16"/>
      <c r="BE5395" s="16"/>
      <c r="BF5395" s="16"/>
      <c r="BG5395" s="16"/>
      <c r="BH5395" s="16"/>
      <c r="BI5395" s="16"/>
      <c r="BJ5395" s="16"/>
      <c r="BK5395" s="16"/>
      <c r="BL5395" s="16"/>
      <c r="BM5395" s="16"/>
    </row>
    <row r="5396" spans="39:65" ht="57" customHeight="1" x14ac:dyDescent="0.2">
      <c r="AM5396" s="15"/>
      <c r="BB5396" s="16"/>
      <c r="BC5396" s="16"/>
      <c r="BD5396" s="16"/>
      <c r="BE5396" s="16"/>
      <c r="BF5396" s="16"/>
      <c r="BG5396" s="16"/>
      <c r="BH5396" s="16"/>
      <c r="BI5396" s="16"/>
      <c r="BJ5396" s="16"/>
      <c r="BK5396" s="16"/>
      <c r="BL5396" s="16"/>
      <c r="BM5396" s="16"/>
    </row>
    <row r="5397" spans="39:65" ht="57" customHeight="1" x14ac:dyDescent="0.2">
      <c r="AM5397" s="15"/>
      <c r="BB5397" s="16"/>
      <c r="BC5397" s="16"/>
      <c r="BD5397" s="16"/>
      <c r="BE5397" s="16"/>
      <c r="BF5397" s="16"/>
      <c r="BG5397" s="16"/>
      <c r="BH5397" s="16"/>
      <c r="BI5397" s="16"/>
      <c r="BJ5397" s="16"/>
      <c r="BK5397" s="16"/>
      <c r="BL5397" s="16"/>
      <c r="BM5397" s="16"/>
    </row>
    <row r="5398" spans="39:65" ht="57" customHeight="1" x14ac:dyDescent="0.2">
      <c r="AM5398" s="15"/>
      <c r="BB5398" s="16"/>
      <c r="BC5398" s="16"/>
      <c r="BD5398" s="16"/>
      <c r="BE5398" s="16"/>
      <c r="BF5398" s="16"/>
      <c r="BG5398" s="16"/>
      <c r="BH5398" s="16"/>
      <c r="BI5398" s="16"/>
      <c r="BJ5398" s="16"/>
      <c r="BK5398" s="16"/>
      <c r="BL5398" s="16"/>
      <c r="BM5398" s="16"/>
    </row>
    <row r="5399" spans="39:65" ht="57" customHeight="1" x14ac:dyDescent="0.2">
      <c r="AM5399" s="15"/>
      <c r="BB5399" s="16"/>
      <c r="BC5399" s="16"/>
      <c r="BD5399" s="16"/>
      <c r="BE5399" s="16"/>
      <c r="BF5399" s="16"/>
      <c r="BG5399" s="16"/>
      <c r="BH5399" s="16"/>
      <c r="BI5399" s="16"/>
      <c r="BJ5399" s="16"/>
      <c r="BK5399" s="16"/>
      <c r="BL5399" s="16"/>
      <c r="BM5399" s="16"/>
    </row>
    <row r="5400" spans="39:65" ht="57" customHeight="1" x14ac:dyDescent="0.2">
      <c r="AM5400" s="15"/>
      <c r="BB5400" s="16"/>
      <c r="BC5400" s="16"/>
      <c r="BD5400" s="16"/>
      <c r="BE5400" s="16"/>
      <c r="BF5400" s="16"/>
      <c r="BG5400" s="16"/>
      <c r="BH5400" s="16"/>
      <c r="BI5400" s="16"/>
      <c r="BJ5400" s="16"/>
      <c r="BK5400" s="16"/>
      <c r="BL5400" s="16"/>
      <c r="BM5400" s="16"/>
    </row>
    <row r="5401" spans="39:65" ht="57" customHeight="1" x14ac:dyDescent="0.2">
      <c r="AM5401" s="15"/>
      <c r="BB5401" s="16"/>
      <c r="BC5401" s="16"/>
      <c r="BD5401" s="16"/>
      <c r="BE5401" s="16"/>
      <c r="BF5401" s="16"/>
      <c r="BG5401" s="16"/>
      <c r="BH5401" s="16"/>
      <c r="BI5401" s="16"/>
      <c r="BJ5401" s="16"/>
      <c r="BK5401" s="16"/>
      <c r="BL5401" s="16"/>
      <c r="BM5401" s="16"/>
    </row>
    <row r="5402" spans="39:65" ht="57" customHeight="1" x14ac:dyDescent="0.2">
      <c r="AM5402" s="15"/>
      <c r="BB5402" s="16"/>
      <c r="BC5402" s="16"/>
      <c r="BD5402" s="16"/>
      <c r="BE5402" s="16"/>
      <c r="BF5402" s="16"/>
      <c r="BG5402" s="16"/>
      <c r="BH5402" s="16"/>
      <c r="BI5402" s="16"/>
      <c r="BJ5402" s="16"/>
      <c r="BK5402" s="16"/>
      <c r="BL5402" s="16"/>
      <c r="BM5402" s="16"/>
    </row>
    <row r="5403" spans="39:65" ht="57" customHeight="1" x14ac:dyDescent="0.2">
      <c r="AM5403" s="15"/>
      <c r="BB5403" s="16"/>
      <c r="BC5403" s="16"/>
      <c r="BD5403" s="16"/>
      <c r="BE5403" s="16"/>
      <c r="BF5403" s="16"/>
      <c r="BG5403" s="16"/>
      <c r="BH5403" s="16"/>
      <c r="BI5403" s="16"/>
      <c r="BJ5403" s="16"/>
      <c r="BK5403" s="16"/>
      <c r="BL5403" s="16"/>
      <c r="BM5403" s="16"/>
    </row>
    <row r="5404" spans="39:65" ht="57" customHeight="1" x14ac:dyDescent="0.2">
      <c r="AM5404" s="15"/>
      <c r="BB5404" s="16"/>
      <c r="BC5404" s="16"/>
      <c r="BD5404" s="16"/>
      <c r="BE5404" s="16"/>
      <c r="BF5404" s="16"/>
      <c r="BG5404" s="16"/>
      <c r="BH5404" s="16"/>
      <c r="BI5404" s="16"/>
      <c r="BJ5404" s="16"/>
      <c r="BK5404" s="16"/>
      <c r="BL5404" s="16"/>
      <c r="BM5404" s="16"/>
    </row>
    <row r="5405" spans="39:65" ht="57" customHeight="1" x14ac:dyDescent="0.2">
      <c r="AM5405" s="15"/>
      <c r="BB5405" s="16"/>
      <c r="BC5405" s="16"/>
      <c r="BD5405" s="16"/>
      <c r="BE5405" s="16"/>
      <c r="BF5405" s="16"/>
      <c r="BG5405" s="16"/>
      <c r="BH5405" s="16"/>
      <c r="BI5405" s="16"/>
      <c r="BJ5405" s="16"/>
      <c r="BK5405" s="16"/>
      <c r="BL5405" s="16"/>
      <c r="BM5405" s="16"/>
    </row>
    <row r="5406" spans="39:65" ht="57" customHeight="1" x14ac:dyDescent="0.2">
      <c r="AM5406" s="15"/>
      <c r="BB5406" s="16"/>
      <c r="BC5406" s="16"/>
      <c r="BD5406" s="16"/>
      <c r="BE5406" s="16"/>
      <c r="BF5406" s="16"/>
      <c r="BG5406" s="16"/>
      <c r="BH5406" s="16"/>
      <c r="BI5406" s="16"/>
      <c r="BJ5406" s="16"/>
      <c r="BK5406" s="16"/>
      <c r="BL5406" s="16"/>
      <c r="BM5406" s="16"/>
    </row>
    <row r="5407" spans="39:65" ht="57" customHeight="1" x14ac:dyDescent="0.2">
      <c r="AM5407" s="15"/>
      <c r="BB5407" s="16"/>
      <c r="BC5407" s="16"/>
      <c r="BD5407" s="16"/>
      <c r="BE5407" s="16"/>
      <c r="BF5407" s="16"/>
      <c r="BG5407" s="16"/>
      <c r="BH5407" s="16"/>
      <c r="BI5407" s="16"/>
      <c r="BJ5407" s="16"/>
      <c r="BK5407" s="16"/>
      <c r="BL5407" s="16"/>
      <c r="BM5407" s="16"/>
    </row>
    <row r="5408" spans="39:65" ht="57" customHeight="1" x14ac:dyDescent="0.2">
      <c r="AM5408" s="15"/>
      <c r="BB5408" s="16"/>
      <c r="BC5408" s="16"/>
      <c r="BD5408" s="16"/>
      <c r="BE5408" s="16"/>
      <c r="BF5408" s="16"/>
      <c r="BG5408" s="16"/>
      <c r="BH5408" s="16"/>
      <c r="BI5408" s="16"/>
      <c r="BJ5408" s="16"/>
      <c r="BK5408" s="16"/>
      <c r="BL5408" s="16"/>
      <c r="BM5408" s="16"/>
    </row>
    <row r="5409" spans="39:65" ht="57" customHeight="1" x14ac:dyDescent="0.2">
      <c r="AM5409" s="15"/>
      <c r="BB5409" s="16"/>
      <c r="BC5409" s="16"/>
      <c r="BD5409" s="16"/>
      <c r="BE5409" s="16"/>
      <c r="BF5409" s="16"/>
      <c r="BG5409" s="16"/>
      <c r="BH5409" s="16"/>
      <c r="BI5409" s="16"/>
      <c r="BJ5409" s="16"/>
      <c r="BK5409" s="16"/>
      <c r="BL5409" s="16"/>
      <c r="BM5409" s="16"/>
    </row>
    <row r="5410" spans="39:65" ht="57" customHeight="1" x14ac:dyDescent="0.2">
      <c r="AM5410" s="15"/>
      <c r="BB5410" s="16"/>
      <c r="BC5410" s="16"/>
      <c r="BD5410" s="16"/>
      <c r="BE5410" s="16"/>
      <c r="BF5410" s="16"/>
      <c r="BG5410" s="16"/>
      <c r="BH5410" s="16"/>
      <c r="BI5410" s="16"/>
      <c r="BJ5410" s="16"/>
      <c r="BK5410" s="16"/>
      <c r="BL5410" s="16"/>
      <c r="BM5410" s="16"/>
    </row>
    <row r="5411" spans="39:65" ht="57" customHeight="1" x14ac:dyDescent="0.2">
      <c r="AM5411" s="15"/>
      <c r="BB5411" s="16"/>
      <c r="BC5411" s="16"/>
      <c r="BD5411" s="16"/>
      <c r="BE5411" s="16"/>
      <c r="BF5411" s="16"/>
      <c r="BG5411" s="16"/>
      <c r="BH5411" s="16"/>
      <c r="BI5411" s="16"/>
      <c r="BJ5411" s="16"/>
      <c r="BK5411" s="16"/>
      <c r="BL5411" s="16"/>
      <c r="BM5411" s="16"/>
    </row>
    <row r="5412" spans="39:65" ht="57" customHeight="1" x14ac:dyDescent="0.2">
      <c r="AM5412" s="15"/>
      <c r="BB5412" s="16"/>
      <c r="BC5412" s="16"/>
      <c r="BD5412" s="16"/>
      <c r="BE5412" s="16"/>
      <c r="BF5412" s="16"/>
      <c r="BG5412" s="16"/>
      <c r="BH5412" s="16"/>
      <c r="BI5412" s="16"/>
      <c r="BJ5412" s="16"/>
      <c r="BK5412" s="16"/>
      <c r="BL5412" s="16"/>
      <c r="BM5412" s="16"/>
    </row>
    <row r="5413" spans="39:65" ht="57" customHeight="1" x14ac:dyDescent="0.2">
      <c r="AM5413" s="15"/>
      <c r="BB5413" s="16"/>
      <c r="BC5413" s="16"/>
      <c r="BD5413" s="16"/>
      <c r="BE5413" s="16"/>
      <c r="BF5413" s="16"/>
      <c r="BG5413" s="16"/>
      <c r="BH5413" s="16"/>
      <c r="BI5413" s="16"/>
      <c r="BJ5413" s="16"/>
      <c r="BK5413" s="16"/>
      <c r="BL5413" s="16"/>
      <c r="BM5413" s="16"/>
    </row>
    <row r="5414" spans="39:65" ht="57" customHeight="1" x14ac:dyDescent="0.2">
      <c r="AM5414" s="15"/>
      <c r="BB5414" s="16"/>
      <c r="BC5414" s="16"/>
      <c r="BD5414" s="16"/>
      <c r="BE5414" s="16"/>
      <c r="BF5414" s="16"/>
      <c r="BG5414" s="16"/>
      <c r="BH5414" s="16"/>
      <c r="BI5414" s="16"/>
      <c r="BJ5414" s="16"/>
      <c r="BK5414" s="16"/>
      <c r="BL5414" s="16"/>
      <c r="BM5414" s="16"/>
    </row>
    <row r="5415" spans="39:65" ht="57" customHeight="1" x14ac:dyDescent="0.2">
      <c r="AM5415" s="15"/>
      <c r="BB5415" s="16"/>
      <c r="BC5415" s="16"/>
      <c r="BD5415" s="16"/>
      <c r="BE5415" s="16"/>
      <c r="BF5415" s="16"/>
      <c r="BG5415" s="16"/>
      <c r="BH5415" s="16"/>
      <c r="BI5415" s="16"/>
      <c r="BJ5415" s="16"/>
      <c r="BK5415" s="16"/>
      <c r="BL5415" s="16"/>
      <c r="BM5415" s="16"/>
    </row>
    <row r="5416" spans="39:65" ht="57" customHeight="1" x14ac:dyDescent="0.2">
      <c r="AM5416" s="15"/>
      <c r="BB5416" s="16"/>
      <c r="BC5416" s="16"/>
      <c r="BD5416" s="16"/>
      <c r="BE5416" s="16"/>
      <c r="BF5416" s="16"/>
      <c r="BG5416" s="16"/>
      <c r="BH5416" s="16"/>
      <c r="BI5416" s="16"/>
      <c r="BJ5416" s="16"/>
      <c r="BK5416" s="16"/>
      <c r="BL5416" s="16"/>
      <c r="BM5416" s="16"/>
    </row>
    <row r="5417" spans="39:65" ht="57" customHeight="1" x14ac:dyDescent="0.2">
      <c r="AM5417" s="15"/>
      <c r="BB5417" s="16"/>
      <c r="BC5417" s="16"/>
      <c r="BD5417" s="16"/>
      <c r="BE5417" s="16"/>
      <c r="BF5417" s="16"/>
      <c r="BG5417" s="16"/>
      <c r="BH5417" s="16"/>
      <c r="BI5417" s="16"/>
      <c r="BJ5417" s="16"/>
      <c r="BK5417" s="16"/>
      <c r="BL5417" s="16"/>
      <c r="BM5417" s="16"/>
    </row>
    <row r="5418" spans="39:65" ht="57" customHeight="1" x14ac:dyDescent="0.2">
      <c r="AM5418" s="15"/>
      <c r="BB5418" s="16"/>
      <c r="BC5418" s="16"/>
      <c r="BD5418" s="16"/>
      <c r="BE5418" s="16"/>
      <c r="BF5418" s="16"/>
      <c r="BG5418" s="16"/>
      <c r="BH5418" s="16"/>
      <c r="BI5418" s="16"/>
      <c r="BJ5418" s="16"/>
      <c r="BK5418" s="16"/>
      <c r="BL5418" s="16"/>
      <c r="BM5418" s="16"/>
    </row>
    <row r="5419" spans="39:65" ht="57" customHeight="1" x14ac:dyDescent="0.2">
      <c r="AM5419" s="15"/>
      <c r="BB5419" s="16"/>
      <c r="BC5419" s="16"/>
      <c r="BD5419" s="16"/>
      <c r="BE5419" s="16"/>
      <c r="BF5419" s="16"/>
      <c r="BG5419" s="16"/>
      <c r="BH5419" s="16"/>
      <c r="BI5419" s="16"/>
      <c r="BJ5419" s="16"/>
      <c r="BK5419" s="16"/>
      <c r="BL5419" s="16"/>
      <c r="BM5419" s="16"/>
    </row>
    <row r="5420" spans="39:65" ht="57" customHeight="1" x14ac:dyDescent="0.2">
      <c r="AM5420" s="15"/>
      <c r="BB5420" s="16"/>
      <c r="BC5420" s="16"/>
      <c r="BD5420" s="16"/>
      <c r="BE5420" s="16"/>
      <c r="BF5420" s="16"/>
      <c r="BG5420" s="16"/>
      <c r="BH5420" s="16"/>
      <c r="BI5420" s="16"/>
      <c r="BJ5420" s="16"/>
      <c r="BK5420" s="16"/>
      <c r="BL5420" s="16"/>
      <c r="BM5420" s="16"/>
    </row>
    <row r="5421" spans="39:65" ht="57" customHeight="1" x14ac:dyDescent="0.2">
      <c r="AM5421" s="15"/>
      <c r="BB5421" s="16"/>
      <c r="BC5421" s="16"/>
      <c r="BD5421" s="16"/>
      <c r="BE5421" s="16"/>
      <c r="BF5421" s="16"/>
      <c r="BG5421" s="16"/>
      <c r="BH5421" s="16"/>
      <c r="BI5421" s="16"/>
      <c r="BJ5421" s="16"/>
      <c r="BK5421" s="16"/>
      <c r="BL5421" s="16"/>
      <c r="BM5421" s="16"/>
    </row>
    <row r="5422" spans="39:65" ht="57" customHeight="1" x14ac:dyDescent="0.2">
      <c r="AM5422" s="15"/>
      <c r="BB5422" s="16"/>
      <c r="BC5422" s="16"/>
      <c r="BD5422" s="16"/>
      <c r="BE5422" s="16"/>
      <c r="BF5422" s="16"/>
      <c r="BG5422" s="16"/>
      <c r="BH5422" s="16"/>
      <c r="BI5422" s="16"/>
      <c r="BJ5422" s="16"/>
      <c r="BK5422" s="16"/>
      <c r="BL5422" s="16"/>
      <c r="BM5422" s="16"/>
    </row>
    <row r="5423" spans="39:65" ht="57" customHeight="1" x14ac:dyDescent="0.2">
      <c r="AM5423" s="15"/>
      <c r="BB5423" s="16"/>
      <c r="BC5423" s="16"/>
      <c r="BD5423" s="16"/>
      <c r="BE5423" s="16"/>
      <c r="BF5423" s="16"/>
      <c r="BG5423" s="16"/>
      <c r="BH5423" s="16"/>
      <c r="BI5423" s="16"/>
      <c r="BJ5423" s="16"/>
      <c r="BK5423" s="16"/>
      <c r="BL5423" s="16"/>
      <c r="BM5423" s="16"/>
    </row>
    <row r="5424" spans="39:65" ht="57" customHeight="1" x14ac:dyDescent="0.2">
      <c r="AM5424" s="15"/>
      <c r="BB5424" s="16"/>
      <c r="BC5424" s="16"/>
      <c r="BD5424" s="16"/>
      <c r="BE5424" s="16"/>
      <c r="BF5424" s="16"/>
      <c r="BG5424" s="16"/>
      <c r="BH5424" s="16"/>
      <c r="BI5424" s="16"/>
      <c r="BJ5424" s="16"/>
      <c r="BK5424" s="16"/>
      <c r="BL5424" s="16"/>
      <c r="BM5424" s="16"/>
    </row>
    <row r="5425" spans="39:65" ht="57" customHeight="1" x14ac:dyDescent="0.2">
      <c r="AM5425" s="15"/>
      <c r="BB5425" s="16"/>
      <c r="BC5425" s="16"/>
      <c r="BD5425" s="16"/>
      <c r="BE5425" s="16"/>
      <c r="BF5425" s="16"/>
      <c r="BG5425" s="16"/>
      <c r="BH5425" s="16"/>
      <c r="BI5425" s="16"/>
      <c r="BJ5425" s="16"/>
      <c r="BK5425" s="16"/>
      <c r="BL5425" s="16"/>
      <c r="BM5425" s="16"/>
    </row>
    <row r="5426" spans="39:65" ht="57" customHeight="1" x14ac:dyDescent="0.2">
      <c r="AM5426" s="15"/>
      <c r="BB5426" s="16"/>
      <c r="BC5426" s="16"/>
      <c r="BD5426" s="16"/>
      <c r="BE5426" s="16"/>
      <c r="BF5426" s="16"/>
      <c r="BG5426" s="16"/>
      <c r="BH5426" s="16"/>
      <c r="BI5426" s="16"/>
      <c r="BJ5426" s="16"/>
      <c r="BK5426" s="16"/>
      <c r="BL5426" s="16"/>
      <c r="BM5426" s="16"/>
    </row>
    <row r="5427" spans="39:65" ht="57" customHeight="1" x14ac:dyDescent="0.2">
      <c r="AM5427" s="15"/>
      <c r="BB5427" s="16"/>
      <c r="BC5427" s="16"/>
      <c r="BD5427" s="16"/>
      <c r="BE5427" s="16"/>
      <c r="BF5427" s="16"/>
      <c r="BG5427" s="16"/>
      <c r="BH5427" s="16"/>
      <c r="BI5427" s="16"/>
      <c r="BJ5427" s="16"/>
      <c r="BK5427" s="16"/>
      <c r="BL5427" s="16"/>
      <c r="BM5427" s="16"/>
    </row>
    <row r="5428" spans="39:65" ht="57" customHeight="1" x14ac:dyDescent="0.2">
      <c r="AM5428" s="15"/>
      <c r="BB5428" s="16"/>
      <c r="BC5428" s="16"/>
      <c r="BD5428" s="16"/>
      <c r="BE5428" s="16"/>
      <c r="BF5428" s="16"/>
      <c r="BG5428" s="16"/>
      <c r="BH5428" s="16"/>
      <c r="BI5428" s="16"/>
      <c r="BJ5428" s="16"/>
      <c r="BK5428" s="16"/>
      <c r="BL5428" s="16"/>
      <c r="BM5428" s="16"/>
    </row>
    <row r="5429" spans="39:65" ht="57" customHeight="1" x14ac:dyDescent="0.2">
      <c r="AM5429" s="15"/>
      <c r="BB5429" s="16"/>
      <c r="BC5429" s="16"/>
      <c r="BD5429" s="16"/>
      <c r="BE5429" s="16"/>
      <c r="BF5429" s="16"/>
      <c r="BG5429" s="16"/>
      <c r="BH5429" s="16"/>
      <c r="BI5429" s="16"/>
      <c r="BJ5429" s="16"/>
      <c r="BK5429" s="16"/>
      <c r="BL5429" s="16"/>
      <c r="BM5429" s="16"/>
    </row>
    <row r="5430" spans="39:65" ht="57" customHeight="1" x14ac:dyDescent="0.2">
      <c r="AM5430" s="15"/>
      <c r="BB5430" s="16"/>
      <c r="BC5430" s="16"/>
      <c r="BD5430" s="16"/>
      <c r="BE5430" s="16"/>
      <c r="BF5430" s="16"/>
      <c r="BG5430" s="16"/>
      <c r="BH5430" s="16"/>
      <c r="BI5430" s="16"/>
      <c r="BJ5430" s="16"/>
      <c r="BK5430" s="16"/>
      <c r="BL5430" s="16"/>
      <c r="BM5430" s="16"/>
    </row>
    <row r="5431" spans="39:65" ht="57" customHeight="1" x14ac:dyDescent="0.2">
      <c r="AM5431" s="15"/>
      <c r="BB5431" s="16"/>
      <c r="BC5431" s="16"/>
      <c r="BD5431" s="16"/>
      <c r="BE5431" s="16"/>
      <c r="BF5431" s="16"/>
      <c r="BG5431" s="16"/>
      <c r="BH5431" s="16"/>
      <c r="BI5431" s="16"/>
      <c r="BJ5431" s="16"/>
      <c r="BK5431" s="16"/>
      <c r="BL5431" s="16"/>
      <c r="BM5431" s="16"/>
    </row>
    <row r="5432" spans="39:65" ht="57" customHeight="1" x14ac:dyDescent="0.2">
      <c r="AM5432" s="15"/>
      <c r="BB5432" s="16"/>
      <c r="BC5432" s="16"/>
      <c r="BD5432" s="16"/>
      <c r="BE5432" s="16"/>
      <c r="BF5432" s="16"/>
      <c r="BG5432" s="16"/>
      <c r="BH5432" s="16"/>
      <c r="BI5432" s="16"/>
      <c r="BJ5432" s="16"/>
      <c r="BK5432" s="16"/>
      <c r="BL5432" s="16"/>
      <c r="BM5432" s="16"/>
    </row>
    <row r="5433" spans="39:65" ht="57" customHeight="1" x14ac:dyDescent="0.2">
      <c r="AM5433" s="15"/>
      <c r="BB5433" s="16"/>
      <c r="BC5433" s="16"/>
      <c r="BD5433" s="16"/>
      <c r="BE5433" s="16"/>
      <c r="BF5433" s="16"/>
      <c r="BG5433" s="16"/>
      <c r="BH5433" s="16"/>
      <c r="BI5433" s="16"/>
      <c r="BJ5433" s="16"/>
      <c r="BK5433" s="16"/>
      <c r="BL5433" s="16"/>
      <c r="BM5433" s="16"/>
    </row>
    <row r="5434" spans="39:65" ht="57" customHeight="1" x14ac:dyDescent="0.2">
      <c r="AM5434" s="15"/>
      <c r="BB5434" s="16"/>
      <c r="BC5434" s="16"/>
      <c r="BD5434" s="16"/>
      <c r="BE5434" s="16"/>
      <c r="BF5434" s="16"/>
      <c r="BG5434" s="16"/>
      <c r="BH5434" s="16"/>
      <c r="BI5434" s="16"/>
      <c r="BJ5434" s="16"/>
      <c r="BK5434" s="16"/>
      <c r="BL5434" s="16"/>
      <c r="BM5434" s="16"/>
    </row>
    <row r="5435" spans="39:65" ht="57" customHeight="1" x14ac:dyDescent="0.2">
      <c r="AM5435" s="15"/>
      <c r="BB5435" s="16"/>
      <c r="BC5435" s="16"/>
      <c r="BD5435" s="16"/>
      <c r="BE5435" s="16"/>
      <c r="BF5435" s="16"/>
      <c r="BG5435" s="16"/>
      <c r="BH5435" s="16"/>
      <c r="BI5435" s="16"/>
      <c r="BJ5435" s="16"/>
      <c r="BK5435" s="16"/>
      <c r="BL5435" s="16"/>
      <c r="BM5435" s="16"/>
    </row>
    <row r="5436" spans="39:65" ht="57" customHeight="1" x14ac:dyDescent="0.2">
      <c r="AM5436" s="15"/>
      <c r="BB5436" s="16"/>
      <c r="BC5436" s="16"/>
      <c r="BD5436" s="16"/>
      <c r="BE5436" s="16"/>
      <c r="BF5436" s="16"/>
      <c r="BG5436" s="16"/>
      <c r="BH5436" s="16"/>
      <c r="BI5436" s="16"/>
      <c r="BJ5436" s="16"/>
      <c r="BK5436" s="16"/>
      <c r="BL5436" s="16"/>
      <c r="BM5436" s="16"/>
    </row>
    <row r="5437" spans="39:65" ht="57" customHeight="1" x14ac:dyDescent="0.2">
      <c r="AM5437" s="15"/>
      <c r="BB5437" s="16"/>
      <c r="BC5437" s="16"/>
      <c r="BD5437" s="16"/>
      <c r="BE5437" s="16"/>
      <c r="BF5437" s="16"/>
      <c r="BG5437" s="16"/>
      <c r="BH5437" s="16"/>
      <c r="BI5437" s="16"/>
      <c r="BJ5437" s="16"/>
      <c r="BK5437" s="16"/>
      <c r="BL5437" s="16"/>
      <c r="BM5437" s="16"/>
    </row>
    <row r="5438" spans="39:65" ht="57" customHeight="1" x14ac:dyDescent="0.2">
      <c r="AM5438" s="15"/>
      <c r="BB5438" s="16"/>
      <c r="BC5438" s="16"/>
      <c r="BD5438" s="16"/>
      <c r="BE5438" s="16"/>
      <c r="BF5438" s="16"/>
      <c r="BG5438" s="16"/>
      <c r="BH5438" s="16"/>
      <c r="BI5438" s="16"/>
      <c r="BJ5438" s="16"/>
      <c r="BK5438" s="16"/>
      <c r="BL5438" s="16"/>
      <c r="BM5438" s="16"/>
    </row>
    <row r="5439" spans="39:65" ht="57" customHeight="1" x14ac:dyDescent="0.2">
      <c r="AM5439" s="15"/>
      <c r="BB5439" s="16"/>
      <c r="BC5439" s="16"/>
      <c r="BD5439" s="16"/>
      <c r="BE5439" s="16"/>
      <c r="BF5439" s="16"/>
      <c r="BG5439" s="16"/>
      <c r="BH5439" s="16"/>
      <c r="BI5439" s="16"/>
      <c r="BJ5439" s="16"/>
      <c r="BK5439" s="16"/>
      <c r="BL5439" s="16"/>
      <c r="BM5439" s="16"/>
    </row>
    <row r="5440" spans="39:65" ht="57" customHeight="1" x14ac:dyDescent="0.2">
      <c r="AM5440" s="15"/>
      <c r="BB5440" s="16"/>
      <c r="BC5440" s="16"/>
      <c r="BD5440" s="16"/>
      <c r="BE5440" s="16"/>
      <c r="BF5440" s="16"/>
      <c r="BG5440" s="16"/>
      <c r="BH5440" s="16"/>
      <c r="BI5440" s="16"/>
      <c r="BJ5440" s="16"/>
      <c r="BK5440" s="16"/>
      <c r="BL5440" s="16"/>
      <c r="BM5440" s="16"/>
    </row>
    <row r="5441" spans="39:65" ht="57" customHeight="1" x14ac:dyDescent="0.2">
      <c r="AM5441" s="15"/>
      <c r="BB5441" s="16"/>
      <c r="BC5441" s="16"/>
      <c r="BD5441" s="16"/>
      <c r="BE5441" s="16"/>
      <c r="BF5441" s="16"/>
      <c r="BG5441" s="16"/>
      <c r="BH5441" s="16"/>
      <c r="BI5441" s="16"/>
      <c r="BJ5441" s="16"/>
      <c r="BK5441" s="16"/>
      <c r="BL5441" s="16"/>
      <c r="BM5441" s="16"/>
    </row>
    <row r="5442" spans="39:65" ht="57" customHeight="1" x14ac:dyDescent="0.2">
      <c r="AM5442" s="15"/>
      <c r="BB5442" s="16"/>
      <c r="BC5442" s="16"/>
      <c r="BD5442" s="16"/>
      <c r="BE5442" s="16"/>
      <c r="BF5442" s="16"/>
      <c r="BG5442" s="16"/>
      <c r="BH5442" s="16"/>
      <c r="BI5442" s="16"/>
      <c r="BJ5442" s="16"/>
      <c r="BK5442" s="16"/>
      <c r="BL5442" s="16"/>
      <c r="BM5442" s="16"/>
    </row>
    <row r="5443" spans="39:65" ht="57" customHeight="1" x14ac:dyDescent="0.2">
      <c r="AM5443" s="15"/>
      <c r="BB5443" s="16"/>
      <c r="BC5443" s="16"/>
      <c r="BD5443" s="16"/>
      <c r="BE5443" s="16"/>
      <c r="BF5443" s="16"/>
      <c r="BG5443" s="16"/>
      <c r="BH5443" s="16"/>
      <c r="BI5443" s="16"/>
      <c r="BJ5443" s="16"/>
      <c r="BK5443" s="16"/>
      <c r="BL5443" s="16"/>
      <c r="BM5443" s="16"/>
    </row>
    <row r="5444" spans="39:65" ht="57" customHeight="1" x14ac:dyDescent="0.2">
      <c r="AM5444" s="15"/>
      <c r="BB5444" s="16"/>
      <c r="BC5444" s="16"/>
      <c r="BD5444" s="16"/>
      <c r="BE5444" s="16"/>
      <c r="BF5444" s="16"/>
      <c r="BG5444" s="16"/>
      <c r="BH5444" s="16"/>
      <c r="BI5444" s="16"/>
      <c r="BJ5444" s="16"/>
      <c r="BK5444" s="16"/>
      <c r="BL5444" s="16"/>
      <c r="BM5444" s="16"/>
    </row>
    <row r="5445" spans="39:65" ht="57" customHeight="1" x14ac:dyDescent="0.2">
      <c r="AM5445" s="15"/>
      <c r="BB5445" s="16"/>
      <c r="BC5445" s="16"/>
      <c r="BD5445" s="16"/>
      <c r="BE5445" s="16"/>
      <c r="BF5445" s="16"/>
      <c r="BG5445" s="16"/>
      <c r="BH5445" s="16"/>
      <c r="BI5445" s="16"/>
      <c r="BJ5445" s="16"/>
      <c r="BK5445" s="16"/>
      <c r="BL5445" s="16"/>
      <c r="BM5445" s="16"/>
    </row>
    <row r="5446" spans="39:65" ht="57" customHeight="1" x14ac:dyDescent="0.2">
      <c r="AM5446" s="15"/>
      <c r="BB5446" s="16"/>
      <c r="BC5446" s="16"/>
      <c r="BD5446" s="16"/>
      <c r="BE5446" s="16"/>
      <c r="BF5446" s="16"/>
      <c r="BG5446" s="16"/>
      <c r="BH5446" s="16"/>
      <c r="BI5446" s="16"/>
      <c r="BJ5446" s="16"/>
      <c r="BK5446" s="16"/>
      <c r="BL5446" s="16"/>
      <c r="BM5446" s="16"/>
    </row>
    <row r="5447" spans="39:65" ht="57" customHeight="1" x14ac:dyDescent="0.2">
      <c r="AM5447" s="15"/>
      <c r="BB5447" s="16"/>
      <c r="BC5447" s="16"/>
      <c r="BD5447" s="16"/>
      <c r="BE5447" s="16"/>
      <c r="BF5447" s="16"/>
      <c r="BG5447" s="16"/>
      <c r="BH5447" s="16"/>
      <c r="BI5447" s="16"/>
      <c r="BJ5447" s="16"/>
      <c r="BK5447" s="16"/>
      <c r="BL5447" s="16"/>
      <c r="BM5447" s="16"/>
    </row>
    <row r="5448" spans="39:65" ht="57" customHeight="1" x14ac:dyDescent="0.2">
      <c r="AM5448" s="15"/>
      <c r="BB5448" s="16"/>
      <c r="BC5448" s="16"/>
      <c r="BD5448" s="16"/>
      <c r="BE5448" s="16"/>
      <c r="BF5448" s="16"/>
      <c r="BG5448" s="16"/>
      <c r="BH5448" s="16"/>
      <c r="BI5448" s="16"/>
      <c r="BJ5448" s="16"/>
      <c r="BK5448" s="16"/>
      <c r="BL5448" s="16"/>
      <c r="BM5448" s="16"/>
    </row>
    <row r="5449" spans="39:65" ht="57" customHeight="1" x14ac:dyDescent="0.2">
      <c r="AM5449" s="15"/>
      <c r="BB5449" s="16"/>
      <c r="BC5449" s="16"/>
      <c r="BD5449" s="16"/>
      <c r="BE5449" s="16"/>
      <c r="BF5449" s="16"/>
      <c r="BG5449" s="16"/>
      <c r="BH5449" s="16"/>
      <c r="BI5449" s="16"/>
      <c r="BJ5449" s="16"/>
      <c r="BK5449" s="16"/>
      <c r="BL5449" s="16"/>
      <c r="BM5449" s="16"/>
    </row>
    <row r="5450" spans="39:65" ht="57" customHeight="1" x14ac:dyDescent="0.2">
      <c r="AM5450" s="15"/>
      <c r="BB5450" s="16"/>
      <c r="BC5450" s="16"/>
      <c r="BD5450" s="16"/>
      <c r="BE5450" s="16"/>
      <c r="BF5450" s="16"/>
      <c r="BG5450" s="16"/>
      <c r="BH5450" s="16"/>
      <c r="BI5450" s="16"/>
      <c r="BJ5450" s="16"/>
      <c r="BK5450" s="16"/>
      <c r="BL5450" s="16"/>
      <c r="BM5450" s="16"/>
    </row>
    <row r="5451" spans="39:65" ht="57" customHeight="1" x14ac:dyDescent="0.2">
      <c r="AM5451" s="15"/>
      <c r="BB5451" s="16"/>
      <c r="BC5451" s="16"/>
      <c r="BD5451" s="16"/>
      <c r="BE5451" s="16"/>
      <c r="BF5451" s="16"/>
      <c r="BG5451" s="16"/>
      <c r="BH5451" s="16"/>
      <c r="BI5451" s="16"/>
      <c r="BJ5451" s="16"/>
      <c r="BK5451" s="16"/>
      <c r="BL5451" s="16"/>
      <c r="BM5451" s="16"/>
    </row>
    <row r="5452" spans="39:65" ht="57" customHeight="1" x14ac:dyDescent="0.2">
      <c r="AM5452" s="15"/>
      <c r="BB5452" s="16"/>
      <c r="BC5452" s="16"/>
      <c r="BD5452" s="16"/>
      <c r="BE5452" s="16"/>
      <c r="BF5452" s="16"/>
      <c r="BG5452" s="16"/>
      <c r="BH5452" s="16"/>
      <c r="BI5452" s="16"/>
      <c r="BJ5452" s="16"/>
      <c r="BK5452" s="16"/>
      <c r="BL5452" s="16"/>
      <c r="BM5452" s="16"/>
    </row>
    <row r="5453" spans="39:65" ht="57" customHeight="1" x14ac:dyDescent="0.2">
      <c r="AM5453" s="15"/>
      <c r="BB5453" s="16"/>
      <c r="BC5453" s="16"/>
      <c r="BD5453" s="16"/>
      <c r="BE5453" s="16"/>
      <c r="BF5453" s="16"/>
      <c r="BG5453" s="16"/>
      <c r="BH5453" s="16"/>
      <c r="BI5453" s="16"/>
      <c r="BJ5453" s="16"/>
      <c r="BK5453" s="16"/>
      <c r="BL5453" s="16"/>
      <c r="BM5453" s="16"/>
    </row>
    <row r="5454" spans="39:65" ht="57" customHeight="1" x14ac:dyDescent="0.2">
      <c r="AM5454" s="15"/>
      <c r="BB5454" s="16"/>
      <c r="BC5454" s="16"/>
      <c r="BD5454" s="16"/>
      <c r="BE5454" s="16"/>
      <c r="BF5454" s="16"/>
      <c r="BG5454" s="16"/>
      <c r="BH5454" s="16"/>
      <c r="BI5454" s="16"/>
      <c r="BJ5454" s="16"/>
      <c r="BK5454" s="16"/>
      <c r="BL5454" s="16"/>
      <c r="BM5454" s="16"/>
    </row>
    <row r="5455" spans="39:65" ht="57" customHeight="1" x14ac:dyDescent="0.2">
      <c r="AM5455" s="15"/>
      <c r="BB5455" s="16"/>
      <c r="BC5455" s="16"/>
      <c r="BD5455" s="16"/>
      <c r="BE5455" s="16"/>
      <c r="BF5455" s="16"/>
      <c r="BG5455" s="16"/>
      <c r="BH5455" s="16"/>
      <c r="BI5455" s="16"/>
      <c r="BJ5455" s="16"/>
      <c r="BK5455" s="16"/>
      <c r="BL5455" s="16"/>
      <c r="BM5455" s="16"/>
    </row>
    <row r="5456" spans="39:65" ht="57" customHeight="1" x14ac:dyDescent="0.2">
      <c r="AM5456" s="15"/>
      <c r="BB5456" s="16"/>
      <c r="BC5456" s="16"/>
      <c r="BD5456" s="16"/>
      <c r="BE5456" s="16"/>
      <c r="BF5456" s="16"/>
      <c r="BG5456" s="16"/>
      <c r="BH5456" s="16"/>
      <c r="BI5456" s="16"/>
      <c r="BJ5456" s="16"/>
      <c r="BK5456" s="16"/>
      <c r="BL5456" s="16"/>
      <c r="BM5456" s="16"/>
    </row>
    <row r="5457" spans="39:65" ht="57" customHeight="1" x14ac:dyDescent="0.2">
      <c r="AM5457" s="15"/>
      <c r="BB5457" s="16"/>
      <c r="BC5457" s="16"/>
      <c r="BD5457" s="16"/>
      <c r="BE5457" s="16"/>
      <c r="BF5457" s="16"/>
      <c r="BG5457" s="16"/>
      <c r="BH5457" s="16"/>
      <c r="BI5457" s="16"/>
      <c r="BJ5457" s="16"/>
      <c r="BK5457" s="16"/>
      <c r="BL5457" s="16"/>
      <c r="BM5457" s="16"/>
    </row>
    <row r="5458" spans="39:65" ht="57" customHeight="1" x14ac:dyDescent="0.2">
      <c r="AM5458" s="15"/>
      <c r="BB5458" s="16"/>
      <c r="BC5458" s="16"/>
      <c r="BD5458" s="16"/>
      <c r="BE5458" s="16"/>
      <c r="BF5458" s="16"/>
      <c r="BG5458" s="16"/>
      <c r="BH5458" s="16"/>
      <c r="BI5458" s="16"/>
      <c r="BJ5458" s="16"/>
      <c r="BK5458" s="16"/>
      <c r="BL5458" s="16"/>
      <c r="BM5458" s="16"/>
    </row>
    <row r="5459" spans="39:65" ht="57" customHeight="1" x14ac:dyDescent="0.2">
      <c r="AM5459" s="15"/>
      <c r="BB5459" s="16"/>
      <c r="BC5459" s="16"/>
      <c r="BD5459" s="16"/>
      <c r="BE5459" s="16"/>
      <c r="BF5459" s="16"/>
      <c r="BG5459" s="16"/>
      <c r="BH5459" s="16"/>
      <c r="BI5459" s="16"/>
      <c r="BJ5459" s="16"/>
      <c r="BK5459" s="16"/>
      <c r="BL5459" s="16"/>
      <c r="BM5459" s="16"/>
    </row>
    <row r="5460" spans="39:65" ht="57" customHeight="1" x14ac:dyDescent="0.2">
      <c r="AM5460" s="15"/>
      <c r="BB5460" s="16"/>
      <c r="BC5460" s="16"/>
      <c r="BD5460" s="16"/>
      <c r="BE5460" s="16"/>
      <c r="BF5460" s="16"/>
      <c r="BG5460" s="16"/>
      <c r="BH5460" s="16"/>
      <c r="BI5460" s="16"/>
      <c r="BJ5460" s="16"/>
      <c r="BK5460" s="16"/>
      <c r="BL5460" s="16"/>
      <c r="BM5460" s="16"/>
    </row>
    <row r="5461" spans="39:65" ht="57" customHeight="1" x14ac:dyDescent="0.2">
      <c r="AM5461" s="15"/>
      <c r="BB5461" s="16"/>
      <c r="BC5461" s="16"/>
      <c r="BD5461" s="16"/>
      <c r="BE5461" s="16"/>
      <c r="BF5461" s="16"/>
      <c r="BG5461" s="16"/>
      <c r="BH5461" s="16"/>
      <c r="BI5461" s="16"/>
      <c r="BJ5461" s="16"/>
      <c r="BK5461" s="16"/>
      <c r="BL5461" s="16"/>
      <c r="BM5461" s="16"/>
    </row>
    <row r="5462" spans="39:65" ht="57" customHeight="1" x14ac:dyDescent="0.2">
      <c r="AM5462" s="15"/>
      <c r="BB5462" s="16"/>
      <c r="BC5462" s="16"/>
      <c r="BD5462" s="16"/>
      <c r="BE5462" s="16"/>
      <c r="BF5462" s="16"/>
      <c r="BG5462" s="16"/>
      <c r="BH5462" s="16"/>
      <c r="BI5462" s="16"/>
      <c r="BJ5462" s="16"/>
      <c r="BK5462" s="16"/>
      <c r="BL5462" s="16"/>
      <c r="BM5462" s="16"/>
    </row>
    <row r="5463" spans="39:65" ht="57" customHeight="1" x14ac:dyDescent="0.2">
      <c r="AM5463" s="15"/>
      <c r="BB5463" s="16"/>
      <c r="BC5463" s="16"/>
      <c r="BD5463" s="16"/>
      <c r="BE5463" s="16"/>
      <c r="BF5463" s="16"/>
      <c r="BG5463" s="16"/>
      <c r="BH5463" s="16"/>
      <c r="BI5463" s="16"/>
      <c r="BJ5463" s="16"/>
      <c r="BK5463" s="16"/>
      <c r="BL5463" s="16"/>
      <c r="BM5463" s="16"/>
    </row>
    <row r="5464" spans="39:65" ht="57" customHeight="1" x14ac:dyDescent="0.2">
      <c r="AM5464" s="15"/>
      <c r="BB5464" s="16"/>
      <c r="BC5464" s="16"/>
      <c r="BD5464" s="16"/>
      <c r="BE5464" s="16"/>
      <c r="BF5464" s="16"/>
      <c r="BG5464" s="16"/>
      <c r="BH5464" s="16"/>
      <c r="BI5464" s="16"/>
      <c r="BJ5464" s="16"/>
      <c r="BK5464" s="16"/>
      <c r="BL5464" s="16"/>
      <c r="BM5464" s="16"/>
    </row>
    <row r="5465" spans="39:65" ht="57" customHeight="1" x14ac:dyDescent="0.2">
      <c r="AM5465" s="15"/>
      <c r="BB5465" s="16"/>
      <c r="BC5465" s="16"/>
      <c r="BD5465" s="16"/>
      <c r="BE5465" s="16"/>
      <c r="BF5465" s="16"/>
      <c r="BG5465" s="16"/>
      <c r="BH5465" s="16"/>
      <c r="BI5465" s="16"/>
      <c r="BJ5465" s="16"/>
      <c r="BK5465" s="16"/>
      <c r="BL5465" s="16"/>
      <c r="BM5465" s="16"/>
    </row>
    <row r="5466" spans="39:65" ht="57" customHeight="1" x14ac:dyDescent="0.2">
      <c r="AM5466" s="15"/>
      <c r="BB5466" s="16"/>
      <c r="BC5466" s="16"/>
      <c r="BD5466" s="16"/>
      <c r="BE5466" s="16"/>
      <c r="BF5466" s="16"/>
      <c r="BG5466" s="16"/>
      <c r="BH5466" s="16"/>
      <c r="BI5466" s="16"/>
      <c r="BJ5466" s="16"/>
      <c r="BK5466" s="16"/>
      <c r="BL5466" s="16"/>
      <c r="BM5466" s="16"/>
    </row>
    <row r="5467" spans="39:65" ht="57" customHeight="1" x14ac:dyDescent="0.2">
      <c r="AM5467" s="15"/>
      <c r="BB5467" s="16"/>
      <c r="BC5467" s="16"/>
      <c r="BD5467" s="16"/>
      <c r="BE5467" s="16"/>
      <c r="BF5467" s="16"/>
      <c r="BG5467" s="16"/>
      <c r="BH5467" s="16"/>
      <c r="BI5467" s="16"/>
      <c r="BJ5467" s="16"/>
      <c r="BK5467" s="16"/>
      <c r="BL5467" s="16"/>
      <c r="BM5467" s="16"/>
    </row>
    <row r="5468" spans="39:65" ht="57" customHeight="1" x14ac:dyDescent="0.2">
      <c r="AM5468" s="15"/>
      <c r="BB5468" s="16"/>
      <c r="BC5468" s="16"/>
      <c r="BD5468" s="16"/>
      <c r="BE5468" s="16"/>
      <c r="BF5468" s="16"/>
      <c r="BG5468" s="16"/>
      <c r="BH5468" s="16"/>
      <c r="BI5468" s="16"/>
      <c r="BJ5468" s="16"/>
      <c r="BK5468" s="16"/>
      <c r="BL5468" s="16"/>
      <c r="BM5468" s="16"/>
    </row>
    <row r="5469" spans="39:65" ht="57" customHeight="1" x14ac:dyDescent="0.2">
      <c r="AM5469" s="15"/>
      <c r="BB5469" s="16"/>
      <c r="BC5469" s="16"/>
      <c r="BD5469" s="16"/>
      <c r="BE5469" s="16"/>
      <c r="BF5469" s="16"/>
      <c r="BG5469" s="16"/>
      <c r="BH5469" s="16"/>
      <c r="BI5469" s="16"/>
      <c r="BJ5469" s="16"/>
      <c r="BK5469" s="16"/>
      <c r="BL5469" s="16"/>
      <c r="BM5469" s="16"/>
    </row>
    <row r="5470" spans="39:65" ht="57" customHeight="1" x14ac:dyDescent="0.2">
      <c r="AM5470" s="15"/>
      <c r="BB5470" s="16"/>
      <c r="BC5470" s="16"/>
      <c r="BD5470" s="16"/>
      <c r="BE5470" s="16"/>
      <c r="BF5470" s="16"/>
      <c r="BG5470" s="16"/>
      <c r="BH5470" s="16"/>
      <c r="BI5470" s="16"/>
      <c r="BJ5470" s="16"/>
      <c r="BK5470" s="16"/>
      <c r="BL5470" s="16"/>
      <c r="BM5470" s="16"/>
    </row>
    <row r="5471" spans="39:65" ht="57" customHeight="1" x14ac:dyDescent="0.2">
      <c r="AM5471" s="15"/>
      <c r="BB5471" s="16"/>
      <c r="BC5471" s="16"/>
      <c r="BD5471" s="16"/>
      <c r="BE5471" s="16"/>
      <c r="BF5471" s="16"/>
      <c r="BG5471" s="16"/>
      <c r="BH5471" s="16"/>
      <c r="BI5471" s="16"/>
      <c r="BJ5471" s="16"/>
      <c r="BK5471" s="16"/>
      <c r="BL5471" s="16"/>
      <c r="BM5471" s="16"/>
    </row>
    <row r="5472" spans="39:65" ht="57" customHeight="1" x14ac:dyDescent="0.2">
      <c r="AM5472" s="15"/>
      <c r="BB5472" s="16"/>
      <c r="BC5472" s="16"/>
      <c r="BD5472" s="16"/>
      <c r="BE5472" s="16"/>
      <c r="BF5472" s="16"/>
      <c r="BG5472" s="16"/>
      <c r="BH5472" s="16"/>
      <c r="BI5472" s="16"/>
      <c r="BJ5472" s="16"/>
      <c r="BK5472" s="16"/>
      <c r="BL5472" s="16"/>
      <c r="BM5472" s="16"/>
    </row>
    <row r="5473" spans="39:65" ht="57" customHeight="1" x14ac:dyDescent="0.2">
      <c r="AM5473" s="15"/>
      <c r="BB5473" s="16"/>
      <c r="BC5473" s="16"/>
      <c r="BD5473" s="16"/>
      <c r="BE5473" s="16"/>
      <c r="BF5473" s="16"/>
      <c r="BG5473" s="16"/>
      <c r="BH5473" s="16"/>
      <c r="BI5473" s="16"/>
      <c r="BJ5473" s="16"/>
      <c r="BK5473" s="16"/>
      <c r="BL5473" s="16"/>
      <c r="BM5473" s="16"/>
    </row>
    <row r="5474" spans="39:65" ht="57" customHeight="1" x14ac:dyDescent="0.2">
      <c r="AM5474" s="15"/>
      <c r="BB5474" s="16"/>
      <c r="BC5474" s="16"/>
      <c r="BD5474" s="16"/>
      <c r="BE5474" s="16"/>
      <c r="BF5474" s="16"/>
      <c r="BG5474" s="16"/>
      <c r="BH5474" s="16"/>
      <c r="BI5474" s="16"/>
      <c r="BJ5474" s="16"/>
      <c r="BK5474" s="16"/>
      <c r="BL5474" s="16"/>
      <c r="BM5474" s="16"/>
    </row>
    <row r="5475" spans="39:65" ht="57" customHeight="1" x14ac:dyDescent="0.2">
      <c r="AM5475" s="15"/>
      <c r="BB5475" s="16"/>
      <c r="BC5475" s="16"/>
      <c r="BD5475" s="16"/>
      <c r="BE5475" s="16"/>
      <c r="BF5475" s="16"/>
      <c r="BG5475" s="16"/>
      <c r="BH5475" s="16"/>
      <c r="BI5475" s="16"/>
      <c r="BJ5475" s="16"/>
      <c r="BK5475" s="16"/>
      <c r="BL5475" s="16"/>
      <c r="BM5475" s="16"/>
    </row>
    <row r="5476" spans="39:65" ht="57" customHeight="1" x14ac:dyDescent="0.2">
      <c r="AM5476" s="15"/>
      <c r="BB5476" s="16"/>
      <c r="BC5476" s="16"/>
      <c r="BD5476" s="16"/>
      <c r="BE5476" s="16"/>
      <c r="BF5476" s="16"/>
      <c r="BG5476" s="16"/>
      <c r="BH5476" s="16"/>
      <c r="BI5476" s="16"/>
      <c r="BJ5476" s="16"/>
      <c r="BK5476" s="16"/>
      <c r="BL5476" s="16"/>
      <c r="BM5476" s="16"/>
    </row>
    <row r="5477" spans="39:65" ht="57" customHeight="1" x14ac:dyDescent="0.2">
      <c r="AM5477" s="15"/>
      <c r="BB5477" s="16"/>
      <c r="BC5477" s="16"/>
      <c r="BD5477" s="16"/>
      <c r="BE5477" s="16"/>
      <c r="BF5477" s="16"/>
      <c r="BG5477" s="16"/>
      <c r="BH5477" s="16"/>
      <c r="BI5477" s="16"/>
      <c r="BJ5477" s="16"/>
      <c r="BK5477" s="16"/>
      <c r="BL5477" s="16"/>
      <c r="BM5477" s="16"/>
    </row>
    <row r="5478" spans="39:65" ht="57" customHeight="1" x14ac:dyDescent="0.2">
      <c r="AM5478" s="15"/>
      <c r="BB5478" s="16"/>
      <c r="BC5478" s="16"/>
      <c r="BD5478" s="16"/>
      <c r="BE5478" s="16"/>
      <c r="BF5478" s="16"/>
      <c r="BG5478" s="16"/>
      <c r="BH5478" s="16"/>
      <c r="BI5478" s="16"/>
      <c r="BJ5478" s="16"/>
      <c r="BK5478" s="16"/>
      <c r="BL5478" s="16"/>
      <c r="BM5478" s="16"/>
    </row>
    <row r="5479" spans="39:65" ht="57" customHeight="1" x14ac:dyDescent="0.2">
      <c r="AM5479" s="15"/>
      <c r="BB5479" s="16"/>
      <c r="BC5479" s="16"/>
      <c r="BD5479" s="16"/>
      <c r="BE5479" s="16"/>
      <c r="BF5479" s="16"/>
      <c r="BG5479" s="16"/>
      <c r="BH5479" s="16"/>
      <c r="BI5479" s="16"/>
      <c r="BJ5479" s="16"/>
      <c r="BK5479" s="16"/>
      <c r="BL5479" s="16"/>
      <c r="BM5479" s="16"/>
    </row>
    <row r="5480" spans="39:65" ht="57" customHeight="1" x14ac:dyDescent="0.2">
      <c r="AM5480" s="15"/>
      <c r="BB5480" s="16"/>
      <c r="BC5480" s="16"/>
      <c r="BD5480" s="16"/>
      <c r="BE5480" s="16"/>
      <c r="BF5480" s="16"/>
      <c r="BG5480" s="16"/>
      <c r="BH5480" s="16"/>
      <c r="BI5480" s="16"/>
      <c r="BJ5480" s="16"/>
      <c r="BK5480" s="16"/>
      <c r="BL5480" s="16"/>
      <c r="BM5480" s="16"/>
    </row>
    <row r="5481" spans="39:65" ht="57" customHeight="1" x14ac:dyDescent="0.2">
      <c r="AM5481" s="15"/>
      <c r="BB5481" s="16"/>
      <c r="BC5481" s="16"/>
      <c r="BD5481" s="16"/>
      <c r="BE5481" s="16"/>
      <c r="BF5481" s="16"/>
      <c r="BG5481" s="16"/>
      <c r="BH5481" s="16"/>
      <c r="BI5481" s="16"/>
      <c r="BJ5481" s="16"/>
      <c r="BK5481" s="16"/>
      <c r="BL5481" s="16"/>
      <c r="BM5481" s="16"/>
    </row>
    <row r="5482" spans="39:65" ht="57" customHeight="1" x14ac:dyDescent="0.2">
      <c r="AM5482" s="15"/>
      <c r="BB5482" s="16"/>
      <c r="BC5482" s="16"/>
      <c r="BD5482" s="16"/>
      <c r="BE5482" s="16"/>
      <c r="BF5482" s="16"/>
      <c r="BG5482" s="16"/>
      <c r="BH5482" s="16"/>
      <c r="BI5482" s="16"/>
      <c r="BJ5482" s="16"/>
      <c r="BK5482" s="16"/>
      <c r="BL5482" s="16"/>
      <c r="BM5482" s="16"/>
    </row>
    <row r="5483" spans="39:65" ht="57" customHeight="1" x14ac:dyDescent="0.2">
      <c r="AM5483" s="15"/>
      <c r="BB5483" s="16"/>
      <c r="BC5483" s="16"/>
      <c r="BD5483" s="16"/>
      <c r="BE5483" s="16"/>
      <c r="BF5483" s="16"/>
      <c r="BG5483" s="16"/>
      <c r="BH5483" s="16"/>
      <c r="BI5483" s="16"/>
      <c r="BJ5483" s="16"/>
      <c r="BK5483" s="16"/>
      <c r="BL5483" s="16"/>
      <c r="BM5483" s="16"/>
    </row>
    <row r="5484" spans="39:65" ht="57" customHeight="1" x14ac:dyDescent="0.2">
      <c r="AM5484" s="15"/>
      <c r="BB5484" s="16"/>
      <c r="BC5484" s="16"/>
      <c r="BD5484" s="16"/>
      <c r="BE5484" s="16"/>
      <c r="BF5484" s="16"/>
      <c r="BG5484" s="16"/>
      <c r="BH5484" s="16"/>
      <c r="BI5484" s="16"/>
      <c r="BJ5484" s="16"/>
      <c r="BK5484" s="16"/>
      <c r="BL5484" s="16"/>
      <c r="BM5484" s="16"/>
    </row>
    <row r="5485" spans="39:65" ht="57" customHeight="1" x14ac:dyDescent="0.2">
      <c r="AM5485" s="15"/>
      <c r="BB5485" s="16"/>
      <c r="BC5485" s="16"/>
      <c r="BD5485" s="16"/>
      <c r="BE5485" s="16"/>
      <c r="BF5485" s="16"/>
      <c r="BG5485" s="16"/>
      <c r="BH5485" s="16"/>
      <c r="BI5485" s="16"/>
      <c r="BJ5485" s="16"/>
      <c r="BK5485" s="16"/>
      <c r="BL5485" s="16"/>
      <c r="BM5485" s="16"/>
    </row>
    <row r="5486" spans="39:65" ht="57" customHeight="1" x14ac:dyDescent="0.2">
      <c r="AM5486" s="15"/>
      <c r="BB5486" s="16"/>
      <c r="BC5486" s="16"/>
      <c r="BD5486" s="16"/>
      <c r="BE5486" s="16"/>
      <c r="BF5486" s="16"/>
      <c r="BG5486" s="16"/>
      <c r="BH5486" s="16"/>
      <c r="BI5486" s="16"/>
      <c r="BJ5486" s="16"/>
      <c r="BK5486" s="16"/>
      <c r="BL5486" s="16"/>
      <c r="BM5486" s="16"/>
    </row>
    <row r="5487" spans="39:65" ht="57" customHeight="1" x14ac:dyDescent="0.2">
      <c r="AM5487" s="15"/>
      <c r="BB5487" s="16"/>
      <c r="BC5487" s="16"/>
      <c r="BD5487" s="16"/>
      <c r="BE5487" s="16"/>
      <c r="BF5487" s="16"/>
      <c r="BG5487" s="16"/>
      <c r="BH5487" s="16"/>
      <c r="BI5487" s="16"/>
      <c r="BJ5487" s="16"/>
      <c r="BK5487" s="16"/>
      <c r="BL5487" s="16"/>
      <c r="BM5487" s="16"/>
    </row>
    <row r="5488" spans="39:65" ht="57" customHeight="1" x14ac:dyDescent="0.2">
      <c r="AM5488" s="15"/>
      <c r="BB5488" s="16"/>
      <c r="BC5488" s="16"/>
      <c r="BD5488" s="16"/>
      <c r="BE5488" s="16"/>
      <c r="BF5488" s="16"/>
      <c r="BG5488" s="16"/>
      <c r="BH5488" s="16"/>
      <c r="BI5488" s="16"/>
      <c r="BJ5488" s="16"/>
      <c r="BK5488" s="16"/>
      <c r="BL5488" s="16"/>
      <c r="BM5488" s="16"/>
    </row>
    <row r="5489" spans="39:65" ht="57" customHeight="1" x14ac:dyDescent="0.2">
      <c r="AM5489" s="15"/>
      <c r="BB5489" s="16"/>
      <c r="BC5489" s="16"/>
      <c r="BD5489" s="16"/>
      <c r="BE5489" s="16"/>
      <c r="BF5489" s="16"/>
      <c r="BG5489" s="16"/>
      <c r="BH5489" s="16"/>
      <c r="BI5489" s="16"/>
      <c r="BJ5489" s="16"/>
      <c r="BK5489" s="16"/>
      <c r="BL5489" s="16"/>
      <c r="BM5489" s="16"/>
    </row>
    <row r="5490" spans="39:65" ht="57" customHeight="1" x14ac:dyDescent="0.2">
      <c r="AM5490" s="15"/>
      <c r="BB5490" s="16"/>
      <c r="BC5490" s="16"/>
      <c r="BD5490" s="16"/>
      <c r="BE5490" s="16"/>
      <c r="BF5490" s="16"/>
      <c r="BG5490" s="16"/>
      <c r="BH5490" s="16"/>
      <c r="BI5490" s="16"/>
      <c r="BJ5490" s="16"/>
      <c r="BK5490" s="16"/>
      <c r="BL5490" s="16"/>
      <c r="BM5490" s="16"/>
    </row>
    <row r="5491" spans="39:65" ht="57" customHeight="1" x14ac:dyDescent="0.2">
      <c r="AM5491" s="15"/>
      <c r="BB5491" s="16"/>
      <c r="BC5491" s="16"/>
      <c r="BD5491" s="16"/>
      <c r="BE5491" s="16"/>
      <c r="BF5491" s="16"/>
      <c r="BG5491" s="16"/>
      <c r="BH5491" s="16"/>
      <c r="BI5491" s="16"/>
      <c r="BJ5491" s="16"/>
      <c r="BK5491" s="16"/>
      <c r="BL5491" s="16"/>
      <c r="BM5491" s="16"/>
    </row>
    <row r="5492" spans="39:65" ht="57" customHeight="1" x14ac:dyDescent="0.2">
      <c r="AM5492" s="15"/>
      <c r="BB5492" s="16"/>
      <c r="BC5492" s="16"/>
      <c r="BD5492" s="16"/>
      <c r="BE5492" s="16"/>
      <c r="BF5492" s="16"/>
      <c r="BG5492" s="16"/>
      <c r="BH5492" s="16"/>
      <c r="BI5492" s="16"/>
      <c r="BJ5492" s="16"/>
      <c r="BK5492" s="16"/>
      <c r="BL5492" s="16"/>
      <c r="BM5492" s="16"/>
    </row>
    <row r="5493" spans="39:65" ht="57" customHeight="1" x14ac:dyDescent="0.2">
      <c r="AM5493" s="15"/>
      <c r="BB5493" s="16"/>
      <c r="BC5493" s="16"/>
      <c r="BD5493" s="16"/>
      <c r="BE5493" s="16"/>
      <c r="BF5493" s="16"/>
      <c r="BG5493" s="16"/>
      <c r="BH5493" s="16"/>
      <c r="BI5493" s="16"/>
      <c r="BJ5493" s="16"/>
      <c r="BK5493" s="16"/>
      <c r="BL5493" s="16"/>
      <c r="BM5493" s="16"/>
    </row>
    <row r="5494" spans="39:65" ht="57" customHeight="1" x14ac:dyDescent="0.2">
      <c r="AM5494" s="15"/>
      <c r="BB5494" s="16"/>
      <c r="BC5494" s="16"/>
      <c r="BD5494" s="16"/>
      <c r="BE5494" s="16"/>
      <c r="BF5494" s="16"/>
      <c r="BG5494" s="16"/>
      <c r="BH5494" s="16"/>
      <c r="BI5494" s="16"/>
      <c r="BJ5494" s="16"/>
      <c r="BK5494" s="16"/>
      <c r="BL5494" s="16"/>
      <c r="BM5494" s="16"/>
    </row>
    <row r="5495" spans="39:65" ht="57" customHeight="1" x14ac:dyDescent="0.2">
      <c r="AM5495" s="15"/>
      <c r="BB5495" s="16"/>
      <c r="BC5495" s="16"/>
      <c r="BD5495" s="16"/>
      <c r="BE5495" s="16"/>
      <c r="BF5495" s="16"/>
      <c r="BG5495" s="16"/>
      <c r="BH5495" s="16"/>
      <c r="BI5495" s="16"/>
      <c r="BJ5495" s="16"/>
      <c r="BK5495" s="16"/>
      <c r="BL5495" s="16"/>
      <c r="BM5495" s="16"/>
    </row>
    <row r="5496" spans="39:65" ht="57" customHeight="1" x14ac:dyDescent="0.2">
      <c r="AM5496" s="15"/>
      <c r="BB5496" s="16"/>
      <c r="BC5496" s="16"/>
      <c r="BD5496" s="16"/>
      <c r="BE5496" s="16"/>
      <c r="BF5496" s="16"/>
      <c r="BG5496" s="16"/>
      <c r="BH5496" s="16"/>
      <c r="BI5496" s="16"/>
      <c r="BJ5496" s="16"/>
      <c r="BK5496" s="16"/>
      <c r="BL5496" s="16"/>
      <c r="BM5496" s="16"/>
    </row>
    <row r="5497" spans="39:65" ht="57" customHeight="1" x14ac:dyDescent="0.2">
      <c r="AM5497" s="15"/>
      <c r="BB5497" s="16"/>
      <c r="BC5497" s="16"/>
      <c r="BD5497" s="16"/>
      <c r="BE5497" s="16"/>
      <c r="BF5497" s="16"/>
      <c r="BG5497" s="16"/>
      <c r="BH5497" s="16"/>
      <c r="BI5497" s="16"/>
      <c r="BJ5497" s="16"/>
      <c r="BK5497" s="16"/>
      <c r="BL5497" s="16"/>
      <c r="BM5497" s="16"/>
    </row>
    <row r="5498" spans="39:65" ht="57" customHeight="1" x14ac:dyDescent="0.2">
      <c r="AM5498" s="15"/>
      <c r="BB5498" s="16"/>
      <c r="BC5498" s="16"/>
      <c r="BD5498" s="16"/>
      <c r="BE5498" s="16"/>
      <c r="BF5498" s="16"/>
      <c r="BG5498" s="16"/>
      <c r="BH5498" s="16"/>
      <c r="BI5498" s="16"/>
      <c r="BJ5498" s="16"/>
      <c r="BK5498" s="16"/>
      <c r="BL5498" s="16"/>
      <c r="BM5498" s="16"/>
    </row>
    <row r="5499" spans="39:65" ht="57" customHeight="1" x14ac:dyDescent="0.2">
      <c r="AM5499" s="15"/>
      <c r="BB5499" s="16"/>
      <c r="BC5499" s="16"/>
      <c r="BD5499" s="16"/>
      <c r="BE5499" s="16"/>
      <c r="BF5499" s="16"/>
      <c r="BG5499" s="16"/>
      <c r="BH5499" s="16"/>
      <c r="BI5499" s="16"/>
      <c r="BJ5499" s="16"/>
      <c r="BK5499" s="16"/>
      <c r="BL5499" s="16"/>
      <c r="BM5499" s="16"/>
    </row>
    <row r="5500" spans="39:65" ht="57" customHeight="1" x14ac:dyDescent="0.2">
      <c r="AM5500" s="15"/>
      <c r="BB5500" s="16"/>
      <c r="BC5500" s="16"/>
      <c r="BD5500" s="16"/>
      <c r="BE5500" s="16"/>
      <c r="BF5500" s="16"/>
      <c r="BG5500" s="16"/>
      <c r="BH5500" s="16"/>
      <c r="BI5500" s="16"/>
      <c r="BJ5500" s="16"/>
      <c r="BK5500" s="16"/>
      <c r="BL5500" s="16"/>
      <c r="BM5500" s="16"/>
    </row>
    <row r="5501" spans="39:65" ht="57" customHeight="1" x14ac:dyDescent="0.2">
      <c r="AM5501" s="15"/>
      <c r="BB5501" s="16"/>
      <c r="BC5501" s="16"/>
      <c r="BD5501" s="16"/>
      <c r="BE5501" s="16"/>
      <c r="BF5501" s="16"/>
      <c r="BG5501" s="16"/>
      <c r="BH5501" s="16"/>
      <c r="BI5501" s="16"/>
      <c r="BJ5501" s="16"/>
      <c r="BK5501" s="16"/>
      <c r="BL5501" s="16"/>
      <c r="BM5501" s="16"/>
    </row>
    <row r="5502" spans="39:65" ht="57" customHeight="1" x14ac:dyDescent="0.2">
      <c r="AM5502" s="15"/>
      <c r="BB5502" s="16"/>
      <c r="BC5502" s="16"/>
      <c r="BD5502" s="16"/>
      <c r="BE5502" s="16"/>
      <c r="BF5502" s="16"/>
      <c r="BG5502" s="16"/>
      <c r="BH5502" s="16"/>
      <c r="BI5502" s="16"/>
      <c r="BJ5502" s="16"/>
      <c r="BK5502" s="16"/>
      <c r="BL5502" s="16"/>
      <c r="BM5502" s="16"/>
    </row>
    <row r="5503" spans="39:65" ht="57" customHeight="1" x14ac:dyDescent="0.2">
      <c r="AM5503" s="15"/>
      <c r="BB5503" s="16"/>
      <c r="BC5503" s="16"/>
      <c r="BD5503" s="16"/>
      <c r="BE5503" s="16"/>
      <c r="BF5503" s="16"/>
      <c r="BG5503" s="16"/>
      <c r="BH5503" s="16"/>
      <c r="BI5503" s="16"/>
      <c r="BJ5503" s="16"/>
      <c r="BK5503" s="16"/>
      <c r="BL5503" s="16"/>
      <c r="BM5503" s="16"/>
    </row>
    <row r="5504" spans="39:65" ht="57" customHeight="1" x14ac:dyDescent="0.2">
      <c r="AM5504" s="15"/>
      <c r="BB5504" s="16"/>
      <c r="BC5504" s="16"/>
      <c r="BD5504" s="16"/>
      <c r="BE5504" s="16"/>
      <c r="BF5504" s="16"/>
      <c r="BG5504" s="16"/>
      <c r="BH5504" s="16"/>
      <c r="BI5504" s="16"/>
      <c r="BJ5504" s="16"/>
      <c r="BK5504" s="16"/>
      <c r="BL5504" s="16"/>
      <c r="BM5504" s="16"/>
    </row>
    <row r="5505" spans="39:65" ht="57" customHeight="1" x14ac:dyDescent="0.2">
      <c r="AM5505" s="15"/>
      <c r="BB5505" s="16"/>
      <c r="BC5505" s="16"/>
      <c r="BD5505" s="16"/>
      <c r="BE5505" s="16"/>
      <c r="BF5505" s="16"/>
      <c r="BG5505" s="16"/>
      <c r="BH5505" s="16"/>
      <c r="BI5505" s="16"/>
      <c r="BJ5505" s="16"/>
      <c r="BK5505" s="16"/>
      <c r="BL5505" s="16"/>
      <c r="BM5505" s="16"/>
    </row>
    <row r="5506" spans="39:65" ht="57" customHeight="1" x14ac:dyDescent="0.2">
      <c r="AM5506" s="15"/>
      <c r="BB5506" s="16"/>
      <c r="BC5506" s="16"/>
      <c r="BD5506" s="16"/>
      <c r="BE5506" s="16"/>
      <c r="BF5506" s="16"/>
      <c r="BG5506" s="16"/>
      <c r="BH5506" s="16"/>
      <c r="BI5506" s="16"/>
      <c r="BJ5506" s="16"/>
      <c r="BK5506" s="16"/>
      <c r="BL5506" s="16"/>
      <c r="BM5506" s="16"/>
    </row>
    <row r="5507" spans="39:65" ht="57" customHeight="1" x14ac:dyDescent="0.2">
      <c r="AM5507" s="15"/>
      <c r="BB5507" s="16"/>
      <c r="BC5507" s="16"/>
      <c r="BD5507" s="16"/>
      <c r="BE5507" s="16"/>
      <c r="BF5507" s="16"/>
      <c r="BG5507" s="16"/>
      <c r="BH5507" s="16"/>
      <c r="BI5507" s="16"/>
      <c r="BJ5507" s="16"/>
      <c r="BK5507" s="16"/>
      <c r="BL5507" s="16"/>
      <c r="BM5507" s="16"/>
    </row>
    <row r="5508" spans="39:65" ht="57" customHeight="1" x14ac:dyDescent="0.2">
      <c r="AM5508" s="15"/>
      <c r="BB5508" s="16"/>
      <c r="BC5508" s="16"/>
      <c r="BD5508" s="16"/>
      <c r="BE5508" s="16"/>
      <c r="BF5508" s="16"/>
      <c r="BG5508" s="16"/>
      <c r="BH5508" s="16"/>
      <c r="BI5508" s="16"/>
      <c r="BJ5508" s="16"/>
      <c r="BK5508" s="16"/>
      <c r="BL5508" s="16"/>
      <c r="BM5508" s="16"/>
    </row>
    <row r="5509" spans="39:65" ht="57" customHeight="1" x14ac:dyDescent="0.2">
      <c r="AM5509" s="15"/>
      <c r="BB5509" s="16"/>
      <c r="BC5509" s="16"/>
      <c r="BD5509" s="16"/>
      <c r="BE5509" s="16"/>
      <c r="BF5509" s="16"/>
      <c r="BG5509" s="16"/>
      <c r="BH5509" s="16"/>
      <c r="BI5509" s="16"/>
      <c r="BJ5509" s="16"/>
      <c r="BK5509" s="16"/>
      <c r="BL5509" s="16"/>
      <c r="BM5509" s="16"/>
    </row>
    <row r="5510" spans="39:65" ht="57" customHeight="1" x14ac:dyDescent="0.2">
      <c r="AM5510" s="15"/>
      <c r="BB5510" s="16"/>
      <c r="BC5510" s="16"/>
      <c r="BD5510" s="16"/>
      <c r="BE5510" s="16"/>
      <c r="BF5510" s="16"/>
      <c r="BG5510" s="16"/>
      <c r="BH5510" s="16"/>
      <c r="BI5510" s="16"/>
      <c r="BJ5510" s="16"/>
      <c r="BK5510" s="16"/>
      <c r="BL5510" s="16"/>
      <c r="BM5510" s="16"/>
    </row>
    <row r="5511" spans="39:65" ht="57" customHeight="1" x14ac:dyDescent="0.2">
      <c r="AM5511" s="15"/>
      <c r="BB5511" s="16"/>
      <c r="BC5511" s="16"/>
      <c r="BD5511" s="16"/>
      <c r="BE5511" s="16"/>
      <c r="BF5511" s="16"/>
      <c r="BG5511" s="16"/>
      <c r="BH5511" s="16"/>
      <c r="BI5511" s="16"/>
      <c r="BJ5511" s="16"/>
      <c r="BK5511" s="16"/>
      <c r="BL5511" s="16"/>
      <c r="BM5511" s="16"/>
    </row>
    <row r="5512" spans="39:65" ht="57" customHeight="1" x14ac:dyDescent="0.2">
      <c r="AM5512" s="15"/>
      <c r="BB5512" s="16"/>
      <c r="BC5512" s="16"/>
      <c r="BD5512" s="16"/>
      <c r="BE5512" s="16"/>
      <c r="BF5512" s="16"/>
      <c r="BG5512" s="16"/>
      <c r="BH5512" s="16"/>
      <c r="BI5512" s="16"/>
      <c r="BJ5512" s="16"/>
      <c r="BK5512" s="16"/>
      <c r="BL5512" s="16"/>
      <c r="BM5512" s="16"/>
    </row>
    <row r="5513" spans="39:65" ht="57" customHeight="1" x14ac:dyDescent="0.2">
      <c r="AM5513" s="15"/>
      <c r="BB5513" s="16"/>
      <c r="BC5513" s="16"/>
      <c r="BD5513" s="16"/>
      <c r="BE5513" s="16"/>
      <c r="BF5513" s="16"/>
      <c r="BG5513" s="16"/>
      <c r="BH5513" s="16"/>
      <c r="BI5513" s="16"/>
      <c r="BJ5513" s="16"/>
      <c r="BK5513" s="16"/>
      <c r="BL5513" s="16"/>
      <c r="BM5513" s="16"/>
    </row>
    <row r="5514" spans="39:65" ht="57" customHeight="1" x14ac:dyDescent="0.2">
      <c r="AM5514" s="15"/>
      <c r="BB5514" s="16"/>
      <c r="BC5514" s="16"/>
      <c r="BD5514" s="16"/>
      <c r="BE5514" s="16"/>
      <c r="BF5514" s="16"/>
      <c r="BG5514" s="16"/>
      <c r="BH5514" s="16"/>
      <c r="BI5514" s="16"/>
      <c r="BJ5514" s="16"/>
      <c r="BK5514" s="16"/>
      <c r="BL5514" s="16"/>
      <c r="BM5514" s="16"/>
    </row>
    <row r="5515" spans="39:65" ht="57" customHeight="1" x14ac:dyDescent="0.2">
      <c r="AM5515" s="15"/>
      <c r="BB5515" s="16"/>
      <c r="BC5515" s="16"/>
      <c r="BD5515" s="16"/>
      <c r="BE5515" s="16"/>
      <c r="BF5515" s="16"/>
      <c r="BG5515" s="16"/>
      <c r="BH5515" s="16"/>
      <c r="BI5515" s="16"/>
      <c r="BJ5515" s="16"/>
      <c r="BK5515" s="16"/>
      <c r="BL5515" s="16"/>
      <c r="BM5515" s="16"/>
    </row>
    <row r="5516" spans="39:65" ht="57" customHeight="1" x14ac:dyDescent="0.2">
      <c r="AM5516" s="15"/>
      <c r="BB5516" s="16"/>
      <c r="BC5516" s="16"/>
      <c r="BD5516" s="16"/>
      <c r="BE5516" s="16"/>
      <c r="BF5516" s="16"/>
      <c r="BG5516" s="16"/>
      <c r="BH5516" s="16"/>
      <c r="BI5516" s="16"/>
      <c r="BJ5516" s="16"/>
      <c r="BK5516" s="16"/>
      <c r="BL5516" s="16"/>
      <c r="BM5516" s="16"/>
    </row>
    <row r="5517" spans="39:65" ht="57" customHeight="1" x14ac:dyDescent="0.2">
      <c r="AM5517" s="15"/>
      <c r="BB5517" s="16"/>
      <c r="BC5517" s="16"/>
      <c r="BD5517" s="16"/>
      <c r="BE5517" s="16"/>
      <c r="BF5517" s="16"/>
      <c r="BG5517" s="16"/>
      <c r="BH5517" s="16"/>
      <c r="BI5517" s="16"/>
      <c r="BJ5517" s="16"/>
      <c r="BK5517" s="16"/>
      <c r="BL5517" s="16"/>
      <c r="BM5517" s="16"/>
    </row>
    <row r="5518" spans="39:65" ht="57" customHeight="1" x14ac:dyDescent="0.2">
      <c r="AM5518" s="15"/>
      <c r="BB5518" s="16"/>
      <c r="BC5518" s="16"/>
      <c r="BD5518" s="16"/>
      <c r="BE5518" s="16"/>
      <c r="BF5518" s="16"/>
      <c r="BG5518" s="16"/>
      <c r="BH5518" s="16"/>
      <c r="BI5518" s="16"/>
      <c r="BJ5518" s="16"/>
      <c r="BK5518" s="16"/>
      <c r="BL5518" s="16"/>
      <c r="BM5518" s="16"/>
    </row>
    <row r="5519" spans="39:65" ht="57" customHeight="1" x14ac:dyDescent="0.2">
      <c r="AM5519" s="15"/>
      <c r="BB5519" s="16"/>
      <c r="BC5519" s="16"/>
      <c r="BD5519" s="16"/>
      <c r="BE5519" s="16"/>
      <c r="BF5519" s="16"/>
      <c r="BG5519" s="16"/>
      <c r="BH5519" s="16"/>
      <c r="BI5519" s="16"/>
      <c r="BJ5519" s="16"/>
      <c r="BK5519" s="16"/>
      <c r="BL5519" s="16"/>
      <c r="BM5519" s="16"/>
    </row>
    <row r="5520" spans="39:65" ht="57" customHeight="1" x14ac:dyDescent="0.2">
      <c r="AM5520" s="15"/>
      <c r="BB5520" s="16"/>
      <c r="BC5520" s="16"/>
      <c r="BD5520" s="16"/>
      <c r="BE5520" s="16"/>
      <c r="BF5520" s="16"/>
      <c r="BG5520" s="16"/>
      <c r="BH5520" s="16"/>
      <c r="BI5520" s="16"/>
      <c r="BJ5520" s="16"/>
      <c r="BK5520" s="16"/>
      <c r="BL5520" s="16"/>
      <c r="BM5520" s="16"/>
    </row>
    <row r="5521" spans="39:65" ht="57" customHeight="1" x14ac:dyDescent="0.2">
      <c r="AM5521" s="15"/>
      <c r="BB5521" s="16"/>
      <c r="BC5521" s="16"/>
      <c r="BD5521" s="16"/>
      <c r="BE5521" s="16"/>
      <c r="BF5521" s="16"/>
      <c r="BG5521" s="16"/>
      <c r="BH5521" s="16"/>
      <c r="BI5521" s="16"/>
      <c r="BJ5521" s="16"/>
      <c r="BK5521" s="16"/>
      <c r="BL5521" s="16"/>
      <c r="BM5521" s="16"/>
    </row>
    <row r="5522" spans="39:65" ht="57" customHeight="1" x14ac:dyDescent="0.2">
      <c r="AM5522" s="15"/>
      <c r="BB5522" s="16"/>
      <c r="BC5522" s="16"/>
      <c r="BD5522" s="16"/>
      <c r="BE5522" s="16"/>
      <c r="BF5522" s="16"/>
      <c r="BG5522" s="16"/>
      <c r="BH5522" s="16"/>
      <c r="BI5522" s="16"/>
      <c r="BJ5522" s="16"/>
      <c r="BK5522" s="16"/>
      <c r="BL5522" s="16"/>
      <c r="BM5522" s="16"/>
    </row>
    <row r="5523" spans="39:65" ht="57" customHeight="1" x14ac:dyDescent="0.2">
      <c r="AM5523" s="15"/>
      <c r="BB5523" s="16"/>
      <c r="BC5523" s="16"/>
      <c r="BD5523" s="16"/>
      <c r="BE5523" s="16"/>
      <c r="BF5523" s="16"/>
      <c r="BG5523" s="16"/>
      <c r="BH5523" s="16"/>
      <c r="BI5523" s="16"/>
      <c r="BJ5523" s="16"/>
      <c r="BK5523" s="16"/>
      <c r="BL5523" s="16"/>
      <c r="BM5523" s="16"/>
    </row>
    <row r="5524" spans="39:65" ht="57" customHeight="1" x14ac:dyDescent="0.2">
      <c r="AM5524" s="15"/>
      <c r="BB5524" s="16"/>
      <c r="BC5524" s="16"/>
      <c r="BD5524" s="16"/>
      <c r="BE5524" s="16"/>
      <c r="BF5524" s="16"/>
      <c r="BG5524" s="16"/>
      <c r="BH5524" s="16"/>
      <c r="BI5524" s="16"/>
      <c r="BJ5524" s="16"/>
      <c r="BK5524" s="16"/>
      <c r="BL5524" s="16"/>
      <c r="BM5524" s="16"/>
    </row>
    <row r="5525" spans="39:65" ht="57" customHeight="1" x14ac:dyDescent="0.2">
      <c r="AM5525" s="15"/>
      <c r="BB5525" s="16"/>
      <c r="BC5525" s="16"/>
      <c r="BD5525" s="16"/>
      <c r="BE5525" s="16"/>
      <c r="BF5525" s="16"/>
      <c r="BG5525" s="16"/>
      <c r="BH5525" s="16"/>
      <c r="BI5525" s="16"/>
      <c r="BJ5525" s="16"/>
      <c r="BK5525" s="16"/>
      <c r="BL5525" s="16"/>
      <c r="BM5525" s="16"/>
    </row>
    <row r="5526" spans="39:65" ht="57" customHeight="1" x14ac:dyDescent="0.2">
      <c r="AM5526" s="15"/>
      <c r="BB5526" s="16"/>
      <c r="BC5526" s="16"/>
      <c r="BD5526" s="16"/>
      <c r="BE5526" s="16"/>
      <c r="BF5526" s="16"/>
      <c r="BG5526" s="16"/>
      <c r="BH5526" s="16"/>
      <c r="BI5526" s="16"/>
      <c r="BJ5526" s="16"/>
      <c r="BK5526" s="16"/>
      <c r="BL5526" s="16"/>
      <c r="BM5526" s="16"/>
    </row>
    <row r="5527" spans="39:65" ht="57" customHeight="1" x14ac:dyDescent="0.2">
      <c r="AM5527" s="15"/>
      <c r="BB5527" s="16"/>
      <c r="BC5527" s="16"/>
      <c r="BD5527" s="16"/>
      <c r="BE5527" s="16"/>
      <c r="BF5527" s="16"/>
      <c r="BG5527" s="16"/>
      <c r="BH5527" s="16"/>
      <c r="BI5527" s="16"/>
      <c r="BJ5527" s="16"/>
      <c r="BK5527" s="16"/>
      <c r="BL5527" s="16"/>
      <c r="BM5527" s="16"/>
    </row>
    <row r="5528" spans="39:65" ht="57" customHeight="1" x14ac:dyDescent="0.2">
      <c r="AM5528" s="15"/>
      <c r="BB5528" s="16"/>
      <c r="BC5528" s="16"/>
      <c r="BD5528" s="16"/>
      <c r="BE5528" s="16"/>
      <c r="BF5528" s="16"/>
      <c r="BG5528" s="16"/>
      <c r="BH5528" s="16"/>
      <c r="BI5528" s="16"/>
      <c r="BJ5528" s="16"/>
      <c r="BK5528" s="16"/>
      <c r="BL5528" s="16"/>
      <c r="BM5528" s="16"/>
    </row>
    <row r="5529" spans="39:65" ht="57" customHeight="1" x14ac:dyDescent="0.2">
      <c r="AM5529" s="15"/>
      <c r="BB5529" s="16"/>
      <c r="BC5529" s="16"/>
      <c r="BD5529" s="16"/>
      <c r="BE5529" s="16"/>
      <c r="BF5529" s="16"/>
      <c r="BG5529" s="16"/>
      <c r="BH5529" s="16"/>
      <c r="BI5529" s="16"/>
      <c r="BJ5529" s="16"/>
      <c r="BK5529" s="16"/>
      <c r="BL5529" s="16"/>
      <c r="BM5529" s="16"/>
    </row>
    <row r="5530" spans="39:65" ht="57" customHeight="1" x14ac:dyDescent="0.2">
      <c r="AM5530" s="15"/>
      <c r="BB5530" s="16"/>
      <c r="BC5530" s="16"/>
      <c r="BD5530" s="16"/>
      <c r="BE5530" s="16"/>
      <c r="BF5530" s="16"/>
      <c r="BG5530" s="16"/>
      <c r="BH5530" s="16"/>
      <c r="BI5530" s="16"/>
      <c r="BJ5530" s="16"/>
      <c r="BK5530" s="16"/>
      <c r="BL5530" s="16"/>
      <c r="BM5530" s="16"/>
    </row>
    <row r="5531" spans="39:65" ht="57" customHeight="1" x14ac:dyDescent="0.2">
      <c r="AM5531" s="15"/>
      <c r="BB5531" s="16"/>
      <c r="BC5531" s="16"/>
      <c r="BD5531" s="16"/>
      <c r="BE5531" s="16"/>
      <c r="BF5531" s="16"/>
      <c r="BG5531" s="16"/>
      <c r="BH5531" s="16"/>
      <c r="BI5531" s="16"/>
      <c r="BJ5531" s="16"/>
      <c r="BK5531" s="16"/>
      <c r="BL5531" s="16"/>
      <c r="BM5531" s="16"/>
    </row>
    <row r="5532" spans="39:65" ht="57" customHeight="1" x14ac:dyDescent="0.2">
      <c r="AM5532" s="15"/>
      <c r="BB5532" s="16"/>
      <c r="BC5532" s="16"/>
      <c r="BD5532" s="16"/>
      <c r="BE5532" s="16"/>
      <c r="BF5532" s="16"/>
      <c r="BG5532" s="16"/>
      <c r="BH5532" s="16"/>
      <c r="BI5532" s="16"/>
      <c r="BJ5532" s="16"/>
      <c r="BK5532" s="16"/>
      <c r="BL5532" s="16"/>
      <c r="BM5532" s="16"/>
    </row>
    <row r="5533" spans="39:65" ht="57" customHeight="1" x14ac:dyDescent="0.2">
      <c r="AM5533" s="15"/>
      <c r="BB5533" s="16"/>
      <c r="BC5533" s="16"/>
      <c r="BD5533" s="16"/>
      <c r="BE5533" s="16"/>
      <c r="BF5533" s="16"/>
      <c r="BG5533" s="16"/>
      <c r="BH5533" s="16"/>
      <c r="BI5533" s="16"/>
      <c r="BJ5533" s="16"/>
      <c r="BK5533" s="16"/>
      <c r="BL5533" s="16"/>
      <c r="BM5533" s="16"/>
    </row>
    <row r="5534" spans="39:65" ht="57" customHeight="1" x14ac:dyDescent="0.2">
      <c r="AM5534" s="15"/>
      <c r="BB5534" s="16"/>
      <c r="BC5534" s="16"/>
      <c r="BD5534" s="16"/>
      <c r="BE5534" s="16"/>
      <c r="BF5534" s="16"/>
      <c r="BG5534" s="16"/>
      <c r="BH5534" s="16"/>
      <c r="BI5534" s="16"/>
      <c r="BJ5534" s="16"/>
      <c r="BK5534" s="16"/>
      <c r="BL5534" s="16"/>
      <c r="BM5534" s="16"/>
    </row>
    <row r="5535" spans="39:65" ht="57" customHeight="1" x14ac:dyDescent="0.2">
      <c r="AM5535" s="15"/>
      <c r="BB5535" s="16"/>
      <c r="BC5535" s="16"/>
      <c r="BD5535" s="16"/>
      <c r="BE5535" s="16"/>
      <c r="BF5535" s="16"/>
      <c r="BG5535" s="16"/>
      <c r="BH5535" s="16"/>
      <c r="BI5535" s="16"/>
      <c r="BJ5535" s="16"/>
      <c r="BK5535" s="16"/>
      <c r="BL5535" s="16"/>
      <c r="BM5535" s="16"/>
    </row>
    <row r="5536" spans="39:65" ht="57" customHeight="1" x14ac:dyDescent="0.2">
      <c r="AM5536" s="15"/>
      <c r="BB5536" s="16"/>
      <c r="BC5536" s="16"/>
      <c r="BD5536" s="16"/>
      <c r="BE5536" s="16"/>
      <c r="BF5536" s="16"/>
      <c r="BG5536" s="16"/>
      <c r="BH5536" s="16"/>
      <c r="BI5536" s="16"/>
      <c r="BJ5536" s="16"/>
      <c r="BK5536" s="16"/>
      <c r="BL5536" s="16"/>
      <c r="BM5536" s="16"/>
    </row>
    <row r="5537" spans="39:65" ht="57" customHeight="1" x14ac:dyDescent="0.2">
      <c r="AM5537" s="15"/>
      <c r="BB5537" s="16"/>
      <c r="BC5537" s="16"/>
      <c r="BD5537" s="16"/>
      <c r="BE5537" s="16"/>
      <c r="BF5537" s="16"/>
      <c r="BG5537" s="16"/>
      <c r="BH5537" s="16"/>
      <c r="BI5537" s="16"/>
      <c r="BJ5537" s="16"/>
      <c r="BK5537" s="16"/>
      <c r="BL5537" s="16"/>
      <c r="BM5537" s="16"/>
    </row>
    <row r="5538" spans="39:65" ht="57" customHeight="1" x14ac:dyDescent="0.2">
      <c r="AM5538" s="15"/>
      <c r="BB5538" s="16"/>
      <c r="BC5538" s="16"/>
      <c r="BD5538" s="16"/>
      <c r="BE5538" s="16"/>
      <c r="BF5538" s="16"/>
      <c r="BG5538" s="16"/>
      <c r="BH5538" s="16"/>
      <c r="BI5538" s="16"/>
      <c r="BJ5538" s="16"/>
      <c r="BK5538" s="16"/>
      <c r="BL5538" s="16"/>
      <c r="BM5538" s="16"/>
    </row>
    <row r="5539" spans="39:65" ht="57" customHeight="1" x14ac:dyDescent="0.2">
      <c r="AM5539" s="15"/>
      <c r="BB5539" s="16"/>
      <c r="BC5539" s="16"/>
      <c r="BD5539" s="16"/>
      <c r="BE5539" s="16"/>
      <c r="BF5539" s="16"/>
      <c r="BG5539" s="16"/>
      <c r="BH5539" s="16"/>
      <c r="BI5539" s="16"/>
      <c r="BJ5539" s="16"/>
      <c r="BK5539" s="16"/>
      <c r="BL5539" s="16"/>
      <c r="BM5539" s="16"/>
    </row>
    <row r="5540" spans="39:65" ht="57" customHeight="1" x14ac:dyDescent="0.2">
      <c r="AM5540" s="15"/>
      <c r="BB5540" s="16"/>
      <c r="BC5540" s="16"/>
      <c r="BD5540" s="16"/>
      <c r="BE5540" s="16"/>
      <c r="BF5540" s="16"/>
      <c r="BG5540" s="16"/>
      <c r="BH5540" s="16"/>
      <c r="BI5540" s="16"/>
      <c r="BJ5540" s="16"/>
      <c r="BK5540" s="16"/>
      <c r="BL5540" s="16"/>
      <c r="BM5540" s="16"/>
    </row>
    <row r="5541" spans="39:65" ht="57" customHeight="1" x14ac:dyDescent="0.2">
      <c r="AM5541" s="15"/>
      <c r="BB5541" s="16"/>
      <c r="BC5541" s="16"/>
      <c r="BD5541" s="16"/>
      <c r="BE5541" s="16"/>
      <c r="BF5541" s="16"/>
      <c r="BG5541" s="16"/>
      <c r="BH5541" s="16"/>
      <c r="BI5541" s="16"/>
      <c r="BJ5541" s="16"/>
      <c r="BK5541" s="16"/>
      <c r="BL5541" s="16"/>
      <c r="BM5541" s="16"/>
    </row>
    <row r="5542" spans="39:65" ht="57" customHeight="1" x14ac:dyDescent="0.2">
      <c r="AM5542" s="15"/>
      <c r="BB5542" s="16"/>
      <c r="BC5542" s="16"/>
      <c r="BD5542" s="16"/>
      <c r="BE5542" s="16"/>
      <c r="BF5542" s="16"/>
      <c r="BG5542" s="16"/>
      <c r="BH5542" s="16"/>
      <c r="BI5542" s="16"/>
      <c r="BJ5542" s="16"/>
      <c r="BK5542" s="16"/>
      <c r="BL5542" s="16"/>
      <c r="BM5542" s="16"/>
    </row>
    <row r="5543" spans="39:65" ht="57" customHeight="1" x14ac:dyDescent="0.2">
      <c r="AM5543" s="15"/>
      <c r="BB5543" s="16"/>
      <c r="BC5543" s="16"/>
      <c r="BD5543" s="16"/>
      <c r="BE5543" s="16"/>
      <c r="BF5543" s="16"/>
      <c r="BG5543" s="16"/>
      <c r="BH5543" s="16"/>
      <c r="BI5543" s="16"/>
      <c r="BJ5543" s="16"/>
      <c r="BK5543" s="16"/>
      <c r="BL5543" s="16"/>
      <c r="BM5543" s="16"/>
    </row>
    <row r="5544" spans="39:65" ht="57" customHeight="1" x14ac:dyDescent="0.2">
      <c r="AM5544" s="15"/>
      <c r="BB5544" s="16"/>
      <c r="BC5544" s="16"/>
      <c r="BD5544" s="16"/>
      <c r="BE5544" s="16"/>
      <c r="BF5544" s="16"/>
      <c r="BG5544" s="16"/>
      <c r="BH5544" s="16"/>
      <c r="BI5544" s="16"/>
      <c r="BJ5544" s="16"/>
      <c r="BK5544" s="16"/>
      <c r="BL5544" s="16"/>
      <c r="BM5544" s="16"/>
    </row>
    <row r="5545" spans="39:65" ht="57" customHeight="1" x14ac:dyDescent="0.2">
      <c r="AM5545" s="15"/>
      <c r="BB5545" s="16"/>
      <c r="BC5545" s="16"/>
      <c r="BD5545" s="16"/>
      <c r="BE5545" s="16"/>
      <c r="BF5545" s="16"/>
      <c r="BG5545" s="16"/>
      <c r="BH5545" s="16"/>
      <c r="BI5545" s="16"/>
      <c r="BJ5545" s="16"/>
      <c r="BK5545" s="16"/>
      <c r="BL5545" s="16"/>
      <c r="BM5545" s="16"/>
    </row>
    <row r="5546" spans="39:65" ht="57" customHeight="1" x14ac:dyDescent="0.2">
      <c r="AM5546" s="15"/>
      <c r="BB5546" s="16"/>
      <c r="BC5546" s="16"/>
      <c r="BD5546" s="16"/>
      <c r="BE5546" s="16"/>
      <c r="BF5546" s="16"/>
      <c r="BG5546" s="16"/>
      <c r="BH5546" s="16"/>
      <c r="BI5546" s="16"/>
      <c r="BJ5546" s="16"/>
      <c r="BK5546" s="16"/>
      <c r="BL5546" s="16"/>
      <c r="BM5546" s="16"/>
    </row>
    <row r="5547" spans="39:65" ht="57" customHeight="1" x14ac:dyDescent="0.2">
      <c r="AM5547" s="15"/>
      <c r="BB5547" s="16"/>
      <c r="BC5547" s="16"/>
      <c r="BD5547" s="16"/>
      <c r="BE5547" s="16"/>
      <c r="BF5547" s="16"/>
      <c r="BG5547" s="16"/>
      <c r="BH5547" s="16"/>
      <c r="BI5547" s="16"/>
      <c r="BJ5547" s="16"/>
      <c r="BK5547" s="16"/>
      <c r="BL5547" s="16"/>
      <c r="BM5547" s="16"/>
    </row>
    <row r="5548" spans="39:65" ht="57" customHeight="1" x14ac:dyDescent="0.2">
      <c r="AM5548" s="15"/>
      <c r="BB5548" s="16"/>
      <c r="BC5548" s="16"/>
      <c r="BD5548" s="16"/>
      <c r="BE5548" s="16"/>
      <c r="BF5548" s="16"/>
      <c r="BG5548" s="16"/>
      <c r="BH5548" s="16"/>
      <c r="BI5548" s="16"/>
      <c r="BJ5548" s="16"/>
      <c r="BK5548" s="16"/>
      <c r="BL5548" s="16"/>
      <c r="BM5548" s="16"/>
    </row>
    <row r="5549" spans="39:65" ht="57" customHeight="1" x14ac:dyDescent="0.2">
      <c r="AM5549" s="15"/>
      <c r="BB5549" s="16"/>
      <c r="BC5549" s="16"/>
      <c r="BD5549" s="16"/>
      <c r="BE5549" s="16"/>
      <c r="BF5549" s="16"/>
      <c r="BG5549" s="16"/>
      <c r="BH5549" s="16"/>
      <c r="BI5549" s="16"/>
      <c r="BJ5549" s="16"/>
      <c r="BK5549" s="16"/>
      <c r="BL5549" s="16"/>
      <c r="BM5549" s="16"/>
    </row>
    <row r="5550" spans="39:65" ht="57" customHeight="1" x14ac:dyDescent="0.2">
      <c r="AM5550" s="15"/>
      <c r="BB5550" s="16"/>
      <c r="BC5550" s="16"/>
      <c r="BD5550" s="16"/>
      <c r="BE5550" s="16"/>
      <c r="BF5550" s="16"/>
      <c r="BG5550" s="16"/>
      <c r="BH5550" s="16"/>
      <c r="BI5550" s="16"/>
      <c r="BJ5550" s="16"/>
      <c r="BK5550" s="16"/>
      <c r="BL5550" s="16"/>
      <c r="BM5550" s="16"/>
    </row>
    <row r="5551" spans="39:65" ht="57" customHeight="1" x14ac:dyDescent="0.2">
      <c r="AM5551" s="15"/>
      <c r="BB5551" s="16"/>
      <c r="BC5551" s="16"/>
      <c r="BD5551" s="16"/>
      <c r="BE5551" s="16"/>
      <c r="BF5551" s="16"/>
      <c r="BG5551" s="16"/>
      <c r="BH5551" s="16"/>
      <c r="BI5551" s="16"/>
      <c r="BJ5551" s="16"/>
      <c r="BK5551" s="16"/>
      <c r="BL5551" s="16"/>
      <c r="BM5551" s="16"/>
    </row>
    <row r="5552" spans="39:65" ht="57" customHeight="1" x14ac:dyDescent="0.2">
      <c r="AM5552" s="15"/>
      <c r="BB5552" s="16"/>
      <c r="BC5552" s="16"/>
      <c r="BD5552" s="16"/>
      <c r="BE5552" s="16"/>
      <c r="BF5552" s="16"/>
      <c r="BG5552" s="16"/>
      <c r="BH5552" s="16"/>
      <c r="BI5552" s="16"/>
      <c r="BJ5552" s="16"/>
      <c r="BK5552" s="16"/>
      <c r="BL5552" s="16"/>
      <c r="BM5552" s="16"/>
    </row>
    <row r="5553" spans="39:65" ht="57" customHeight="1" x14ac:dyDescent="0.2">
      <c r="AM5553" s="15"/>
      <c r="BB5553" s="16"/>
      <c r="BC5553" s="16"/>
      <c r="BD5553" s="16"/>
      <c r="BE5553" s="16"/>
      <c r="BF5553" s="16"/>
      <c r="BG5553" s="16"/>
      <c r="BH5553" s="16"/>
      <c r="BI5553" s="16"/>
      <c r="BJ5553" s="16"/>
      <c r="BK5553" s="16"/>
      <c r="BL5553" s="16"/>
      <c r="BM5553" s="16"/>
    </row>
    <row r="5554" spans="39:65" ht="57" customHeight="1" x14ac:dyDescent="0.2">
      <c r="AM5554" s="15"/>
      <c r="BB5554" s="16"/>
      <c r="BC5554" s="16"/>
      <c r="BD5554" s="16"/>
      <c r="BE5554" s="16"/>
      <c r="BF5554" s="16"/>
      <c r="BG5554" s="16"/>
      <c r="BH5554" s="16"/>
      <c r="BI5554" s="16"/>
      <c r="BJ5554" s="16"/>
      <c r="BK5554" s="16"/>
      <c r="BL5554" s="16"/>
      <c r="BM5554" s="16"/>
    </row>
    <row r="5555" spans="39:65" ht="57" customHeight="1" x14ac:dyDescent="0.2">
      <c r="AM5555" s="15"/>
      <c r="BB5555" s="16"/>
      <c r="BC5555" s="16"/>
      <c r="BD5555" s="16"/>
      <c r="BE5555" s="16"/>
      <c r="BF5555" s="16"/>
      <c r="BG5555" s="16"/>
      <c r="BH5555" s="16"/>
      <c r="BI5555" s="16"/>
      <c r="BJ5555" s="16"/>
      <c r="BK5555" s="16"/>
      <c r="BL5555" s="16"/>
      <c r="BM5555" s="16"/>
    </row>
    <row r="5556" spans="39:65" ht="57" customHeight="1" x14ac:dyDescent="0.2">
      <c r="AM5556" s="15"/>
      <c r="BB5556" s="16"/>
      <c r="BC5556" s="16"/>
      <c r="BD5556" s="16"/>
      <c r="BE5556" s="16"/>
      <c r="BF5556" s="16"/>
      <c r="BG5556" s="16"/>
      <c r="BH5556" s="16"/>
      <c r="BI5556" s="16"/>
      <c r="BJ5556" s="16"/>
      <c r="BK5556" s="16"/>
      <c r="BL5556" s="16"/>
      <c r="BM5556" s="16"/>
    </row>
    <row r="5557" spans="39:65" ht="57" customHeight="1" x14ac:dyDescent="0.2">
      <c r="AM5557" s="15"/>
      <c r="BB5557" s="16"/>
      <c r="BC5557" s="16"/>
      <c r="BD5557" s="16"/>
      <c r="BE5557" s="16"/>
      <c r="BF5557" s="16"/>
      <c r="BG5557" s="16"/>
      <c r="BH5557" s="16"/>
      <c r="BI5557" s="16"/>
      <c r="BJ5557" s="16"/>
      <c r="BK5557" s="16"/>
      <c r="BL5557" s="16"/>
      <c r="BM5557" s="16"/>
    </row>
    <row r="5558" spans="39:65" ht="57" customHeight="1" x14ac:dyDescent="0.2">
      <c r="AM5558" s="15"/>
      <c r="BB5558" s="16"/>
      <c r="BC5558" s="16"/>
      <c r="BD5558" s="16"/>
      <c r="BE5558" s="16"/>
      <c r="BF5558" s="16"/>
      <c r="BG5558" s="16"/>
      <c r="BH5558" s="16"/>
      <c r="BI5558" s="16"/>
      <c r="BJ5558" s="16"/>
      <c r="BK5558" s="16"/>
      <c r="BL5558" s="16"/>
      <c r="BM5558" s="16"/>
    </row>
    <row r="5559" spans="39:65" ht="57" customHeight="1" x14ac:dyDescent="0.2">
      <c r="AM5559" s="15"/>
      <c r="BB5559" s="16"/>
      <c r="BC5559" s="16"/>
      <c r="BD5559" s="16"/>
      <c r="BE5559" s="16"/>
      <c r="BF5559" s="16"/>
      <c r="BG5559" s="16"/>
      <c r="BH5559" s="16"/>
      <c r="BI5559" s="16"/>
      <c r="BJ5559" s="16"/>
      <c r="BK5559" s="16"/>
      <c r="BL5559" s="16"/>
      <c r="BM5559" s="16"/>
    </row>
    <row r="5560" spans="39:65" ht="57" customHeight="1" x14ac:dyDescent="0.2">
      <c r="AM5560" s="15"/>
      <c r="BB5560" s="16"/>
      <c r="BC5560" s="16"/>
      <c r="BD5560" s="16"/>
      <c r="BE5560" s="16"/>
      <c r="BF5560" s="16"/>
      <c r="BG5560" s="16"/>
      <c r="BH5560" s="16"/>
      <c r="BI5560" s="16"/>
      <c r="BJ5560" s="16"/>
      <c r="BK5560" s="16"/>
      <c r="BL5560" s="16"/>
      <c r="BM5560" s="16"/>
    </row>
    <row r="5561" spans="39:65" ht="57" customHeight="1" x14ac:dyDescent="0.2">
      <c r="AM5561" s="15"/>
      <c r="BB5561" s="16"/>
      <c r="BC5561" s="16"/>
      <c r="BD5561" s="16"/>
      <c r="BE5561" s="16"/>
      <c r="BF5561" s="16"/>
      <c r="BG5561" s="16"/>
      <c r="BH5561" s="16"/>
      <c r="BI5561" s="16"/>
      <c r="BJ5561" s="16"/>
      <c r="BK5561" s="16"/>
      <c r="BL5561" s="16"/>
      <c r="BM5561" s="16"/>
    </row>
    <row r="5562" spans="39:65" ht="57" customHeight="1" x14ac:dyDescent="0.2">
      <c r="AM5562" s="15"/>
      <c r="BB5562" s="16"/>
      <c r="BC5562" s="16"/>
      <c r="BD5562" s="16"/>
      <c r="BE5562" s="16"/>
      <c r="BF5562" s="16"/>
      <c r="BG5562" s="16"/>
      <c r="BH5562" s="16"/>
      <c r="BI5562" s="16"/>
      <c r="BJ5562" s="16"/>
      <c r="BK5562" s="16"/>
      <c r="BL5562" s="16"/>
      <c r="BM5562" s="16"/>
    </row>
    <row r="5563" spans="39:65" ht="57" customHeight="1" x14ac:dyDescent="0.2">
      <c r="AM5563" s="15"/>
      <c r="BB5563" s="16"/>
      <c r="BC5563" s="16"/>
      <c r="BD5563" s="16"/>
      <c r="BE5563" s="16"/>
      <c r="BF5563" s="16"/>
      <c r="BG5563" s="16"/>
      <c r="BH5563" s="16"/>
      <c r="BI5563" s="16"/>
      <c r="BJ5563" s="16"/>
      <c r="BK5563" s="16"/>
      <c r="BL5563" s="16"/>
      <c r="BM5563" s="16"/>
    </row>
    <row r="5564" spans="39:65" ht="57" customHeight="1" x14ac:dyDescent="0.2">
      <c r="AM5564" s="15"/>
      <c r="BB5564" s="16"/>
      <c r="BC5564" s="16"/>
      <c r="BD5564" s="16"/>
      <c r="BE5564" s="16"/>
      <c r="BF5564" s="16"/>
      <c r="BG5564" s="16"/>
      <c r="BH5564" s="16"/>
      <c r="BI5564" s="16"/>
      <c r="BJ5564" s="16"/>
      <c r="BK5564" s="16"/>
      <c r="BL5564" s="16"/>
      <c r="BM5564" s="16"/>
    </row>
    <row r="5565" spans="39:65" ht="57" customHeight="1" x14ac:dyDescent="0.2">
      <c r="AM5565" s="15"/>
      <c r="BB5565" s="16"/>
      <c r="BC5565" s="16"/>
      <c r="BD5565" s="16"/>
      <c r="BE5565" s="16"/>
      <c r="BF5565" s="16"/>
      <c r="BG5565" s="16"/>
      <c r="BH5565" s="16"/>
      <c r="BI5565" s="16"/>
      <c r="BJ5565" s="16"/>
      <c r="BK5565" s="16"/>
      <c r="BL5565" s="16"/>
      <c r="BM5565" s="16"/>
    </row>
    <row r="5566" spans="39:65" ht="57" customHeight="1" x14ac:dyDescent="0.2">
      <c r="AM5566" s="15"/>
      <c r="BB5566" s="16"/>
      <c r="BC5566" s="16"/>
      <c r="BD5566" s="16"/>
      <c r="BE5566" s="16"/>
      <c r="BF5566" s="16"/>
      <c r="BG5566" s="16"/>
      <c r="BH5566" s="16"/>
      <c r="BI5566" s="16"/>
      <c r="BJ5566" s="16"/>
      <c r="BK5566" s="16"/>
      <c r="BL5566" s="16"/>
      <c r="BM5566" s="16"/>
    </row>
    <row r="5567" spans="39:65" ht="57" customHeight="1" x14ac:dyDescent="0.2">
      <c r="AM5567" s="15"/>
      <c r="BB5567" s="16"/>
      <c r="BC5567" s="16"/>
      <c r="BD5567" s="16"/>
      <c r="BE5567" s="16"/>
      <c r="BF5567" s="16"/>
      <c r="BG5567" s="16"/>
      <c r="BH5567" s="16"/>
      <c r="BI5567" s="16"/>
      <c r="BJ5567" s="16"/>
      <c r="BK5567" s="16"/>
      <c r="BL5567" s="16"/>
      <c r="BM5567" s="16"/>
    </row>
    <row r="5568" spans="39:65" ht="57" customHeight="1" x14ac:dyDescent="0.2">
      <c r="AM5568" s="15"/>
      <c r="BB5568" s="16"/>
      <c r="BC5568" s="16"/>
      <c r="BD5568" s="16"/>
      <c r="BE5568" s="16"/>
      <c r="BF5568" s="16"/>
      <c r="BG5568" s="16"/>
      <c r="BH5568" s="16"/>
      <c r="BI5568" s="16"/>
      <c r="BJ5568" s="16"/>
      <c r="BK5568" s="16"/>
      <c r="BL5568" s="16"/>
      <c r="BM5568" s="16"/>
    </row>
    <row r="5569" spans="39:65" ht="57" customHeight="1" x14ac:dyDescent="0.2">
      <c r="AM5569" s="15"/>
      <c r="BB5569" s="16"/>
      <c r="BC5569" s="16"/>
      <c r="BD5569" s="16"/>
      <c r="BE5569" s="16"/>
      <c r="BF5569" s="16"/>
      <c r="BG5569" s="16"/>
      <c r="BH5569" s="16"/>
      <c r="BI5569" s="16"/>
      <c r="BJ5569" s="16"/>
      <c r="BK5569" s="16"/>
      <c r="BL5569" s="16"/>
      <c r="BM5569" s="16"/>
    </row>
    <row r="5570" spans="39:65" ht="57" customHeight="1" x14ac:dyDescent="0.2">
      <c r="AM5570" s="15"/>
      <c r="BB5570" s="16"/>
      <c r="BC5570" s="16"/>
      <c r="BD5570" s="16"/>
      <c r="BE5570" s="16"/>
      <c r="BF5570" s="16"/>
      <c r="BG5570" s="16"/>
      <c r="BH5570" s="16"/>
      <c r="BI5570" s="16"/>
      <c r="BJ5570" s="16"/>
      <c r="BK5570" s="16"/>
      <c r="BL5570" s="16"/>
      <c r="BM5570" s="16"/>
    </row>
    <row r="5571" spans="39:65" ht="57" customHeight="1" x14ac:dyDescent="0.2">
      <c r="AM5571" s="15"/>
      <c r="BB5571" s="16"/>
      <c r="BC5571" s="16"/>
      <c r="BD5571" s="16"/>
      <c r="BE5571" s="16"/>
      <c r="BF5571" s="16"/>
      <c r="BG5571" s="16"/>
      <c r="BH5571" s="16"/>
      <c r="BI5571" s="16"/>
      <c r="BJ5571" s="16"/>
      <c r="BK5571" s="16"/>
      <c r="BL5571" s="16"/>
      <c r="BM5571" s="16"/>
    </row>
    <row r="5572" spans="39:65" ht="57" customHeight="1" x14ac:dyDescent="0.2">
      <c r="AM5572" s="15"/>
      <c r="BB5572" s="16"/>
      <c r="BC5572" s="16"/>
      <c r="BD5572" s="16"/>
      <c r="BE5572" s="16"/>
      <c r="BF5572" s="16"/>
      <c r="BG5572" s="16"/>
      <c r="BH5572" s="16"/>
      <c r="BI5572" s="16"/>
      <c r="BJ5572" s="16"/>
      <c r="BK5572" s="16"/>
      <c r="BL5572" s="16"/>
      <c r="BM5572" s="16"/>
    </row>
    <row r="5573" spans="39:65" ht="57" customHeight="1" x14ac:dyDescent="0.2">
      <c r="AM5573" s="15"/>
      <c r="BB5573" s="16"/>
      <c r="BC5573" s="16"/>
      <c r="BD5573" s="16"/>
      <c r="BE5573" s="16"/>
      <c r="BF5573" s="16"/>
      <c r="BG5573" s="16"/>
      <c r="BH5573" s="16"/>
      <c r="BI5573" s="16"/>
      <c r="BJ5573" s="16"/>
      <c r="BK5573" s="16"/>
      <c r="BL5573" s="16"/>
      <c r="BM5573" s="16"/>
    </row>
    <row r="5574" spans="39:65" ht="57" customHeight="1" x14ac:dyDescent="0.2">
      <c r="AM5574" s="15"/>
      <c r="BB5574" s="16"/>
      <c r="BC5574" s="16"/>
      <c r="BD5574" s="16"/>
      <c r="BE5574" s="16"/>
      <c r="BF5574" s="16"/>
      <c r="BG5574" s="16"/>
      <c r="BH5574" s="16"/>
      <c r="BI5574" s="16"/>
      <c r="BJ5574" s="16"/>
      <c r="BK5574" s="16"/>
      <c r="BL5574" s="16"/>
      <c r="BM5574" s="16"/>
    </row>
    <row r="5575" spans="39:65" ht="57" customHeight="1" x14ac:dyDescent="0.2">
      <c r="AM5575" s="15"/>
      <c r="BB5575" s="16"/>
      <c r="BC5575" s="16"/>
      <c r="BD5575" s="16"/>
      <c r="BE5575" s="16"/>
      <c r="BF5575" s="16"/>
      <c r="BG5575" s="16"/>
      <c r="BH5575" s="16"/>
      <c r="BI5575" s="16"/>
      <c r="BJ5575" s="16"/>
      <c r="BK5575" s="16"/>
      <c r="BL5575" s="16"/>
      <c r="BM5575" s="16"/>
    </row>
    <row r="5576" spans="39:65" ht="57" customHeight="1" x14ac:dyDescent="0.2">
      <c r="AM5576" s="15"/>
      <c r="BB5576" s="16"/>
      <c r="BC5576" s="16"/>
      <c r="BD5576" s="16"/>
      <c r="BE5576" s="16"/>
      <c r="BF5576" s="16"/>
      <c r="BG5576" s="16"/>
      <c r="BH5576" s="16"/>
      <c r="BI5576" s="16"/>
      <c r="BJ5576" s="16"/>
      <c r="BK5576" s="16"/>
      <c r="BL5576" s="16"/>
      <c r="BM5576" s="16"/>
    </row>
    <row r="5577" spans="39:65" ht="57" customHeight="1" x14ac:dyDescent="0.2">
      <c r="AM5577" s="15"/>
      <c r="BB5577" s="16"/>
      <c r="BC5577" s="16"/>
      <c r="BD5577" s="16"/>
      <c r="BE5577" s="16"/>
      <c r="BF5577" s="16"/>
      <c r="BG5577" s="16"/>
      <c r="BH5577" s="16"/>
      <c r="BI5577" s="16"/>
      <c r="BJ5577" s="16"/>
      <c r="BK5577" s="16"/>
      <c r="BL5577" s="16"/>
      <c r="BM5577" s="16"/>
    </row>
    <row r="5578" spans="39:65" ht="57" customHeight="1" x14ac:dyDescent="0.2">
      <c r="AM5578" s="15"/>
      <c r="BB5578" s="16"/>
      <c r="BC5578" s="16"/>
      <c r="BD5578" s="16"/>
      <c r="BE5578" s="16"/>
      <c r="BF5578" s="16"/>
      <c r="BG5578" s="16"/>
      <c r="BH5578" s="16"/>
      <c r="BI5578" s="16"/>
      <c r="BJ5578" s="16"/>
      <c r="BK5578" s="16"/>
      <c r="BL5578" s="16"/>
      <c r="BM5578" s="16"/>
    </row>
    <row r="5579" spans="39:65" ht="57" customHeight="1" x14ac:dyDescent="0.2">
      <c r="AM5579" s="15"/>
      <c r="BB5579" s="16"/>
      <c r="BC5579" s="16"/>
      <c r="BD5579" s="16"/>
      <c r="BE5579" s="16"/>
      <c r="BF5579" s="16"/>
      <c r="BG5579" s="16"/>
      <c r="BH5579" s="16"/>
      <c r="BI5579" s="16"/>
      <c r="BJ5579" s="16"/>
      <c r="BK5579" s="16"/>
      <c r="BL5579" s="16"/>
      <c r="BM5579" s="16"/>
    </row>
    <row r="5580" spans="39:65" ht="57" customHeight="1" x14ac:dyDescent="0.2">
      <c r="AM5580" s="15"/>
      <c r="BB5580" s="16"/>
      <c r="BC5580" s="16"/>
      <c r="BD5580" s="16"/>
      <c r="BE5580" s="16"/>
      <c r="BF5580" s="16"/>
      <c r="BG5580" s="16"/>
      <c r="BH5580" s="16"/>
      <c r="BI5580" s="16"/>
      <c r="BJ5580" s="16"/>
      <c r="BK5580" s="16"/>
      <c r="BL5580" s="16"/>
      <c r="BM5580" s="16"/>
    </row>
    <row r="5581" spans="39:65" ht="57" customHeight="1" x14ac:dyDescent="0.2">
      <c r="AM5581" s="15"/>
      <c r="BB5581" s="16"/>
      <c r="BC5581" s="16"/>
      <c r="BD5581" s="16"/>
      <c r="BE5581" s="16"/>
      <c r="BF5581" s="16"/>
      <c r="BG5581" s="16"/>
      <c r="BH5581" s="16"/>
      <c r="BI5581" s="16"/>
      <c r="BJ5581" s="16"/>
      <c r="BK5581" s="16"/>
      <c r="BL5581" s="16"/>
      <c r="BM5581" s="16"/>
    </row>
    <row r="5582" spans="39:65" ht="57" customHeight="1" x14ac:dyDescent="0.2">
      <c r="AM5582" s="15"/>
      <c r="BB5582" s="16"/>
      <c r="BC5582" s="16"/>
      <c r="BD5582" s="16"/>
      <c r="BE5582" s="16"/>
      <c r="BF5582" s="16"/>
      <c r="BG5582" s="16"/>
      <c r="BH5582" s="16"/>
      <c r="BI5582" s="16"/>
      <c r="BJ5582" s="16"/>
      <c r="BK5582" s="16"/>
      <c r="BL5582" s="16"/>
      <c r="BM5582" s="16"/>
    </row>
    <row r="5583" spans="39:65" ht="57" customHeight="1" x14ac:dyDescent="0.2">
      <c r="AM5583" s="15"/>
      <c r="BB5583" s="16"/>
      <c r="BC5583" s="16"/>
      <c r="BD5583" s="16"/>
      <c r="BE5583" s="16"/>
      <c r="BF5583" s="16"/>
      <c r="BG5583" s="16"/>
      <c r="BH5583" s="16"/>
      <c r="BI5583" s="16"/>
      <c r="BJ5583" s="16"/>
      <c r="BK5583" s="16"/>
      <c r="BL5583" s="16"/>
      <c r="BM5583" s="16"/>
    </row>
    <row r="5584" spans="39:65" ht="57" customHeight="1" x14ac:dyDescent="0.2">
      <c r="AM5584" s="15"/>
      <c r="BB5584" s="16"/>
      <c r="BC5584" s="16"/>
      <c r="BD5584" s="16"/>
      <c r="BE5584" s="16"/>
      <c r="BF5584" s="16"/>
      <c r="BG5584" s="16"/>
      <c r="BH5584" s="16"/>
      <c r="BI5584" s="16"/>
      <c r="BJ5584" s="16"/>
      <c r="BK5584" s="16"/>
      <c r="BL5584" s="16"/>
      <c r="BM5584" s="16"/>
    </row>
    <row r="5585" spans="39:65" ht="57" customHeight="1" x14ac:dyDescent="0.2">
      <c r="AM5585" s="15"/>
      <c r="BB5585" s="16"/>
      <c r="BC5585" s="16"/>
      <c r="BD5585" s="16"/>
      <c r="BE5585" s="16"/>
      <c r="BF5585" s="16"/>
      <c r="BG5585" s="16"/>
      <c r="BH5585" s="16"/>
      <c r="BI5585" s="16"/>
      <c r="BJ5585" s="16"/>
      <c r="BK5585" s="16"/>
      <c r="BL5585" s="16"/>
      <c r="BM5585" s="16"/>
    </row>
    <row r="5586" spans="39:65" ht="57" customHeight="1" x14ac:dyDescent="0.2">
      <c r="AM5586" s="15"/>
      <c r="BB5586" s="16"/>
      <c r="BC5586" s="16"/>
      <c r="BD5586" s="16"/>
      <c r="BE5586" s="16"/>
      <c r="BF5586" s="16"/>
      <c r="BG5586" s="16"/>
      <c r="BH5586" s="16"/>
      <c r="BI5586" s="16"/>
      <c r="BJ5586" s="16"/>
      <c r="BK5586" s="16"/>
      <c r="BL5586" s="16"/>
      <c r="BM5586" s="16"/>
    </row>
    <row r="5587" spans="39:65" ht="57" customHeight="1" x14ac:dyDescent="0.2">
      <c r="AM5587" s="15"/>
      <c r="BB5587" s="16"/>
      <c r="BC5587" s="16"/>
      <c r="BD5587" s="16"/>
      <c r="BE5587" s="16"/>
      <c r="BF5587" s="16"/>
      <c r="BG5587" s="16"/>
      <c r="BH5587" s="16"/>
      <c r="BI5587" s="16"/>
      <c r="BJ5587" s="16"/>
      <c r="BK5587" s="16"/>
      <c r="BL5587" s="16"/>
      <c r="BM5587" s="16"/>
    </row>
    <row r="5588" spans="39:65" ht="57" customHeight="1" x14ac:dyDescent="0.2">
      <c r="AM5588" s="15"/>
      <c r="BB5588" s="16"/>
      <c r="BC5588" s="16"/>
      <c r="BD5588" s="16"/>
      <c r="BE5588" s="16"/>
      <c r="BF5588" s="16"/>
      <c r="BG5588" s="16"/>
      <c r="BH5588" s="16"/>
      <c r="BI5588" s="16"/>
      <c r="BJ5588" s="16"/>
      <c r="BK5588" s="16"/>
      <c r="BL5588" s="16"/>
      <c r="BM5588" s="16"/>
    </row>
    <row r="5589" spans="39:65" ht="57" customHeight="1" x14ac:dyDescent="0.2">
      <c r="AM5589" s="15"/>
      <c r="BB5589" s="16"/>
      <c r="BC5589" s="16"/>
      <c r="BD5589" s="16"/>
      <c r="BE5589" s="16"/>
      <c r="BF5589" s="16"/>
      <c r="BG5589" s="16"/>
      <c r="BH5589" s="16"/>
      <c r="BI5589" s="16"/>
      <c r="BJ5589" s="16"/>
      <c r="BK5589" s="16"/>
      <c r="BL5589" s="16"/>
      <c r="BM5589" s="16"/>
    </row>
    <row r="5590" spans="39:65" ht="57" customHeight="1" x14ac:dyDescent="0.2">
      <c r="AM5590" s="15"/>
      <c r="BB5590" s="16"/>
      <c r="BC5590" s="16"/>
      <c r="BD5590" s="16"/>
      <c r="BE5590" s="16"/>
      <c r="BF5590" s="16"/>
      <c r="BG5590" s="16"/>
      <c r="BH5590" s="16"/>
      <c r="BI5590" s="16"/>
      <c r="BJ5590" s="16"/>
      <c r="BK5590" s="16"/>
      <c r="BL5590" s="16"/>
      <c r="BM5590" s="16"/>
    </row>
    <row r="5591" spans="39:65" ht="57" customHeight="1" x14ac:dyDescent="0.2">
      <c r="AM5591" s="15"/>
      <c r="BB5591" s="16"/>
      <c r="BC5591" s="16"/>
      <c r="BD5591" s="16"/>
      <c r="BE5591" s="16"/>
      <c r="BF5591" s="16"/>
      <c r="BG5591" s="16"/>
      <c r="BH5591" s="16"/>
      <c r="BI5591" s="16"/>
      <c r="BJ5591" s="16"/>
      <c r="BK5591" s="16"/>
      <c r="BL5591" s="16"/>
      <c r="BM5591" s="16"/>
    </row>
    <row r="5592" spans="39:65" ht="57" customHeight="1" x14ac:dyDescent="0.2">
      <c r="AM5592" s="15"/>
      <c r="BB5592" s="16"/>
      <c r="BC5592" s="16"/>
      <c r="BD5592" s="16"/>
      <c r="BE5592" s="16"/>
      <c r="BF5592" s="16"/>
      <c r="BG5592" s="16"/>
      <c r="BH5592" s="16"/>
      <c r="BI5592" s="16"/>
      <c r="BJ5592" s="16"/>
      <c r="BK5592" s="16"/>
      <c r="BL5592" s="16"/>
      <c r="BM5592" s="16"/>
    </row>
    <row r="5593" spans="39:65" ht="57" customHeight="1" x14ac:dyDescent="0.2">
      <c r="AM5593" s="15"/>
      <c r="BB5593" s="16"/>
      <c r="BC5593" s="16"/>
      <c r="BD5593" s="16"/>
      <c r="BE5593" s="16"/>
      <c r="BF5593" s="16"/>
      <c r="BG5593" s="16"/>
      <c r="BH5593" s="16"/>
      <c r="BI5593" s="16"/>
      <c r="BJ5593" s="16"/>
      <c r="BK5593" s="16"/>
      <c r="BL5593" s="16"/>
      <c r="BM5593" s="16"/>
    </row>
    <row r="5594" spans="39:65" ht="57" customHeight="1" x14ac:dyDescent="0.2">
      <c r="AM5594" s="15"/>
      <c r="BB5594" s="16"/>
      <c r="BC5594" s="16"/>
      <c r="BD5594" s="16"/>
      <c r="BE5594" s="16"/>
      <c r="BF5594" s="16"/>
      <c r="BG5594" s="16"/>
      <c r="BH5594" s="16"/>
      <c r="BI5594" s="16"/>
      <c r="BJ5594" s="16"/>
      <c r="BK5594" s="16"/>
      <c r="BL5594" s="16"/>
      <c r="BM5594" s="16"/>
    </row>
    <row r="5595" spans="39:65" ht="57" customHeight="1" x14ac:dyDescent="0.2">
      <c r="AM5595" s="15"/>
      <c r="BB5595" s="16"/>
      <c r="BC5595" s="16"/>
      <c r="BD5595" s="16"/>
      <c r="BE5595" s="16"/>
      <c r="BF5595" s="16"/>
      <c r="BG5595" s="16"/>
      <c r="BH5595" s="16"/>
      <c r="BI5595" s="16"/>
      <c r="BJ5595" s="16"/>
      <c r="BK5595" s="16"/>
      <c r="BL5595" s="16"/>
      <c r="BM5595" s="16"/>
    </row>
    <row r="5596" spans="39:65" ht="57" customHeight="1" x14ac:dyDescent="0.2">
      <c r="AM5596" s="15"/>
      <c r="BB5596" s="16"/>
      <c r="BC5596" s="16"/>
      <c r="BD5596" s="16"/>
      <c r="BE5596" s="16"/>
      <c r="BF5596" s="16"/>
      <c r="BG5596" s="16"/>
      <c r="BH5596" s="16"/>
      <c r="BI5596" s="16"/>
      <c r="BJ5596" s="16"/>
      <c r="BK5596" s="16"/>
      <c r="BL5596" s="16"/>
      <c r="BM5596" s="16"/>
    </row>
    <row r="5597" spans="39:65" ht="57" customHeight="1" x14ac:dyDescent="0.2">
      <c r="AM5597" s="15"/>
      <c r="BB5597" s="16"/>
      <c r="BC5597" s="16"/>
      <c r="BD5597" s="16"/>
      <c r="BE5597" s="16"/>
      <c r="BF5597" s="16"/>
      <c r="BG5597" s="16"/>
      <c r="BH5597" s="16"/>
      <c r="BI5597" s="16"/>
      <c r="BJ5597" s="16"/>
      <c r="BK5597" s="16"/>
      <c r="BL5597" s="16"/>
      <c r="BM5597" s="16"/>
    </row>
    <row r="5598" spans="39:65" ht="57" customHeight="1" x14ac:dyDescent="0.2">
      <c r="AM5598" s="15"/>
      <c r="BB5598" s="16"/>
      <c r="BC5598" s="16"/>
      <c r="BD5598" s="16"/>
      <c r="BE5598" s="16"/>
      <c r="BF5598" s="16"/>
      <c r="BG5598" s="16"/>
      <c r="BH5598" s="16"/>
      <c r="BI5598" s="16"/>
      <c r="BJ5598" s="16"/>
      <c r="BK5598" s="16"/>
      <c r="BL5598" s="16"/>
      <c r="BM5598" s="16"/>
    </row>
    <row r="5599" spans="39:65" ht="57" customHeight="1" x14ac:dyDescent="0.2">
      <c r="AM5599" s="15"/>
      <c r="BB5599" s="16"/>
      <c r="BC5599" s="16"/>
      <c r="BD5599" s="16"/>
      <c r="BE5599" s="16"/>
      <c r="BF5599" s="16"/>
      <c r="BG5599" s="16"/>
      <c r="BH5599" s="16"/>
      <c r="BI5599" s="16"/>
      <c r="BJ5599" s="16"/>
      <c r="BK5599" s="16"/>
      <c r="BL5599" s="16"/>
      <c r="BM5599" s="16"/>
    </row>
    <row r="5600" spans="39:65" ht="57" customHeight="1" x14ac:dyDescent="0.2">
      <c r="AM5600" s="15"/>
      <c r="BB5600" s="16"/>
      <c r="BC5600" s="16"/>
      <c r="BD5600" s="16"/>
      <c r="BE5600" s="16"/>
      <c r="BF5600" s="16"/>
      <c r="BG5600" s="16"/>
      <c r="BH5600" s="16"/>
      <c r="BI5600" s="16"/>
      <c r="BJ5600" s="16"/>
      <c r="BK5600" s="16"/>
      <c r="BL5600" s="16"/>
      <c r="BM5600" s="16"/>
    </row>
    <row r="5601" spans="39:65" ht="57" customHeight="1" x14ac:dyDescent="0.2">
      <c r="AM5601" s="15"/>
      <c r="BB5601" s="16"/>
      <c r="BC5601" s="16"/>
      <c r="BD5601" s="16"/>
      <c r="BE5601" s="16"/>
      <c r="BF5601" s="16"/>
      <c r="BG5601" s="16"/>
      <c r="BH5601" s="16"/>
      <c r="BI5601" s="16"/>
      <c r="BJ5601" s="16"/>
      <c r="BK5601" s="16"/>
      <c r="BL5601" s="16"/>
      <c r="BM5601" s="16"/>
    </row>
    <row r="5602" spans="39:65" ht="57" customHeight="1" x14ac:dyDescent="0.2">
      <c r="AM5602" s="15"/>
      <c r="BB5602" s="16"/>
      <c r="BC5602" s="16"/>
      <c r="BD5602" s="16"/>
      <c r="BE5602" s="16"/>
      <c r="BF5602" s="16"/>
      <c r="BG5602" s="16"/>
      <c r="BH5602" s="16"/>
      <c r="BI5602" s="16"/>
      <c r="BJ5602" s="16"/>
      <c r="BK5602" s="16"/>
      <c r="BL5602" s="16"/>
      <c r="BM5602" s="16"/>
    </row>
    <row r="5603" spans="39:65" ht="57" customHeight="1" x14ac:dyDescent="0.2">
      <c r="AM5603" s="15"/>
      <c r="BB5603" s="16"/>
      <c r="BC5603" s="16"/>
      <c r="BD5603" s="16"/>
      <c r="BE5603" s="16"/>
      <c r="BF5603" s="16"/>
      <c r="BG5603" s="16"/>
      <c r="BH5603" s="16"/>
      <c r="BI5603" s="16"/>
      <c r="BJ5603" s="16"/>
      <c r="BK5603" s="16"/>
      <c r="BL5603" s="16"/>
      <c r="BM5603" s="16"/>
    </row>
    <row r="5604" spans="39:65" ht="57" customHeight="1" x14ac:dyDescent="0.2">
      <c r="AM5604" s="15"/>
      <c r="BB5604" s="16"/>
      <c r="BC5604" s="16"/>
      <c r="BD5604" s="16"/>
      <c r="BE5604" s="16"/>
      <c r="BF5604" s="16"/>
      <c r="BG5604" s="16"/>
      <c r="BH5604" s="16"/>
      <c r="BI5604" s="16"/>
      <c r="BJ5604" s="16"/>
      <c r="BK5604" s="16"/>
      <c r="BL5604" s="16"/>
      <c r="BM5604" s="16"/>
    </row>
    <row r="5605" spans="39:65" ht="57" customHeight="1" x14ac:dyDescent="0.2">
      <c r="AM5605" s="15"/>
      <c r="BB5605" s="16"/>
      <c r="BC5605" s="16"/>
      <c r="BD5605" s="16"/>
      <c r="BE5605" s="16"/>
      <c r="BF5605" s="16"/>
      <c r="BG5605" s="16"/>
      <c r="BH5605" s="16"/>
      <c r="BI5605" s="16"/>
      <c r="BJ5605" s="16"/>
      <c r="BK5605" s="16"/>
      <c r="BL5605" s="16"/>
      <c r="BM5605" s="16"/>
    </row>
    <row r="5606" spans="39:65" ht="57" customHeight="1" x14ac:dyDescent="0.2">
      <c r="AM5606" s="15"/>
      <c r="BB5606" s="16"/>
      <c r="BC5606" s="16"/>
      <c r="BD5606" s="16"/>
      <c r="BE5606" s="16"/>
      <c r="BF5606" s="16"/>
      <c r="BG5606" s="16"/>
      <c r="BH5606" s="16"/>
      <c r="BI5606" s="16"/>
      <c r="BJ5606" s="16"/>
      <c r="BK5606" s="16"/>
      <c r="BL5606" s="16"/>
      <c r="BM5606" s="16"/>
    </row>
    <row r="5607" spans="39:65" ht="57" customHeight="1" x14ac:dyDescent="0.2">
      <c r="AM5607" s="15"/>
      <c r="BB5607" s="16"/>
      <c r="BC5607" s="16"/>
      <c r="BD5607" s="16"/>
      <c r="BE5607" s="16"/>
      <c r="BF5607" s="16"/>
      <c r="BG5607" s="16"/>
      <c r="BH5607" s="16"/>
      <c r="BI5607" s="16"/>
      <c r="BJ5607" s="16"/>
      <c r="BK5607" s="16"/>
      <c r="BL5607" s="16"/>
      <c r="BM5607" s="16"/>
    </row>
    <row r="5608" spans="39:65" ht="57" customHeight="1" x14ac:dyDescent="0.2">
      <c r="AM5608" s="15"/>
      <c r="BB5608" s="16"/>
      <c r="BC5608" s="16"/>
      <c r="BD5608" s="16"/>
      <c r="BE5608" s="16"/>
      <c r="BF5608" s="16"/>
      <c r="BG5608" s="16"/>
      <c r="BH5608" s="16"/>
      <c r="BI5608" s="16"/>
      <c r="BJ5608" s="16"/>
      <c r="BK5608" s="16"/>
      <c r="BL5608" s="16"/>
      <c r="BM5608" s="16"/>
    </row>
    <row r="5609" spans="39:65" ht="57" customHeight="1" x14ac:dyDescent="0.2">
      <c r="AM5609" s="15"/>
      <c r="BB5609" s="16"/>
      <c r="BC5609" s="16"/>
      <c r="BD5609" s="16"/>
      <c r="BE5609" s="16"/>
      <c r="BF5609" s="16"/>
      <c r="BG5609" s="16"/>
      <c r="BH5609" s="16"/>
      <c r="BI5609" s="16"/>
      <c r="BJ5609" s="16"/>
      <c r="BK5609" s="16"/>
      <c r="BL5609" s="16"/>
      <c r="BM5609" s="16"/>
    </row>
    <row r="5610" spans="39:65" ht="57" customHeight="1" x14ac:dyDescent="0.2">
      <c r="AM5610" s="15"/>
      <c r="BB5610" s="16"/>
      <c r="BC5610" s="16"/>
      <c r="BD5610" s="16"/>
      <c r="BE5610" s="16"/>
      <c r="BF5610" s="16"/>
      <c r="BG5610" s="16"/>
      <c r="BH5610" s="16"/>
      <c r="BI5610" s="16"/>
      <c r="BJ5610" s="16"/>
      <c r="BK5610" s="16"/>
      <c r="BL5610" s="16"/>
      <c r="BM5610" s="16"/>
    </row>
    <row r="5611" spans="39:65" ht="57" customHeight="1" x14ac:dyDescent="0.2">
      <c r="AM5611" s="15"/>
      <c r="BB5611" s="16"/>
      <c r="BC5611" s="16"/>
      <c r="BD5611" s="16"/>
      <c r="BE5611" s="16"/>
      <c r="BF5611" s="16"/>
      <c r="BG5611" s="16"/>
      <c r="BH5611" s="16"/>
      <c r="BI5611" s="16"/>
      <c r="BJ5611" s="16"/>
      <c r="BK5611" s="16"/>
      <c r="BL5611" s="16"/>
      <c r="BM5611" s="16"/>
    </row>
    <row r="5612" spans="39:65" ht="57" customHeight="1" x14ac:dyDescent="0.2">
      <c r="AM5612" s="15"/>
      <c r="BB5612" s="16"/>
      <c r="BC5612" s="16"/>
      <c r="BD5612" s="16"/>
      <c r="BE5612" s="16"/>
      <c r="BF5612" s="16"/>
      <c r="BG5612" s="16"/>
      <c r="BH5612" s="16"/>
      <c r="BI5612" s="16"/>
      <c r="BJ5612" s="16"/>
      <c r="BK5612" s="16"/>
      <c r="BL5612" s="16"/>
      <c r="BM5612" s="16"/>
    </row>
    <row r="5613" spans="39:65" ht="57" customHeight="1" x14ac:dyDescent="0.2">
      <c r="AM5613" s="15"/>
      <c r="BB5613" s="16"/>
      <c r="BC5613" s="16"/>
      <c r="BD5613" s="16"/>
      <c r="BE5613" s="16"/>
      <c r="BF5613" s="16"/>
      <c r="BG5613" s="16"/>
      <c r="BH5613" s="16"/>
      <c r="BI5613" s="16"/>
      <c r="BJ5613" s="16"/>
      <c r="BK5613" s="16"/>
      <c r="BL5613" s="16"/>
      <c r="BM5613" s="16"/>
    </row>
    <row r="5614" spans="39:65" ht="57" customHeight="1" x14ac:dyDescent="0.2">
      <c r="AM5614" s="15"/>
      <c r="BB5614" s="16"/>
      <c r="BC5614" s="16"/>
      <c r="BD5614" s="16"/>
      <c r="BE5614" s="16"/>
      <c r="BF5614" s="16"/>
      <c r="BG5614" s="16"/>
      <c r="BH5614" s="16"/>
      <c r="BI5614" s="16"/>
      <c r="BJ5614" s="16"/>
      <c r="BK5614" s="16"/>
      <c r="BL5614" s="16"/>
      <c r="BM5614" s="16"/>
    </row>
    <row r="5615" spans="39:65" ht="57" customHeight="1" x14ac:dyDescent="0.2">
      <c r="AM5615" s="15"/>
      <c r="BB5615" s="16"/>
      <c r="BC5615" s="16"/>
      <c r="BD5615" s="16"/>
      <c r="BE5615" s="16"/>
      <c r="BF5615" s="16"/>
      <c r="BG5615" s="16"/>
      <c r="BH5615" s="16"/>
      <c r="BI5615" s="16"/>
      <c r="BJ5615" s="16"/>
      <c r="BK5615" s="16"/>
      <c r="BL5615" s="16"/>
      <c r="BM5615" s="16"/>
    </row>
    <row r="5616" spans="39:65" ht="57" customHeight="1" x14ac:dyDescent="0.2">
      <c r="AM5616" s="15"/>
      <c r="BB5616" s="16"/>
      <c r="BC5616" s="16"/>
      <c r="BD5616" s="16"/>
      <c r="BE5616" s="16"/>
      <c r="BF5616" s="16"/>
      <c r="BG5616" s="16"/>
      <c r="BH5616" s="16"/>
      <c r="BI5616" s="16"/>
      <c r="BJ5616" s="16"/>
      <c r="BK5616" s="16"/>
      <c r="BL5616" s="16"/>
      <c r="BM5616" s="16"/>
    </row>
    <row r="5617" spans="39:65" ht="57" customHeight="1" x14ac:dyDescent="0.2">
      <c r="AM5617" s="15"/>
      <c r="BB5617" s="16"/>
      <c r="BC5617" s="16"/>
      <c r="BD5617" s="16"/>
      <c r="BE5617" s="16"/>
      <c r="BF5617" s="16"/>
      <c r="BG5617" s="16"/>
      <c r="BH5617" s="16"/>
      <c r="BI5617" s="16"/>
      <c r="BJ5617" s="16"/>
      <c r="BK5617" s="16"/>
      <c r="BL5617" s="16"/>
      <c r="BM5617" s="16"/>
    </row>
    <row r="5618" spans="39:65" ht="57" customHeight="1" x14ac:dyDescent="0.2">
      <c r="AM5618" s="15"/>
      <c r="BB5618" s="16"/>
      <c r="BC5618" s="16"/>
      <c r="BD5618" s="16"/>
      <c r="BE5618" s="16"/>
      <c r="BF5618" s="16"/>
      <c r="BG5618" s="16"/>
      <c r="BH5618" s="16"/>
      <c r="BI5618" s="16"/>
      <c r="BJ5618" s="16"/>
      <c r="BK5618" s="16"/>
      <c r="BL5618" s="16"/>
      <c r="BM5618" s="16"/>
    </row>
    <row r="5619" spans="39:65" ht="57" customHeight="1" x14ac:dyDescent="0.2">
      <c r="AM5619" s="15"/>
      <c r="BB5619" s="16"/>
      <c r="BC5619" s="16"/>
      <c r="BD5619" s="16"/>
      <c r="BE5619" s="16"/>
      <c r="BF5619" s="16"/>
      <c r="BG5619" s="16"/>
      <c r="BH5619" s="16"/>
      <c r="BI5619" s="16"/>
      <c r="BJ5619" s="16"/>
      <c r="BK5619" s="16"/>
      <c r="BL5619" s="16"/>
      <c r="BM5619" s="16"/>
    </row>
    <row r="5620" spans="39:65" ht="57" customHeight="1" x14ac:dyDescent="0.2">
      <c r="AM5620" s="15"/>
      <c r="BB5620" s="16"/>
      <c r="BC5620" s="16"/>
      <c r="BD5620" s="16"/>
      <c r="BE5620" s="16"/>
      <c r="BF5620" s="16"/>
      <c r="BG5620" s="16"/>
      <c r="BH5620" s="16"/>
      <c r="BI5620" s="16"/>
      <c r="BJ5620" s="16"/>
      <c r="BK5620" s="16"/>
      <c r="BL5620" s="16"/>
      <c r="BM5620" s="16"/>
    </row>
    <row r="5621" spans="39:65" ht="57" customHeight="1" x14ac:dyDescent="0.2">
      <c r="AM5621" s="15"/>
      <c r="BB5621" s="16"/>
      <c r="BC5621" s="16"/>
      <c r="BD5621" s="16"/>
      <c r="BE5621" s="16"/>
      <c r="BF5621" s="16"/>
      <c r="BG5621" s="16"/>
      <c r="BH5621" s="16"/>
      <c r="BI5621" s="16"/>
      <c r="BJ5621" s="16"/>
      <c r="BK5621" s="16"/>
      <c r="BL5621" s="16"/>
      <c r="BM5621" s="16"/>
    </row>
    <row r="5622" spans="39:65" ht="57" customHeight="1" x14ac:dyDescent="0.2">
      <c r="AM5622" s="15"/>
      <c r="BB5622" s="16"/>
      <c r="BC5622" s="16"/>
      <c r="BD5622" s="16"/>
      <c r="BE5622" s="16"/>
      <c r="BF5622" s="16"/>
      <c r="BG5622" s="16"/>
      <c r="BH5622" s="16"/>
      <c r="BI5622" s="16"/>
      <c r="BJ5622" s="16"/>
      <c r="BK5622" s="16"/>
      <c r="BL5622" s="16"/>
      <c r="BM5622" s="16"/>
    </row>
    <row r="5623" spans="39:65" ht="57" customHeight="1" x14ac:dyDescent="0.2">
      <c r="AM5623" s="15"/>
      <c r="BB5623" s="16"/>
      <c r="BC5623" s="16"/>
      <c r="BD5623" s="16"/>
      <c r="BE5623" s="16"/>
      <c r="BF5623" s="16"/>
      <c r="BG5623" s="16"/>
      <c r="BH5623" s="16"/>
      <c r="BI5623" s="16"/>
      <c r="BJ5623" s="16"/>
      <c r="BK5623" s="16"/>
      <c r="BL5623" s="16"/>
      <c r="BM5623" s="16"/>
    </row>
    <row r="5624" spans="39:65" ht="57" customHeight="1" x14ac:dyDescent="0.2">
      <c r="AM5624" s="15"/>
      <c r="BB5624" s="16"/>
      <c r="BC5624" s="16"/>
      <c r="BD5624" s="16"/>
      <c r="BE5624" s="16"/>
      <c r="BF5624" s="16"/>
      <c r="BG5624" s="16"/>
      <c r="BH5624" s="16"/>
      <c r="BI5624" s="16"/>
      <c r="BJ5624" s="16"/>
      <c r="BK5624" s="16"/>
      <c r="BL5624" s="16"/>
      <c r="BM5624" s="16"/>
    </row>
    <row r="5625" spans="39:65" ht="57" customHeight="1" x14ac:dyDescent="0.2">
      <c r="AM5625" s="15"/>
      <c r="BB5625" s="16"/>
      <c r="BC5625" s="16"/>
      <c r="BD5625" s="16"/>
      <c r="BE5625" s="16"/>
      <c r="BF5625" s="16"/>
      <c r="BG5625" s="16"/>
      <c r="BH5625" s="16"/>
      <c r="BI5625" s="16"/>
      <c r="BJ5625" s="16"/>
      <c r="BK5625" s="16"/>
      <c r="BL5625" s="16"/>
      <c r="BM5625" s="16"/>
    </row>
    <row r="5626" spans="39:65" ht="57" customHeight="1" x14ac:dyDescent="0.2">
      <c r="AM5626" s="15"/>
      <c r="BB5626" s="16"/>
      <c r="BC5626" s="16"/>
      <c r="BD5626" s="16"/>
      <c r="BE5626" s="16"/>
      <c r="BF5626" s="16"/>
      <c r="BG5626" s="16"/>
      <c r="BH5626" s="16"/>
      <c r="BI5626" s="16"/>
      <c r="BJ5626" s="16"/>
      <c r="BK5626" s="16"/>
      <c r="BL5626" s="16"/>
      <c r="BM5626" s="16"/>
    </row>
    <row r="5627" spans="39:65" ht="57" customHeight="1" x14ac:dyDescent="0.2">
      <c r="AM5627" s="15"/>
      <c r="BB5627" s="16"/>
      <c r="BC5627" s="16"/>
      <c r="BD5627" s="16"/>
      <c r="BE5627" s="16"/>
      <c r="BF5627" s="16"/>
      <c r="BG5627" s="16"/>
      <c r="BH5627" s="16"/>
      <c r="BI5627" s="16"/>
      <c r="BJ5627" s="16"/>
      <c r="BK5627" s="16"/>
      <c r="BL5627" s="16"/>
      <c r="BM5627" s="16"/>
    </row>
    <row r="5628" spans="39:65" ht="57" customHeight="1" x14ac:dyDescent="0.2">
      <c r="AM5628" s="15"/>
      <c r="BB5628" s="16"/>
      <c r="BC5628" s="16"/>
      <c r="BD5628" s="16"/>
      <c r="BE5628" s="16"/>
      <c r="BF5628" s="16"/>
      <c r="BG5628" s="16"/>
      <c r="BH5628" s="16"/>
      <c r="BI5628" s="16"/>
      <c r="BJ5628" s="16"/>
      <c r="BK5628" s="16"/>
      <c r="BL5628" s="16"/>
      <c r="BM5628" s="16"/>
    </row>
    <row r="5629" spans="39:65" ht="57" customHeight="1" x14ac:dyDescent="0.2">
      <c r="AM5629" s="15"/>
      <c r="BB5629" s="16"/>
      <c r="BC5629" s="16"/>
      <c r="BD5629" s="16"/>
      <c r="BE5629" s="16"/>
      <c r="BF5629" s="16"/>
      <c r="BG5629" s="16"/>
      <c r="BH5629" s="16"/>
      <c r="BI5629" s="16"/>
      <c r="BJ5629" s="16"/>
      <c r="BK5629" s="16"/>
      <c r="BL5629" s="16"/>
      <c r="BM5629" s="16"/>
    </row>
    <row r="5630" spans="39:65" ht="57" customHeight="1" x14ac:dyDescent="0.2">
      <c r="AM5630" s="15"/>
      <c r="BB5630" s="16"/>
      <c r="BC5630" s="16"/>
      <c r="BD5630" s="16"/>
      <c r="BE5630" s="16"/>
      <c r="BF5630" s="16"/>
      <c r="BG5630" s="16"/>
      <c r="BH5630" s="16"/>
      <c r="BI5630" s="16"/>
      <c r="BJ5630" s="16"/>
      <c r="BK5630" s="16"/>
      <c r="BL5630" s="16"/>
      <c r="BM5630" s="16"/>
    </row>
    <row r="5631" spans="39:65" ht="57" customHeight="1" x14ac:dyDescent="0.2">
      <c r="AM5631" s="15"/>
      <c r="BB5631" s="16"/>
      <c r="BC5631" s="16"/>
      <c r="BD5631" s="16"/>
      <c r="BE5631" s="16"/>
      <c r="BF5631" s="16"/>
      <c r="BG5631" s="16"/>
      <c r="BH5631" s="16"/>
      <c r="BI5631" s="16"/>
      <c r="BJ5631" s="16"/>
      <c r="BK5631" s="16"/>
      <c r="BL5631" s="16"/>
      <c r="BM5631" s="16"/>
    </row>
    <row r="5632" spans="39:65" ht="57" customHeight="1" x14ac:dyDescent="0.2">
      <c r="AM5632" s="15"/>
      <c r="BB5632" s="16"/>
      <c r="BC5632" s="16"/>
      <c r="BD5632" s="16"/>
      <c r="BE5632" s="16"/>
      <c r="BF5632" s="16"/>
      <c r="BG5632" s="16"/>
      <c r="BH5632" s="16"/>
      <c r="BI5632" s="16"/>
      <c r="BJ5632" s="16"/>
      <c r="BK5632" s="16"/>
      <c r="BL5632" s="16"/>
      <c r="BM5632" s="16"/>
    </row>
    <row r="5633" spans="39:65" ht="57" customHeight="1" x14ac:dyDescent="0.2">
      <c r="AM5633" s="15"/>
      <c r="BB5633" s="16"/>
      <c r="BC5633" s="16"/>
      <c r="BD5633" s="16"/>
      <c r="BE5633" s="16"/>
      <c r="BF5633" s="16"/>
      <c r="BG5633" s="16"/>
      <c r="BH5633" s="16"/>
      <c r="BI5633" s="16"/>
      <c r="BJ5633" s="16"/>
      <c r="BK5633" s="16"/>
      <c r="BL5633" s="16"/>
      <c r="BM5633" s="16"/>
    </row>
    <row r="5634" spans="39:65" ht="57" customHeight="1" x14ac:dyDescent="0.2">
      <c r="AM5634" s="15"/>
      <c r="BB5634" s="16"/>
      <c r="BC5634" s="16"/>
      <c r="BD5634" s="16"/>
      <c r="BE5634" s="16"/>
      <c r="BF5634" s="16"/>
      <c r="BG5634" s="16"/>
      <c r="BH5634" s="16"/>
      <c r="BI5634" s="16"/>
      <c r="BJ5634" s="16"/>
      <c r="BK5634" s="16"/>
      <c r="BL5634" s="16"/>
      <c r="BM5634" s="16"/>
    </row>
    <row r="5635" spans="39:65" ht="57" customHeight="1" x14ac:dyDescent="0.2">
      <c r="AM5635" s="15"/>
      <c r="BB5635" s="16"/>
      <c r="BC5635" s="16"/>
      <c r="BD5635" s="16"/>
      <c r="BE5635" s="16"/>
      <c r="BF5635" s="16"/>
      <c r="BG5635" s="16"/>
      <c r="BH5635" s="16"/>
      <c r="BI5635" s="16"/>
      <c r="BJ5635" s="16"/>
      <c r="BK5635" s="16"/>
      <c r="BL5635" s="16"/>
      <c r="BM5635" s="16"/>
    </row>
    <row r="5636" spans="39:65" ht="57" customHeight="1" x14ac:dyDescent="0.2">
      <c r="AM5636" s="15"/>
      <c r="BB5636" s="16"/>
      <c r="BC5636" s="16"/>
      <c r="BD5636" s="16"/>
      <c r="BE5636" s="16"/>
      <c r="BF5636" s="16"/>
      <c r="BG5636" s="16"/>
      <c r="BH5636" s="16"/>
      <c r="BI5636" s="16"/>
      <c r="BJ5636" s="16"/>
      <c r="BK5636" s="16"/>
      <c r="BL5636" s="16"/>
      <c r="BM5636" s="16"/>
    </row>
    <row r="5637" spans="39:65" ht="57" customHeight="1" x14ac:dyDescent="0.2">
      <c r="AM5637" s="15"/>
      <c r="BB5637" s="16"/>
      <c r="BC5637" s="16"/>
      <c r="BD5637" s="16"/>
      <c r="BE5637" s="16"/>
      <c r="BF5637" s="16"/>
      <c r="BG5637" s="16"/>
      <c r="BH5637" s="16"/>
      <c r="BI5637" s="16"/>
      <c r="BJ5637" s="16"/>
      <c r="BK5637" s="16"/>
      <c r="BL5637" s="16"/>
      <c r="BM5637" s="16"/>
    </row>
    <row r="5638" spans="39:65" ht="57" customHeight="1" x14ac:dyDescent="0.2">
      <c r="AM5638" s="15"/>
      <c r="BB5638" s="16"/>
      <c r="BC5638" s="16"/>
      <c r="BD5638" s="16"/>
      <c r="BE5638" s="16"/>
      <c r="BF5638" s="16"/>
      <c r="BG5638" s="16"/>
      <c r="BH5638" s="16"/>
      <c r="BI5638" s="16"/>
      <c r="BJ5638" s="16"/>
      <c r="BK5638" s="16"/>
      <c r="BL5638" s="16"/>
      <c r="BM5638" s="16"/>
    </row>
    <row r="5639" spans="39:65" ht="57" customHeight="1" x14ac:dyDescent="0.2">
      <c r="AM5639" s="15"/>
      <c r="BB5639" s="16"/>
      <c r="BC5639" s="16"/>
      <c r="BD5639" s="16"/>
      <c r="BE5639" s="16"/>
      <c r="BF5639" s="16"/>
      <c r="BG5639" s="16"/>
      <c r="BH5639" s="16"/>
      <c r="BI5639" s="16"/>
      <c r="BJ5639" s="16"/>
      <c r="BK5639" s="16"/>
      <c r="BL5639" s="16"/>
      <c r="BM5639" s="16"/>
    </row>
    <row r="5640" spans="39:65" ht="57" customHeight="1" x14ac:dyDescent="0.2">
      <c r="AM5640" s="15"/>
      <c r="BB5640" s="16"/>
      <c r="BC5640" s="16"/>
      <c r="BD5640" s="16"/>
      <c r="BE5640" s="16"/>
      <c r="BF5640" s="16"/>
      <c r="BG5640" s="16"/>
      <c r="BH5640" s="16"/>
      <c r="BI5640" s="16"/>
      <c r="BJ5640" s="16"/>
      <c r="BK5640" s="16"/>
      <c r="BL5640" s="16"/>
      <c r="BM5640" s="16"/>
    </row>
    <row r="5641" spans="39:65" ht="57" customHeight="1" x14ac:dyDescent="0.2">
      <c r="AM5641" s="15"/>
      <c r="BB5641" s="16"/>
      <c r="BC5641" s="16"/>
      <c r="BD5641" s="16"/>
      <c r="BE5641" s="16"/>
      <c r="BF5641" s="16"/>
      <c r="BG5641" s="16"/>
      <c r="BH5641" s="16"/>
      <c r="BI5641" s="16"/>
      <c r="BJ5641" s="16"/>
      <c r="BK5641" s="16"/>
      <c r="BL5641" s="16"/>
      <c r="BM5641" s="16"/>
    </row>
    <row r="5642" spans="39:65" ht="57" customHeight="1" x14ac:dyDescent="0.2">
      <c r="AM5642" s="15"/>
      <c r="BB5642" s="16"/>
      <c r="BC5642" s="16"/>
      <c r="BD5642" s="16"/>
      <c r="BE5642" s="16"/>
      <c r="BF5642" s="16"/>
      <c r="BG5642" s="16"/>
      <c r="BH5642" s="16"/>
      <c r="BI5642" s="16"/>
      <c r="BJ5642" s="16"/>
      <c r="BK5642" s="16"/>
      <c r="BL5642" s="16"/>
      <c r="BM5642" s="16"/>
    </row>
    <row r="5643" spans="39:65" ht="57" customHeight="1" x14ac:dyDescent="0.2">
      <c r="AM5643" s="15"/>
      <c r="BB5643" s="16"/>
      <c r="BC5643" s="16"/>
      <c r="BD5643" s="16"/>
      <c r="BE5643" s="16"/>
      <c r="BF5643" s="16"/>
      <c r="BG5643" s="16"/>
      <c r="BH5643" s="16"/>
      <c r="BI5643" s="16"/>
      <c r="BJ5643" s="16"/>
      <c r="BK5643" s="16"/>
      <c r="BL5643" s="16"/>
      <c r="BM5643" s="16"/>
    </row>
    <row r="5644" spans="39:65" ht="57" customHeight="1" x14ac:dyDescent="0.2">
      <c r="AM5644" s="15"/>
      <c r="BB5644" s="16"/>
      <c r="BC5644" s="16"/>
      <c r="BD5644" s="16"/>
      <c r="BE5644" s="16"/>
      <c r="BF5644" s="16"/>
      <c r="BG5644" s="16"/>
      <c r="BH5644" s="16"/>
      <c r="BI5644" s="16"/>
      <c r="BJ5644" s="16"/>
      <c r="BK5644" s="16"/>
      <c r="BL5644" s="16"/>
      <c r="BM5644" s="16"/>
    </row>
    <row r="5645" spans="39:65" ht="57" customHeight="1" x14ac:dyDescent="0.2">
      <c r="AM5645" s="15"/>
      <c r="BB5645" s="16"/>
      <c r="BC5645" s="16"/>
      <c r="BD5645" s="16"/>
      <c r="BE5645" s="16"/>
      <c r="BF5645" s="16"/>
      <c r="BG5645" s="16"/>
      <c r="BH5645" s="16"/>
      <c r="BI5645" s="16"/>
      <c r="BJ5645" s="16"/>
      <c r="BK5645" s="16"/>
      <c r="BL5645" s="16"/>
      <c r="BM5645" s="16"/>
    </row>
    <row r="5646" spans="39:65" ht="57" customHeight="1" x14ac:dyDescent="0.2">
      <c r="AM5646" s="15"/>
      <c r="BB5646" s="16"/>
      <c r="BC5646" s="16"/>
      <c r="BD5646" s="16"/>
      <c r="BE5646" s="16"/>
      <c r="BF5646" s="16"/>
      <c r="BG5646" s="16"/>
      <c r="BH5646" s="16"/>
      <c r="BI5646" s="16"/>
      <c r="BJ5646" s="16"/>
      <c r="BK5646" s="16"/>
      <c r="BL5646" s="16"/>
      <c r="BM5646" s="16"/>
    </row>
    <row r="5647" spans="39:65" ht="57" customHeight="1" x14ac:dyDescent="0.2">
      <c r="AM5647" s="15"/>
      <c r="BB5647" s="16"/>
      <c r="BC5647" s="16"/>
      <c r="BD5647" s="16"/>
      <c r="BE5647" s="16"/>
      <c r="BF5647" s="16"/>
      <c r="BG5647" s="16"/>
      <c r="BH5647" s="16"/>
      <c r="BI5647" s="16"/>
      <c r="BJ5647" s="16"/>
      <c r="BK5647" s="16"/>
      <c r="BL5647" s="16"/>
      <c r="BM5647" s="16"/>
    </row>
    <row r="5648" spans="39:65" ht="57" customHeight="1" x14ac:dyDescent="0.2">
      <c r="AM5648" s="15"/>
      <c r="BB5648" s="16"/>
      <c r="BC5648" s="16"/>
      <c r="BD5648" s="16"/>
      <c r="BE5648" s="16"/>
      <c r="BF5648" s="16"/>
      <c r="BG5648" s="16"/>
      <c r="BH5648" s="16"/>
      <c r="BI5648" s="16"/>
      <c r="BJ5648" s="16"/>
      <c r="BK5648" s="16"/>
      <c r="BL5648" s="16"/>
      <c r="BM5648" s="16"/>
    </row>
    <row r="5649" spans="39:65" ht="57" customHeight="1" x14ac:dyDescent="0.2">
      <c r="AM5649" s="15"/>
      <c r="BB5649" s="16"/>
      <c r="BC5649" s="16"/>
      <c r="BD5649" s="16"/>
      <c r="BE5649" s="16"/>
      <c r="BF5649" s="16"/>
      <c r="BG5649" s="16"/>
      <c r="BH5649" s="16"/>
      <c r="BI5649" s="16"/>
      <c r="BJ5649" s="16"/>
      <c r="BK5649" s="16"/>
      <c r="BL5649" s="16"/>
      <c r="BM5649" s="16"/>
    </row>
    <row r="5650" spans="39:65" ht="57" customHeight="1" x14ac:dyDescent="0.2">
      <c r="AM5650" s="15"/>
      <c r="BB5650" s="16"/>
      <c r="BC5650" s="16"/>
      <c r="BD5650" s="16"/>
      <c r="BE5650" s="16"/>
      <c r="BF5650" s="16"/>
      <c r="BG5650" s="16"/>
      <c r="BH5650" s="16"/>
      <c r="BI5650" s="16"/>
      <c r="BJ5650" s="16"/>
      <c r="BK5650" s="16"/>
      <c r="BL5650" s="16"/>
      <c r="BM5650" s="16"/>
    </row>
    <row r="5651" spans="39:65" ht="57" customHeight="1" x14ac:dyDescent="0.2">
      <c r="AM5651" s="15"/>
      <c r="BB5651" s="16"/>
      <c r="BC5651" s="16"/>
      <c r="BD5651" s="16"/>
      <c r="BE5651" s="16"/>
      <c r="BF5651" s="16"/>
      <c r="BG5651" s="16"/>
      <c r="BH5651" s="16"/>
      <c r="BI5651" s="16"/>
      <c r="BJ5651" s="16"/>
      <c r="BK5651" s="16"/>
      <c r="BL5651" s="16"/>
      <c r="BM5651" s="16"/>
    </row>
    <row r="5652" spans="39:65" ht="57" customHeight="1" x14ac:dyDescent="0.2">
      <c r="AM5652" s="15"/>
      <c r="BB5652" s="16"/>
      <c r="BC5652" s="16"/>
      <c r="BD5652" s="16"/>
      <c r="BE5652" s="16"/>
      <c r="BF5652" s="16"/>
      <c r="BG5652" s="16"/>
      <c r="BH5652" s="16"/>
      <c r="BI5652" s="16"/>
      <c r="BJ5652" s="16"/>
      <c r="BK5652" s="16"/>
      <c r="BL5652" s="16"/>
      <c r="BM5652" s="16"/>
    </row>
    <row r="5653" spans="39:65" ht="57" customHeight="1" x14ac:dyDescent="0.2">
      <c r="AM5653" s="15"/>
      <c r="BB5653" s="16"/>
      <c r="BC5653" s="16"/>
      <c r="BD5653" s="16"/>
      <c r="BE5653" s="16"/>
      <c r="BF5653" s="16"/>
      <c r="BG5653" s="16"/>
      <c r="BH5653" s="16"/>
      <c r="BI5653" s="16"/>
      <c r="BJ5653" s="16"/>
      <c r="BK5653" s="16"/>
      <c r="BL5653" s="16"/>
      <c r="BM5653" s="16"/>
    </row>
    <row r="5654" spans="39:65" ht="57" customHeight="1" x14ac:dyDescent="0.2">
      <c r="AM5654" s="15"/>
      <c r="BB5654" s="16"/>
      <c r="BC5654" s="16"/>
      <c r="BD5654" s="16"/>
      <c r="BE5654" s="16"/>
      <c r="BF5654" s="16"/>
      <c r="BG5654" s="16"/>
      <c r="BH5654" s="16"/>
      <c r="BI5654" s="16"/>
      <c r="BJ5654" s="16"/>
      <c r="BK5654" s="16"/>
      <c r="BL5654" s="16"/>
      <c r="BM5654" s="16"/>
    </row>
    <row r="5655" spans="39:65" ht="57" customHeight="1" x14ac:dyDescent="0.2">
      <c r="AM5655" s="15"/>
      <c r="BB5655" s="16"/>
      <c r="BC5655" s="16"/>
      <c r="BD5655" s="16"/>
      <c r="BE5655" s="16"/>
      <c r="BF5655" s="16"/>
      <c r="BG5655" s="16"/>
      <c r="BH5655" s="16"/>
      <c r="BI5655" s="16"/>
      <c r="BJ5655" s="16"/>
      <c r="BK5655" s="16"/>
      <c r="BL5655" s="16"/>
      <c r="BM5655" s="16"/>
    </row>
    <row r="5656" spans="39:65" ht="57" customHeight="1" x14ac:dyDescent="0.2">
      <c r="AM5656" s="15"/>
      <c r="BB5656" s="16"/>
      <c r="BC5656" s="16"/>
      <c r="BD5656" s="16"/>
      <c r="BE5656" s="16"/>
      <c r="BF5656" s="16"/>
      <c r="BG5656" s="16"/>
      <c r="BH5656" s="16"/>
      <c r="BI5656" s="16"/>
      <c r="BJ5656" s="16"/>
      <c r="BK5656" s="16"/>
      <c r="BL5656" s="16"/>
      <c r="BM5656" s="16"/>
    </row>
    <row r="5657" spans="39:65" ht="57" customHeight="1" x14ac:dyDescent="0.2">
      <c r="AM5657" s="15"/>
      <c r="BB5657" s="16"/>
      <c r="BC5657" s="16"/>
      <c r="BD5657" s="16"/>
      <c r="BE5657" s="16"/>
      <c r="BF5657" s="16"/>
      <c r="BG5657" s="16"/>
      <c r="BH5657" s="16"/>
      <c r="BI5657" s="16"/>
      <c r="BJ5657" s="16"/>
      <c r="BK5657" s="16"/>
      <c r="BL5657" s="16"/>
      <c r="BM5657" s="16"/>
    </row>
    <row r="5658" spans="39:65" ht="57" customHeight="1" x14ac:dyDescent="0.2">
      <c r="AM5658" s="15"/>
      <c r="BB5658" s="16"/>
      <c r="BC5658" s="16"/>
      <c r="BD5658" s="16"/>
      <c r="BE5658" s="16"/>
      <c r="BF5658" s="16"/>
      <c r="BG5658" s="16"/>
      <c r="BH5658" s="16"/>
      <c r="BI5658" s="16"/>
      <c r="BJ5658" s="16"/>
      <c r="BK5658" s="16"/>
      <c r="BL5658" s="16"/>
      <c r="BM5658" s="16"/>
    </row>
    <row r="5659" spans="39:65" ht="57" customHeight="1" x14ac:dyDescent="0.2">
      <c r="AM5659" s="15"/>
      <c r="BB5659" s="16"/>
      <c r="BC5659" s="16"/>
      <c r="BD5659" s="16"/>
      <c r="BE5659" s="16"/>
      <c r="BF5659" s="16"/>
      <c r="BG5659" s="16"/>
      <c r="BH5659" s="16"/>
      <c r="BI5659" s="16"/>
      <c r="BJ5659" s="16"/>
      <c r="BK5659" s="16"/>
      <c r="BL5659" s="16"/>
      <c r="BM5659" s="16"/>
    </row>
    <row r="5660" spans="39:65" ht="57" customHeight="1" x14ac:dyDescent="0.2">
      <c r="AM5660" s="15"/>
      <c r="BB5660" s="16"/>
      <c r="BC5660" s="16"/>
      <c r="BD5660" s="16"/>
      <c r="BE5660" s="16"/>
      <c r="BF5660" s="16"/>
      <c r="BG5660" s="16"/>
      <c r="BH5660" s="16"/>
      <c r="BI5660" s="16"/>
      <c r="BJ5660" s="16"/>
      <c r="BK5660" s="16"/>
      <c r="BL5660" s="16"/>
      <c r="BM5660" s="16"/>
    </row>
    <row r="5661" spans="39:65" ht="57" customHeight="1" x14ac:dyDescent="0.2">
      <c r="AM5661" s="15"/>
      <c r="BB5661" s="16"/>
      <c r="BC5661" s="16"/>
      <c r="BD5661" s="16"/>
      <c r="BE5661" s="16"/>
      <c r="BF5661" s="16"/>
      <c r="BG5661" s="16"/>
      <c r="BH5661" s="16"/>
      <c r="BI5661" s="16"/>
      <c r="BJ5661" s="16"/>
      <c r="BK5661" s="16"/>
      <c r="BL5661" s="16"/>
      <c r="BM5661" s="16"/>
    </row>
    <row r="5662" spans="39:65" ht="57" customHeight="1" x14ac:dyDescent="0.2">
      <c r="AM5662" s="15"/>
      <c r="BB5662" s="16"/>
      <c r="BC5662" s="16"/>
      <c r="BD5662" s="16"/>
      <c r="BE5662" s="16"/>
      <c r="BF5662" s="16"/>
      <c r="BG5662" s="16"/>
      <c r="BH5662" s="16"/>
      <c r="BI5662" s="16"/>
      <c r="BJ5662" s="16"/>
      <c r="BK5662" s="16"/>
      <c r="BL5662" s="16"/>
      <c r="BM5662" s="16"/>
    </row>
    <row r="5663" spans="39:65" ht="57" customHeight="1" x14ac:dyDescent="0.2">
      <c r="AM5663" s="15"/>
      <c r="BB5663" s="16"/>
      <c r="BC5663" s="16"/>
      <c r="BD5663" s="16"/>
      <c r="BE5663" s="16"/>
      <c r="BF5663" s="16"/>
      <c r="BG5663" s="16"/>
      <c r="BH5663" s="16"/>
      <c r="BI5663" s="16"/>
      <c r="BJ5663" s="16"/>
      <c r="BK5663" s="16"/>
      <c r="BL5663" s="16"/>
      <c r="BM5663" s="16"/>
    </row>
    <row r="5664" spans="39:65" ht="57" customHeight="1" x14ac:dyDescent="0.2">
      <c r="AM5664" s="15"/>
      <c r="BB5664" s="16"/>
      <c r="BC5664" s="16"/>
      <c r="BD5664" s="16"/>
      <c r="BE5664" s="16"/>
      <c r="BF5664" s="16"/>
      <c r="BG5664" s="16"/>
      <c r="BH5664" s="16"/>
      <c r="BI5664" s="16"/>
      <c r="BJ5664" s="16"/>
      <c r="BK5664" s="16"/>
      <c r="BL5664" s="16"/>
      <c r="BM5664" s="16"/>
    </row>
    <row r="5665" spans="39:65" ht="57" customHeight="1" x14ac:dyDescent="0.2">
      <c r="AM5665" s="15"/>
      <c r="BB5665" s="16"/>
      <c r="BC5665" s="16"/>
      <c r="BD5665" s="16"/>
      <c r="BE5665" s="16"/>
      <c r="BF5665" s="16"/>
      <c r="BG5665" s="16"/>
      <c r="BH5665" s="16"/>
      <c r="BI5665" s="16"/>
      <c r="BJ5665" s="16"/>
      <c r="BK5665" s="16"/>
      <c r="BL5665" s="16"/>
      <c r="BM5665" s="16"/>
    </row>
    <row r="5666" spans="39:65" ht="57" customHeight="1" x14ac:dyDescent="0.2">
      <c r="AM5666" s="15"/>
      <c r="BB5666" s="16"/>
      <c r="BC5666" s="16"/>
      <c r="BD5666" s="16"/>
      <c r="BE5666" s="16"/>
      <c r="BF5666" s="16"/>
      <c r="BG5666" s="16"/>
      <c r="BH5666" s="16"/>
      <c r="BI5666" s="16"/>
      <c r="BJ5666" s="16"/>
      <c r="BK5666" s="16"/>
      <c r="BL5666" s="16"/>
      <c r="BM5666" s="16"/>
    </row>
    <row r="5667" spans="39:65" ht="57" customHeight="1" x14ac:dyDescent="0.2">
      <c r="AM5667" s="15"/>
      <c r="BB5667" s="16"/>
      <c r="BC5667" s="16"/>
      <c r="BD5667" s="16"/>
      <c r="BE5667" s="16"/>
      <c r="BF5667" s="16"/>
      <c r="BG5667" s="16"/>
      <c r="BH5667" s="16"/>
      <c r="BI5667" s="16"/>
      <c r="BJ5667" s="16"/>
      <c r="BK5667" s="16"/>
      <c r="BL5667" s="16"/>
      <c r="BM5667" s="16"/>
    </row>
    <row r="5668" spans="39:65" ht="57" customHeight="1" x14ac:dyDescent="0.2">
      <c r="AM5668" s="15"/>
      <c r="BB5668" s="16"/>
      <c r="BC5668" s="16"/>
      <c r="BD5668" s="16"/>
      <c r="BE5668" s="16"/>
      <c r="BF5668" s="16"/>
      <c r="BG5668" s="16"/>
      <c r="BH5668" s="16"/>
      <c r="BI5668" s="16"/>
      <c r="BJ5668" s="16"/>
      <c r="BK5668" s="16"/>
      <c r="BL5668" s="16"/>
      <c r="BM5668" s="16"/>
    </row>
    <row r="5669" spans="39:65" ht="57" customHeight="1" x14ac:dyDescent="0.2">
      <c r="AM5669" s="15"/>
      <c r="BB5669" s="16"/>
      <c r="BC5669" s="16"/>
      <c r="BD5669" s="16"/>
      <c r="BE5669" s="16"/>
      <c r="BF5669" s="16"/>
      <c r="BG5669" s="16"/>
      <c r="BH5669" s="16"/>
      <c r="BI5669" s="16"/>
      <c r="BJ5669" s="16"/>
      <c r="BK5669" s="16"/>
      <c r="BL5669" s="16"/>
      <c r="BM5669" s="16"/>
    </row>
    <row r="5670" spans="39:65" ht="57" customHeight="1" x14ac:dyDescent="0.2">
      <c r="AM5670" s="15"/>
      <c r="BB5670" s="16"/>
      <c r="BC5670" s="16"/>
      <c r="BD5670" s="16"/>
      <c r="BE5670" s="16"/>
      <c r="BF5670" s="16"/>
      <c r="BG5670" s="16"/>
      <c r="BH5670" s="16"/>
      <c r="BI5670" s="16"/>
      <c r="BJ5670" s="16"/>
      <c r="BK5670" s="16"/>
      <c r="BL5670" s="16"/>
      <c r="BM5670" s="16"/>
    </row>
    <row r="5671" spans="39:65" ht="57" customHeight="1" x14ac:dyDescent="0.2">
      <c r="AM5671" s="15"/>
      <c r="BB5671" s="16"/>
      <c r="BC5671" s="16"/>
      <c r="BD5671" s="16"/>
      <c r="BE5671" s="16"/>
      <c r="BF5671" s="16"/>
      <c r="BG5671" s="16"/>
      <c r="BH5671" s="16"/>
      <c r="BI5671" s="16"/>
      <c r="BJ5671" s="16"/>
      <c r="BK5671" s="16"/>
      <c r="BL5671" s="16"/>
      <c r="BM5671" s="16"/>
    </row>
    <row r="5672" spans="39:65" ht="57" customHeight="1" x14ac:dyDescent="0.2">
      <c r="AM5672" s="15"/>
      <c r="BB5672" s="16"/>
      <c r="BC5672" s="16"/>
      <c r="BD5672" s="16"/>
      <c r="BE5672" s="16"/>
      <c r="BF5672" s="16"/>
      <c r="BG5672" s="16"/>
      <c r="BH5672" s="16"/>
      <c r="BI5672" s="16"/>
      <c r="BJ5672" s="16"/>
      <c r="BK5672" s="16"/>
      <c r="BL5672" s="16"/>
      <c r="BM5672" s="16"/>
    </row>
    <row r="5673" spans="39:65" ht="57" customHeight="1" x14ac:dyDescent="0.2">
      <c r="AM5673" s="15"/>
      <c r="BB5673" s="16"/>
      <c r="BC5673" s="16"/>
      <c r="BD5673" s="16"/>
      <c r="BE5673" s="16"/>
      <c r="BF5673" s="16"/>
      <c r="BG5673" s="16"/>
      <c r="BH5673" s="16"/>
      <c r="BI5673" s="16"/>
      <c r="BJ5673" s="16"/>
      <c r="BK5673" s="16"/>
      <c r="BL5673" s="16"/>
      <c r="BM5673" s="16"/>
    </row>
    <row r="5674" spans="39:65" ht="57" customHeight="1" x14ac:dyDescent="0.2">
      <c r="AM5674" s="15"/>
      <c r="BB5674" s="16"/>
      <c r="BC5674" s="16"/>
      <c r="BD5674" s="16"/>
      <c r="BE5674" s="16"/>
      <c r="BF5674" s="16"/>
      <c r="BG5674" s="16"/>
      <c r="BH5674" s="16"/>
      <c r="BI5674" s="16"/>
      <c r="BJ5674" s="16"/>
      <c r="BK5674" s="16"/>
      <c r="BL5674" s="16"/>
      <c r="BM5674" s="16"/>
    </row>
    <row r="5675" spans="39:65" ht="57" customHeight="1" x14ac:dyDescent="0.2">
      <c r="AM5675" s="15"/>
      <c r="BB5675" s="16"/>
      <c r="BC5675" s="16"/>
      <c r="BD5675" s="16"/>
      <c r="BE5675" s="16"/>
      <c r="BF5675" s="16"/>
      <c r="BG5675" s="16"/>
      <c r="BH5675" s="16"/>
      <c r="BI5675" s="16"/>
      <c r="BJ5675" s="16"/>
      <c r="BK5675" s="16"/>
      <c r="BL5675" s="16"/>
      <c r="BM5675" s="16"/>
    </row>
    <row r="5676" spans="39:65" ht="57" customHeight="1" x14ac:dyDescent="0.2">
      <c r="AM5676" s="15"/>
      <c r="BB5676" s="16"/>
      <c r="BC5676" s="16"/>
      <c r="BD5676" s="16"/>
      <c r="BE5676" s="16"/>
      <c r="BF5676" s="16"/>
      <c r="BG5676" s="16"/>
      <c r="BH5676" s="16"/>
      <c r="BI5676" s="16"/>
      <c r="BJ5676" s="16"/>
      <c r="BK5676" s="16"/>
      <c r="BL5676" s="16"/>
      <c r="BM5676" s="16"/>
    </row>
    <row r="5677" spans="39:65" ht="57" customHeight="1" x14ac:dyDescent="0.2">
      <c r="AM5677" s="15"/>
      <c r="BB5677" s="16"/>
      <c r="BC5677" s="16"/>
      <c r="BD5677" s="16"/>
      <c r="BE5677" s="16"/>
      <c r="BF5677" s="16"/>
      <c r="BG5677" s="16"/>
      <c r="BH5677" s="16"/>
      <c r="BI5677" s="16"/>
      <c r="BJ5677" s="16"/>
      <c r="BK5677" s="16"/>
      <c r="BL5677" s="16"/>
      <c r="BM5677" s="16"/>
    </row>
    <row r="5678" spans="39:65" ht="57" customHeight="1" x14ac:dyDescent="0.2">
      <c r="AM5678" s="15"/>
      <c r="BB5678" s="16"/>
      <c r="BC5678" s="16"/>
      <c r="BD5678" s="16"/>
      <c r="BE5678" s="16"/>
      <c r="BF5678" s="16"/>
      <c r="BG5678" s="16"/>
      <c r="BH5678" s="16"/>
      <c r="BI5678" s="16"/>
      <c r="BJ5678" s="16"/>
      <c r="BK5678" s="16"/>
      <c r="BL5678" s="16"/>
      <c r="BM5678" s="16"/>
    </row>
    <row r="5679" spans="39:65" ht="57" customHeight="1" x14ac:dyDescent="0.2">
      <c r="AM5679" s="15"/>
      <c r="BB5679" s="16"/>
      <c r="BC5679" s="16"/>
      <c r="BD5679" s="16"/>
      <c r="BE5679" s="16"/>
      <c r="BF5679" s="16"/>
      <c r="BG5679" s="16"/>
      <c r="BH5679" s="16"/>
      <c r="BI5679" s="16"/>
      <c r="BJ5679" s="16"/>
      <c r="BK5679" s="16"/>
      <c r="BL5679" s="16"/>
      <c r="BM5679" s="16"/>
    </row>
    <row r="5680" spans="39:65" ht="57" customHeight="1" x14ac:dyDescent="0.2">
      <c r="AM5680" s="15"/>
      <c r="BB5680" s="16"/>
      <c r="BC5680" s="16"/>
      <c r="BD5680" s="16"/>
      <c r="BE5680" s="16"/>
      <c r="BF5680" s="16"/>
      <c r="BG5680" s="16"/>
      <c r="BH5680" s="16"/>
      <c r="BI5680" s="16"/>
      <c r="BJ5680" s="16"/>
      <c r="BK5680" s="16"/>
      <c r="BL5680" s="16"/>
      <c r="BM5680" s="16"/>
    </row>
    <row r="5681" spans="39:65" ht="57" customHeight="1" x14ac:dyDescent="0.2">
      <c r="AM5681" s="15"/>
      <c r="BB5681" s="16"/>
      <c r="BC5681" s="16"/>
      <c r="BD5681" s="16"/>
      <c r="BE5681" s="16"/>
      <c r="BF5681" s="16"/>
      <c r="BG5681" s="16"/>
      <c r="BH5681" s="16"/>
      <c r="BI5681" s="16"/>
      <c r="BJ5681" s="16"/>
      <c r="BK5681" s="16"/>
      <c r="BL5681" s="16"/>
      <c r="BM5681" s="16"/>
    </row>
    <row r="5682" spans="39:65" ht="57" customHeight="1" x14ac:dyDescent="0.2">
      <c r="AM5682" s="15"/>
      <c r="BB5682" s="16"/>
      <c r="BC5682" s="16"/>
      <c r="BD5682" s="16"/>
      <c r="BE5682" s="16"/>
      <c r="BF5682" s="16"/>
      <c r="BG5682" s="16"/>
      <c r="BH5682" s="16"/>
      <c r="BI5682" s="16"/>
      <c r="BJ5682" s="16"/>
      <c r="BK5682" s="16"/>
      <c r="BL5682" s="16"/>
      <c r="BM5682" s="16"/>
    </row>
    <row r="5683" spans="39:65" ht="57" customHeight="1" x14ac:dyDescent="0.2">
      <c r="AM5683" s="15"/>
      <c r="BB5683" s="16"/>
      <c r="BC5683" s="16"/>
      <c r="BD5683" s="16"/>
      <c r="BE5683" s="16"/>
      <c r="BF5683" s="16"/>
      <c r="BG5683" s="16"/>
      <c r="BH5683" s="16"/>
      <c r="BI5683" s="16"/>
      <c r="BJ5683" s="16"/>
      <c r="BK5683" s="16"/>
      <c r="BL5683" s="16"/>
      <c r="BM5683" s="16"/>
    </row>
    <row r="5684" spans="39:65" ht="57" customHeight="1" x14ac:dyDescent="0.2">
      <c r="AM5684" s="15"/>
      <c r="BB5684" s="16"/>
      <c r="BC5684" s="16"/>
      <c r="BD5684" s="16"/>
      <c r="BE5684" s="16"/>
      <c r="BF5684" s="16"/>
      <c r="BG5684" s="16"/>
      <c r="BH5684" s="16"/>
      <c r="BI5684" s="16"/>
      <c r="BJ5684" s="16"/>
      <c r="BK5684" s="16"/>
      <c r="BL5684" s="16"/>
      <c r="BM5684" s="16"/>
    </row>
    <row r="5685" spans="39:65" ht="57" customHeight="1" x14ac:dyDescent="0.2">
      <c r="AM5685" s="15"/>
      <c r="BB5685" s="16"/>
      <c r="BC5685" s="16"/>
      <c r="BD5685" s="16"/>
      <c r="BE5685" s="16"/>
      <c r="BF5685" s="16"/>
      <c r="BG5685" s="16"/>
      <c r="BH5685" s="16"/>
      <c r="BI5685" s="16"/>
      <c r="BJ5685" s="16"/>
      <c r="BK5685" s="16"/>
      <c r="BL5685" s="16"/>
      <c r="BM5685" s="16"/>
    </row>
    <row r="5686" spans="39:65" ht="57" customHeight="1" x14ac:dyDescent="0.2">
      <c r="AM5686" s="15"/>
      <c r="BB5686" s="16"/>
      <c r="BC5686" s="16"/>
      <c r="BD5686" s="16"/>
      <c r="BE5686" s="16"/>
      <c r="BF5686" s="16"/>
      <c r="BG5686" s="16"/>
      <c r="BH5686" s="16"/>
      <c r="BI5686" s="16"/>
      <c r="BJ5686" s="16"/>
      <c r="BK5686" s="16"/>
      <c r="BL5686" s="16"/>
      <c r="BM5686" s="16"/>
    </row>
    <row r="5687" spans="39:65" ht="57" customHeight="1" x14ac:dyDescent="0.2">
      <c r="AM5687" s="15"/>
      <c r="BB5687" s="16"/>
      <c r="BC5687" s="16"/>
      <c r="BD5687" s="16"/>
      <c r="BE5687" s="16"/>
      <c r="BF5687" s="16"/>
      <c r="BG5687" s="16"/>
      <c r="BH5687" s="16"/>
      <c r="BI5687" s="16"/>
      <c r="BJ5687" s="16"/>
      <c r="BK5687" s="16"/>
      <c r="BL5687" s="16"/>
      <c r="BM5687" s="16"/>
    </row>
    <row r="5688" spans="39:65" ht="57" customHeight="1" x14ac:dyDescent="0.2">
      <c r="AM5688" s="15"/>
      <c r="BB5688" s="16"/>
      <c r="BC5688" s="16"/>
      <c r="BD5688" s="16"/>
      <c r="BE5688" s="16"/>
      <c r="BF5688" s="16"/>
      <c r="BG5688" s="16"/>
      <c r="BH5688" s="16"/>
      <c r="BI5688" s="16"/>
      <c r="BJ5688" s="16"/>
      <c r="BK5688" s="16"/>
      <c r="BL5688" s="16"/>
      <c r="BM5688" s="16"/>
    </row>
    <row r="5689" spans="39:65" ht="57" customHeight="1" x14ac:dyDescent="0.2">
      <c r="AM5689" s="15"/>
      <c r="BB5689" s="16"/>
      <c r="BC5689" s="16"/>
      <c r="BD5689" s="16"/>
      <c r="BE5689" s="16"/>
      <c r="BF5689" s="16"/>
      <c r="BG5689" s="16"/>
      <c r="BH5689" s="16"/>
      <c r="BI5689" s="16"/>
      <c r="BJ5689" s="16"/>
      <c r="BK5689" s="16"/>
      <c r="BL5689" s="16"/>
      <c r="BM5689" s="16"/>
    </row>
    <row r="5690" spans="39:65" ht="57" customHeight="1" x14ac:dyDescent="0.2">
      <c r="AM5690" s="15"/>
      <c r="BB5690" s="16"/>
      <c r="BC5690" s="16"/>
      <c r="BD5690" s="16"/>
      <c r="BE5690" s="16"/>
      <c r="BF5690" s="16"/>
      <c r="BG5690" s="16"/>
      <c r="BH5690" s="16"/>
      <c r="BI5690" s="16"/>
      <c r="BJ5690" s="16"/>
      <c r="BK5690" s="16"/>
      <c r="BL5690" s="16"/>
      <c r="BM5690" s="16"/>
    </row>
    <row r="5691" spans="39:65" ht="57" customHeight="1" x14ac:dyDescent="0.2">
      <c r="AM5691" s="15"/>
      <c r="BB5691" s="16"/>
      <c r="BC5691" s="16"/>
      <c r="BD5691" s="16"/>
      <c r="BE5691" s="16"/>
      <c r="BF5691" s="16"/>
      <c r="BG5691" s="16"/>
      <c r="BH5691" s="16"/>
      <c r="BI5691" s="16"/>
      <c r="BJ5691" s="16"/>
      <c r="BK5691" s="16"/>
      <c r="BL5691" s="16"/>
      <c r="BM5691" s="16"/>
    </row>
    <row r="5692" spans="39:65" ht="57" customHeight="1" x14ac:dyDescent="0.2">
      <c r="AM5692" s="15"/>
      <c r="BB5692" s="16"/>
      <c r="BC5692" s="16"/>
      <c r="BD5692" s="16"/>
      <c r="BE5692" s="16"/>
      <c r="BF5692" s="16"/>
      <c r="BG5692" s="16"/>
      <c r="BH5692" s="16"/>
      <c r="BI5692" s="16"/>
      <c r="BJ5692" s="16"/>
      <c r="BK5692" s="16"/>
      <c r="BL5692" s="16"/>
      <c r="BM5692" s="16"/>
    </row>
    <row r="5693" spans="39:65" ht="57" customHeight="1" x14ac:dyDescent="0.2">
      <c r="AM5693" s="15"/>
      <c r="BB5693" s="16"/>
      <c r="BC5693" s="16"/>
      <c r="BD5693" s="16"/>
      <c r="BE5693" s="16"/>
      <c r="BF5693" s="16"/>
      <c r="BG5693" s="16"/>
      <c r="BH5693" s="16"/>
      <c r="BI5693" s="16"/>
      <c r="BJ5693" s="16"/>
      <c r="BK5693" s="16"/>
      <c r="BL5693" s="16"/>
      <c r="BM5693" s="16"/>
    </row>
    <row r="5694" spans="39:65" ht="57" customHeight="1" x14ac:dyDescent="0.2">
      <c r="AM5694" s="15"/>
      <c r="BB5694" s="16"/>
      <c r="BC5694" s="16"/>
      <c r="BD5694" s="16"/>
      <c r="BE5694" s="16"/>
      <c r="BF5694" s="16"/>
      <c r="BG5694" s="16"/>
      <c r="BH5694" s="16"/>
      <c r="BI5694" s="16"/>
      <c r="BJ5694" s="16"/>
      <c r="BK5694" s="16"/>
      <c r="BL5694" s="16"/>
      <c r="BM5694" s="16"/>
    </row>
    <row r="5695" spans="39:65" ht="57" customHeight="1" x14ac:dyDescent="0.2">
      <c r="AM5695" s="15"/>
      <c r="BB5695" s="16"/>
      <c r="BC5695" s="16"/>
      <c r="BD5695" s="16"/>
      <c r="BE5695" s="16"/>
      <c r="BF5695" s="16"/>
      <c r="BG5695" s="16"/>
      <c r="BH5695" s="16"/>
      <c r="BI5695" s="16"/>
      <c r="BJ5695" s="16"/>
      <c r="BK5695" s="16"/>
      <c r="BL5695" s="16"/>
      <c r="BM5695" s="16"/>
    </row>
    <row r="5696" spans="39:65" ht="57" customHeight="1" x14ac:dyDescent="0.2">
      <c r="AM5696" s="15"/>
      <c r="BB5696" s="16"/>
      <c r="BC5696" s="16"/>
      <c r="BD5696" s="16"/>
      <c r="BE5696" s="16"/>
      <c r="BF5696" s="16"/>
      <c r="BG5696" s="16"/>
      <c r="BH5696" s="16"/>
      <c r="BI5696" s="16"/>
      <c r="BJ5696" s="16"/>
      <c r="BK5696" s="16"/>
      <c r="BL5696" s="16"/>
      <c r="BM5696" s="16"/>
    </row>
    <row r="5697" spans="39:65" ht="57" customHeight="1" x14ac:dyDescent="0.2">
      <c r="AM5697" s="15"/>
      <c r="BB5697" s="16"/>
      <c r="BC5697" s="16"/>
      <c r="BD5697" s="16"/>
      <c r="BE5697" s="16"/>
      <c r="BF5697" s="16"/>
      <c r="BG5697" s="16"/>
      <c r="BH5697" s="16"/>
      <c r="BI5697" s="16"/>
      <c r="BJ5697" s="16"/>
      <c r="BK5697" s="16"/>
      <c r="BL5697" s="16"/>
      <c r="BM5697" s="16"/>
    </row>
    <row r="5698" spans="39:65" ht="57" customHeight="1" x14ac:dyDescent="0.2">
      <c r="AM5698" s="15"/>
      <c r="BB5698" s="16"/>
      <c r="BC5698" s="16"/>
      <c r="BD5698" s="16"/>
      <c r="BE5698" s="16"/>
      <c r="BF5698" s="16"/>
      <c r="BG5698" s="16"/>
      <c r="BH5698" s="16"/>
      <c r="BI5698" s="16"/>
      <c r="BJ5698" s="16"/>
      <c r="BK5698" s="16"/>
      <c r="BL5698" s="16"/>
      <c r="BM5698" s="16"/>
    </row>
    <row r="5699" spans="39:65" ht="57" customHeight="1" x14ac:dyDescent="0.2">
      <c r="AM5699" s="15"/>
      <c r="BB5699" s="16"/>
      <c r="BC5699" s="16"/>
      <c r="BD5699" s="16"/>
      <c r="BE5699" s="16"/>
      <c r="BF5699" s="16"/>
      <c r="BG5699" s="16"/>
      <c r="BH5699" s="16"/>
      <c r="BI5699" s="16"/>
      <c r="BJ5699" s="16"/>
      <c r="BK5699" s="16"/>
      <c r="BL5699" s="16"/>
      <c r="BM5699" s="16"/>
    </row>
    <row r="5700" spans="39:65" ht="57" customHeight="1" x14ac:dyDescent="0.2">
      <c r="AM5700" s="15"/>
      <c r="BB5700" s="16"/>
      <c r="BC5700" s="16"/>
      <c r="BD5700" s="16"/>
      <c r="BE5700" s="16"/>
      <c r="BF5700" s="16"/>
      <c r="BG5700" s="16"/>
      <c r="BH5700" s="16"/>
      <c r="BI5700" s="16"/>
      <c r="BJ5700" s="16"/>
      <c r="BK5700" s="16"/>
      <c r="BL5700" s="16"/>
      <c r="BM5700" s="16"/>
    </row>
    <row r="5701" spans="39:65" ht="57" customHeight="1" x14ac:dyDescent="0.2">
      <c r="AM5701" s="15"/>
      <c r="BB5701" s="16"/>
      <c r="BC5701" s="16"/>
      <c r="BD5701" s="16"/>
      <c r="BE5701" s="16"/>
      <c r="BF5701" s="16"/>
      <c r="BG5701" s="16"/>
      <c r="BH5701" s="16"/>
      <c r="BI5701" s="16"/>
      <c r="BJ5701" s="16"/>
      <c r="BK5701" s="16"/>
      <c r="BL5701" s="16"/>
      <c r="BM5701" s="16"/>
    </row>
    <row r="5702" spans="39:65" ht="57" customHeight="1" x14ac:dyDescent="0.2">
      <c r="AM5702" s="15"/>
      <c r="BB5702" s="16"/>
      <c r="BC5702" s="16"/>
      <c r="BD5702" s="16"/>
      <c r="BE5702" s="16"/>
      <c r="BF5702" s="16"/>
      <c r="BG5702" s="16"/>
      <c r="BH5702" s="16"/>
      <c r="BI5702" s="16"/>
      <c r="BJ5702" s="16"/>
      <c r="BK5702" s="16"/>
      <c r="BL5702" s="16"/>
      <c r="BM5702" s="16"/>
    </row>
    <row r="5703" spans="39:65" ht="57" customHeight="1" x14ac:dyDescent="0.2">
      <c r="AM5703" s="15"/>
      <c r="BB5703" s="16"/>
      <c r="BC5703" s="16"/>
      <c r="BD5703" s="16"/>
      <c r="BE5703" s="16"/>
      <c r="BF5703" s="16"/>
      <c r="BG5703" s="16"/>
      <c r="BH5703" s="16"/>
      <c r="BI5703" s="16"/>
      <c r="BJ5703" s="16"/>
      <c r="BK5703" s="16"/>
      <c r="BL5703" s="16"/>
      <c r="BM5703" s="16"/>
    </row>
    <row r="5704" spans="39:65" ht="57" customHeight="1" x14ac:dyDescent="0.2">
      <c r="AM5704" s="15"/>
      <c r="BB5704" s="16"/>
      <c r="BC5704" s="16"/>
      <c r="BD5704" s="16"/>
      <c r="BE5704" s="16"/>
      <c r="BF5704" s="16"/>
      <c r="BG5704" s="16"/>
      <c r="BH5704" s="16"/>
      <c r="BI5704" s="16"/>
      <c r="BJ5704" s="16"/>
      <c r="BK5704" s="16"/>
      <c r="BL5704" s="16"/>
      <c r="BM5704" s="16"/>
    </row>
    <row r="5705" spans="39:65" ht="57" customHeight="1" x14ac:dyDescent="0.2">
      <c r="AM5705" s="15"/>
      <c r="BB5705" s="16"/>
      <c r="BC5705" s="16"/>
      <c r="BD5705" s="16"/>
      <c r="BE5705" s="16"/>
      <c r="BF5705" s="16"/>
      <c r="BG5705" s="16"/>
      <c r="BH5705" s="16"/>
      <c r="BI5705" s="16"/>
      <c r="BJ5705" s="16"/>
      <c r="BK5705" s="16"/>
      <c r="BL5705" s="16"/>
      <c r="BM5705" s="16"/>
    </row>
    <row r="5706" spans="39:65" ht="57" customHeight="1" x14ac:dyDescent="0.2">
      <c r="AM5706" s="15"/>
      <c r="BB5706" s="16"/>
      <c r="BC5706" s="16"/>
      <c r="BD5706" s="16"/>
      <c r="BE5706" s="16"/>
      <c r="BF5706" s="16"/>
      <c r="BG5706" s="16"/>
      <c r="BH5706" s="16"/>
      <c r="BI5706" s="16"/>
      <c r="BJ5706" s="16"/>
      <c r="BK5706" s="16"/>
      <c r="BL5706" s="16"/>
      <c r="BM5706" s="16"/>
    </row>
    <row r="5707" spans="39:65" ht="57" customHeight="1" x14ac:dyDescent="0.2">
      <c r="AM5707" s="15"/>
      <c r="BB5707" s="16"/>
      <c r="BC5707" s="16"/>
      <c r="BD5707" s="16"/>
      <c r="BE5707" s="16"/>
      <c r="BF5707" s="16"/>
      <c r="BG5707" s="16"/>
      <c r="BH5707" s="16"/>
      <c r="BI5707" s="16"/>
      <c r="BJ5707" s="16"/>
      <c r="BK5707" s="16"/>
      <c r="BL5707" s="16"/>
      <c r="BM5707" s="16"/>
    </row>
    <row r="5708" spans="39:65" ht="57" customHeight="1" x14ac:dyDescent="0.2">
      <c r="AM5708" s="15"/>
      <c r="BB5708" s="16"/>
      <c r="BC5708" s="16"/>
      <c r="BD5708" s="16"/>
      <c r="BE5708" s="16"/>
      <c r="BF5708" s="16"/>
      <c r="BG5708" s="16"/>
      <c r="BH5708" s="16"/>
      <c r="BI5708" s="16"/>
      <c r="BJ5708" s="16"/>
      <c r="BK5708" s="16"/>
      <c r="BL5708" s="16"/>
      <c r="BM5708" s="16"/>
    </row>
    <row r="5709" spans="39:65" ht="57" customHeight="1" x14ac:dyDescent="0.2">
      <c r="AM5709" s="15"/>
      <c r="BB5709" s="16"/>
      <c r="BC5709" s="16"/>
      <c r="BD5709" s="16"/>
      <c r="BE5709" s="16"/>
      <c r="BF5709" s="16"/>
      <c r="BG5709" s="16"/>
      <c r="BH5709" s="16"/>
      <c r="BI5709" s="16"/>
      <c r="BJ5709" s="16"/>
      <c r="BK5709" s="16"/>
      <c r="BL5709" s="16"/>
      <c r="BM5709" s="16"/>
    </row>
    <row r="5710" spans="39:65" ht="57" customHeight="1" x14ac:dyDescent="0.2">
      <c r="AM5710" s="15"/>
      <c r="BB5710" s="16"/>
      <c r="BC5710" s="16"/>
      <c r="BD5710" s="16"/>
      <c r="BE5710" s="16"/>
      <c r="BF5710" s="16"/>
      <c r="BG5710" s="16"/>
      <c r="BH5710" s="16"/>
      <c r="BI5710" s="16"/>
      <c r="BJ5710" s="16"/>
      <c r="BK5710" s="16"/>
      <c r="BL5710" s="16"/>
      <c r="BM5710" s="16"/>
    </row>
    <row r="5711" spans="39:65" ht="57" customHeight="1" x14ac:dyDescent="0.2">
      <c r="AM5711" s="15"/>
      <c r="BB5711" s="16"/>
      <c r="BC5711" s="16"/>
      <c r="BD5711" s="16"/>
      <c r="BE5711" s="16"/>
      <c r="BF5711" s="16"/>
      <c r="BG5711" s="16"/>
      <c r="BH5711" s="16"/>
      <c r="BI5711" s="16"/>
      <c r="BJ5711" s="16"/>
      <c r="BK5711" s="16"/>
      <c r="BL5711" s="16"/>
      <c r="BM5711" s="16"/>
    </row>
    <row r="5712" spans="39:65" ht="57" customHeight="1" x14ac:dyDescent="0.2">
      <c r="AM5712" s="15"/>
      <c r="BB5712" s="16"/>
      <c r="BC5712" s="16"/>
      <c r="BD5712" s="16"/>
      <c r="BE5712" s="16"/>
      <c r="BF5712" s="16"/>
      <c r="BG5712" s="16"/>
      <c r="BH5712" s="16"/>
      <c r="BI5712" s="16"/>
      <c r="BJ5712" s="16"/>
      <c r="BK5712" s="16"/>
      <c r="BL5712" s="16"/>
      <c r="BM5712" s="16"/>
    </row>
    <row r="5713" spans="39:65" ht="57" customHeight="1" x14ac:dyDescent="0.2">
      <c r="AM5713" s="15"/>
      <c r="BB5713" s="16"/>
      <c r="BC5713" s="16"/>
      <c r="BD5713" s="16"/>
      <c r="BE5713" s="16"/>
      <c r="BF5713" s="16"/>
      <c r="BG5713" s="16"/>
      <c r="BH5713" s="16"/>
      <c r="BI5713" s="16"/>
      <c r="BJ5713" s="16"/>
      <c r="BK5713" s="16"/>
      <c r="BL5713" s="16"/>
      <c r="BM5713" s="16"/>
    </row>
    <row r="5714" spans="39:65" ht="57" customHeight="1" x14ac:dyDescent="0.2">
      <c r="AM5714" s="15"/>
      <c r="BB5714" s="16"/>
      <c r="BC5714" s="16"/>
      <c r="BD5714" s="16"/>
      <c r="BE5714" s="16"/>
      <c r="BF5714" s="16"/>
      <c r="BG5714" s="16"/>
      <c r="BH5714" s="16"/>
      <c r="BI5714" s="16"/>
      <c r="BJ5714" s="16"/>
      <c r="BK5714" s="16"/>
      <c r="BL5714" s="16"/>
      <c r="BM5714" s="16"/>
    </row>
    <row r="5715" spans="39:65" ht="57" customHeight="1" x14ac:dyDescent="0.2">
      <c r="AM5715" s="15"/>
      <c r="BB5715" s="16"/>
      <c r="BC5715" s="16"/>
      <c r="BD5715" s="16"/>
      <c r="BE5715" s="16"/>
      <c r="BF5715" s="16"/>
      <c r="BG5715" s="16"/>
      <c r="BH5715" s="16"/>
      <c r="BI5715" s="16"/>
      <c r="BJ5715" s="16"/>
      <c r="BK5715" s="16"/>
      <c r="BL5715" s="16"/>
      <c r="BM5715" s="16"/>
    </row>
    <row r="5716" spans="39:65" ht="57" customHeight="1" x14ac:dyDescent="0.2">
      <c r="AM5716" s="15"/>
      <c r="BB5716" s="16"/>
      <c r="BC5716" s="16"/>
      <c r="BD5716" s="16"/>
      <c r="BE5716" s="16"/>
      <c r="BF5716" s="16"/>
      <c r="BG5716" s="16"/>
      <c r="BH5716" s="16"/>
      <c r="BI5716" s="16"/>
      <c r="BJ5716" s="16"/>
      <c r="BK5716" s="16"/>
      <c r="BL5716" s="16"/>
      <c r="BM5716" s="16"/>
    </row>
    <row r="5717" spans="39:65" ht="57" customHeight="1" x14ac:dyDescent="0.2">
      <c r="AM5717" s="15"/>
      <c r="BB5717" s="16"/>
      <c r="BC5717" s="16"/>
      <c r="BD5717" s="16"/>
      <c r="BE5717" s="16"/>
      <c r="BF5717" s="16"/>
      <c r="BG5717" s="16"/>
      <c r="BH5717" s="16"/>
      <c r="BI5717" s="16"/>
      <c r="BJ5717" s="16"/>
      <c r="BK5717" s="16"/>
      <c r="BL5717" s="16"/>
      <c r="BM5717" s="16"/>
    </row>
    <row r="5718" spans="39:65" ht="57" customHeight="1" x14ac:dyDescent="0.2">
      <c r="AM5718" s="15"/>
      <c r="BB5718" s="16"/>
      <c r="BC5718" s="16"/>
      <c r="BD5718" s="16"/>
      <c r="BE5718" s="16"/>
      <c r="BF5718" s="16"/>
      <c r="BG5718" s="16"/>
      <c r="BH5718" s="16"/>
      <c r="BI5718" s="16"/>
      <c r="BJ5718" s="16"/>
      <c r="BK5718" s="16"/>
      <c r="BL5718" s="16"/>
      <c r="BM5718" s="16"/>
    </row>
    <row r="5719" spans="39:65" ht="57" customHeight="1" x14ac:dyDescent="0.2">
      <c r="AM5719" s="15"/>
      <c r="BB5719" s="16"/>
      <c r="BC5719" s="16"/>
      <c r="BD5719" s="16"/>
      <c r="BE5719" s="16"/>
      <c r="BF5719" s="16"/>
      <c r="BG5719" s="16"/>
      <c r="BH5719" s="16"/>
      <c r="BI5719" s="16"/>
      <c r="BJ5719" s="16"/>
      <c r="BK5719" s="16"/>
      <c r="BL5719" s="16"/>
      <c r="BM5719" s="16"/>
    </row>
    <row r="5720" spans="39:65" ht="57" customHeight="1" x14ac:dyDescent="0.2">
      <c r="AM5720" s="15"/>
      <c r="BB5720" s="16"/>
      <c r="BC5720" s="16"/>
      <c r="BD5720" s="16"/>
      <c r="BE5720" s="16"/>
      <c r="BF5720" s="16"/>
      <c r="BG5720" s="16"/>
      <c r="BH5720" s="16"/>
      <c r="BI5720" s="16"/>
      <c r="BJ5720" s="16"/>
      <c r="BK5720" s="16"/>
      <c r="BL5720" s="16"/>
      <c r="BM5720" s="16"/>
    </row>
    <row r="5721" spans="39:65" ht="57" customHeight="1" x14ac:dyDescent="0.2">
      <c r="AM5721" s="15"/>
      <c r="BB5721" s="16"/>
      <c r="BC5721" s="16"/>
      <c r="BD5721" s="16"/>
      <c r="BE5721" s="16"/>
      <c r="BF5721" s="16"/>
      <c r="BG5721" s="16"/>
      <c r="BH5721" s="16"/>
      <c r="BI5721" s="16"/>
      <c r="BJ5721" s="16"/>
      <c r="BK5721" s="16"/>
      <c r="BL5721" s="16"/>
      <c r="BM5721" s="16"/>
    </row>
    <row r="5722" spans="39:65" ht="57" customHeight="1" x14ac:dyDescent="0.2">
      <c r="AM5722" s="15"/>
      <c r="BB5722" s="16"/>
      <c r="BC5722" s="16"/>
      <c r="BD5722" s="16"/>
      <c r="BE5722" s="16"/>
      <c r="BF5722" s="16"/>
      <c r="BG5722" s="16"/>
      <c r="BH5722" s="16"/>
      <c r="BI5722" s="16"/>
      <c r="BJ5722" s="16"/>
      <c r="BK5722" s="16"/>
      <c r="BL5722" s="16"/>
      <c r="BM5722" s="16"/>
    </row>
    <row r="5723" spans="39:65" ht="57" customHeight="1" x14ac:dyDescent="0.2">
      <c r="AM5723" s="15"/>
      <c r="BB5723" s="16"/>
      <c r="BC5723" s="16"/>
      <c r="BD5723" s="16"/>
      <c r="BE5723" s="16"/>
      <c r="BF5723" s="16"/>
      <c r="BG5723" s="16"/>
      <c r="BH5723" s="16"/>
      <c r="BI5723" s="16"/>
      <c r="BJ5723" s="16"/>
      <c r="BK5723" s="16"/>
      <c r="BL5723" s="16"/>
      <c r="BM5723" s="16"/>
    </row>
    <row r="5724" spans="39:65" ht="57" customHeight="1" x14ac:dyDescent="0.2">
      <c r="AM5724" s="15"/>
      <c r="BB5724" s="16"/>
      <c r="BC5724" s="16"/>
      <c r="BD5724" s="16"/>
      <c r="BE5724" s="16"/>
      <c r="BF5724" s="16"/>
      <c r="BG5724" s="16"/>
      <c r="BH5724" s="16"/>
      <c r="BI5724" s="16"/>
      <c r="BJ5724" s="16"/>
      <c r="BK5724" s="16"/>
      <c r="BL5724" s="16"/>
      <c r="BM5724" s="16"/>
    </row>
    <row r="5725" spans="39:65" ht="57" customHeight="1" x14ac:dyDescent="0.2">
      <c r="AM5725" s="15"/>
      <c r="BB5725" s="16"/>
      <c r="BC5725" s="16"/>
      <c r="BD5725" s="16"/>
      <c r="BE5725" s="16"/>
      <c r="BF5725" s="16"/>
      <c r="BG5725" s="16"/>
      <c r="BH5725" s="16"/>
      <c r="BI5725" s="16"/>
      <c r="BJ5725" s="16"/>
      <c r="BK5725" s="16"/>
      <c r="BL5725" s="16"/>
      <c r="BM5725" s="16"/>
    </row>
    <row r="5726" spans="39:65" ht="57" customHeight="1" x14ac:dyDescent="0.2">
      <c r="AM5726" s="15"/>
      <c r="BB5726" s="16"/>
      <c r="BC5726" s="16"/>
      <c r="BD5726" s="16"/>
      <c r="BE5726" s="16"/>
      <c r="BF5726" s="16"/>
      <c r="BG5726" s="16"/>
      <c r="BH5726" s="16"/>
      <c r="BI5726" s="16"/>
      <c r="BJ5726" s="16"/>
      <c r="BK5726" s="16"/>
      <c r="BL5726" s="16"/>
      <c r="BM5726" s="16"/>
    </row>
    <row r="5727" spans="39:65" ht="57" customHeight="1" x14ac:dyDescent="0.2">
      <c r="AM5727" s="15"/>
      <c r="BB5727" s="16"/>
      <c r="BC5727" s="16"/>
      <c r="BD5727" s="16"/>
      <c r="BE5727" s="16"/>
      <c r="BF5727" s="16"/>
      <c r="BG5727" s="16"/>
      <c r="BH5727" s="16"/>
      <c r="BI5727" s="16"/>
      <c r="BJ5727" s="16"/>
      <c r="BK5727" s="16"/>
      <c r="BL5727" s="16"/>
      <c r="BM5727" s="16"/>
    </row>
    <row r="5728" spans="39:65" ht="57" customHeight="1" x14ac:dyDescent="0.2">
      <c r="AM5728" s="15"/>
      <c r="BB5728" s="16"/>
      <c r="BC5728" s="16"/>
      <c r="BD5728" s="16"/>
      <c r="BE5728" s="16"/>
      <c r="BF5728" s="16"/>
      <c r="BG5728" s="16"/>
      <c r="BH5728" s="16"/>
      <c r="BI5728" s="16"/>
      <c r="BJ5728" s="16"/>
      <c r="BK5728" s="16"/>
      <c r="BL5728" s="16"/>
      <c r="BM5728" s="16"/>
    </row>
    <row r="5729" spans="39:65" ht="57" customHeight="1" x14ac:dyDescent="0.2">
      <c r="AM5729" s="15"/>
      <c r="BB5729" s="16"/>
      <c r="BC5729" s="16"/>
      <c r="BD5729" s="16"/>
      <c r="BE5729" s="16"/>
      <c r="BF5729" s="16"/>
      <c r="BG5729" s="16"/>
      <c r="BH5729" s="16"/>
      <c r="BI5729" s="16"/>
      <c r="BJ5729" s="16"/>
      <c r="BK5729" s="16"/>
      <c r="BL5729" s="16"/>
      <c r="BM5729" s="16"/>
    </row>
    <row r="5730" spans="39:65" ht="57" customHeight="1" x14ac:dyDescent="0.2">
      <c r="AM5730" s="15"/>
      <c r="BB5730" s="16"/>
      <c r="BC5730" s="16"/>
      <c r="BD5730" s="16"/>
      <c r="BE5730" s="16"/>
      <c r="BF5730" s="16"/>
      <c r="BG5730" s="16"/>
      <c r="BH5730" s="16"/>
      <c r="BI5730" s="16"/>
      <c r="BJ5730" s="16"/>
      <c r="BK5730" s="16"/>
      <c r="BL5730" s="16"/>
      <c r="BM5730" s="16"/>
    </row>
    <row r="5731" spans="39:65" ht="57" customHeight="1" x14ac:dyDescent="0.2">
      <c r="AM5731" s="15"/>
      <c r="BB5731" s="16"/>
      <c r="BC5731" s="16"/>
      <c r="BD5731" s="16"/>
      <c r="BE5731" s="16"/>
      <c r="BF5731" s="16"/>
      <c r="BG5731" s="16"/>
      <c r="BH5731" s="16"/>
      <c r="BI5731" s="16"/>
      <c r="BJ5731" s="16"/>
      <c r="BK5731" s="16"/>
      <c r="BL5731" s="16"/>
      <c r="BM5731" s="16"/>
    </row>
    <row r="5732" spans="39:65" ht="57" customHeight="1" x14ac:dyDescent="0.2">
      <c r="AM5732" s="15"/>
      <c r="BB5732" s="16"/>
      <c r="BC5732" s="16"/>
      <c r="BD5732" s="16"/>
      <c r="BE5732" s="16"/>
      <c r="BF5732" s="16"/>
      <c r="BG5732" s="16"/>
      <c r="BH5732" s="16"/>
      <c r="BI5732" s="16"/>
      <c r="BJ5732" s="16"/>
      <c r="BK5732" s="16"/>
      <c r="BL5732" s="16"/>
      <c r="BM5732" s="16"/>
    </row>
    <row r="5733" spans="39:65" ht="57" customHeight="1" x14ac:dyDescent="0.2">
      <c r="AM5733" s="15"/>
      <c r="BB5733" s="16"/>
      <c r="BC5733" s="16"/>
      <c r="BD5733" s="16"/>
      <c r="BE5733" s="16"/>
      <c r="BF5733" s="16"/>
      <c r="BG5733" s="16"/>
      <c r="BH5733" s="16"/>
      <c r="BI5733" s="16"/>
      <c r="BJ5733" s="16"/>
      <c r="BK5733" s="16"/>
      <c r="BL5733" s="16"/>
      <c r="BM5733" s="16"/>
    </row>
    <row r="5734" spans="39:65" ht="57" customHeight="1" x14ac:dyDescent="0.2">
      <c r="AM5734" s="15"/>
      <c r="BB5734" s="16"/>
      <c r="BC5734" s="16"/>
      <c r="BD5734" s="16"/>
      <c r="BE5734" s="16"/>
      <c r="BF5734" s="16"/>
      <c r="BG5734" s="16"/>
      <c r="BH5734" s="16"/>
      <c r="BI5734" s="16"/>
      <c r="BJ5734" s="16"/>
      <c r="BK5734" s="16"/>
      <c r="BL5734" s="16"/>
      <c r="BM5734" s="16"/>
    </row>
    <row r="5735" spans="39:65" ht="57" customHeight="1" x14ac:dyDescent="0.2">
      <c r="AM5735" s="15"/>
      <c r="BB5735" s="16"/>
      <c r="BC5735" s="16"/>
      <c r="BD5735" s="16"/>
      <c r="BE5735" s="16"/>
      <c r="BF5735" s="16"/>
      <c r="BG5735" s="16"/>
      <c r="BH5735" s="16"/>
      <c r="BI5735" s="16"/>
      <c r="BJ5735" s="16"/>
      <c r="BK5735" s="16"/>
      <c r="BL5735" s="16"/>
      <c r="BM5735" s="16"/>
    </row>
    <row r="5736" spans="39:65" ht="57" customHeight="1" x14ac:dyDescent="0.2">
      <c r="AM5736" s="15"/>
      <c r="BB5736" s="16"/>
      <c r="BC5736" s="16"/>
      <c r="BD5736" s="16"/>
      <c r="BE5736" s="16"/>
      <c r="BF5736" s="16"/>
      <c r="BG5736" s="16"/>
      <c r="BH5736" s="16"/>
      <c r="BI5736" s="16"/>
      <c r="BJ5736" s="16"/>
      <c r="BK5736" s="16"/>
      <c r="BL5736" s="16"/>
      <c r="BM5736" s="16"/>
    </row>
    <row r="5737" spans="39:65" ht="57" customHeight="1" x14ac:dyDescent="0.2">
      <c r="AM5737" s="15"/>
      <c r="BB5737" s="16"/>
      <c r="BC5737" s="16"/>
      <c r="BD5737" s="16"/>
      <c r="BE5737" s="16"/>
      <c r="BF5737" s="16"/>
      <c r="BG5737" s="16"/>
      <c r="BH5737" s="16"/>
      <c r="BI5737" s="16"/>
      <c r="BJ5737" s="16"/>
      <c r="BK5737" s="16"/>
      <c r="BL5737" s="16"/>
      <c r="BM5737" s="16"/>
    </row>
    <row r="5738" spans="39:65" ht="57" customHeight="1" x14ac:dyDescent="0.2">
      <c r="AM5738" s="15"/>
      <c r="BB5738" s="16"/>
      <c r="BC5738" s="16"/>
      <c r="BD5738" s="16"/>
      <c r="BE5738" s="16"/>
      <c r="BF5738" s="16"/>
      <c r="BG5738" s="16"/>
      <c r="BH5738" s="16"/>
      <c r="BI5738" s="16"/>
      <c r="BJ5738" s="16"/>
      <c r="BK5738" s="16"/>
      <c r="BL5738" s="16"/>
      <c r="BM5738" s="16"/>
    </row>
    <row r="5739" spans="39:65" ht="57" customHeight="1" x14ac:dyDescent="0.2">
      <c r="AM5739" s="15"/>
      <c r="BB5739" s="16"/>
      <c r="BC5739" s="16"/>
      <c r="BD5739" s="16"/>
      <c r="BE5739" s="16"/>
      <c r="BF5739" s="16"/>
      <c r="BG5739" s="16"/>
      <c r="BH5739" s="16"/>
      <c r="BI5739" s="16"/>
      <c r="BJ5739" s="16"/>
      <c r="BK5739" s="16"/>
      <c r="BL5739" s="16"/>
      <c r="BM5739" s="16"/>
    </row>
    <row r="5740" spans="39:65" ht="57" customHeight="1" x14ac:dyDescent="0.2">
      <c r="AM5740" s="15"/>
      <c r="BB5740" s="16"/>
      <c r="BC5740" s="16"/>
      <c r="BD5740" s="16"/>
      <c r="BE5740" s="16"/>
      <c r="BF5740" s="16"/>
      <c r="BG5740" s="16"/>
      <c r="BH5740" s="16"/>
      <c r="BI5740" s="16"/>
      <c r="BJ5740" s="16"/>
      <c r="BK5740" s="16"/>
      <c r="BL5740" s="16"/>
      <c r="BM5740" s="16"/>
    </row>
    <row r="5741" spans="39:65" ht="57" customHeight="1" x14ac:dyDescent="0.2">
      <c r="AM5741" s="15"/>
      <c r="BB5741" s="16"/>
      <c r="BC5741" s="16"/>
      <c r="BD5741" s="16"/>
      <c r="BE5741" s="16"/>
      <c r="BF5741" s="16"/>
      <c r="BG5741" s="16"/>
      <c r="BH5741" s="16"/>
      <c r="BI5741" s="16"/>
      <c r="BJ5741" s="16"/>
      <c r="BK5741" s="16"/>
      <c r="BL5741" s="16"/>
      <c r="BM5741" s="16"/>
    </row>
    <row r="5742" spans="39:65" ht="57" customHeight="1" x14ac:dyDescent="0.2">
      <c r="AM5742" s="15"/>
      <c r="BB5742" s="16"/>
      <c r="BC5742" s="16"/>
      <c r="BD5742" s="16"/>
      <c r="BE5742" s="16"/>
      <c r="BF5742" s="16"/>
      <c r="BG5742" s="16"/>
      <c r="BH5742" s="16"/>
      <c r="BI5742" s="16"/>
      <c r="BJ5742" s="16"/>
      <c r="BK5742" s="16"/>
      <c r="BL5742" s="16"/>
      <c r="BM5742" s="16"/>
    </row>
    <row r="5743" spans="39:65" ht="57" customHeight="1" x14ac:dyDescent="0.2">
      <c r="AM5743" s="15"/>
      <c r="BB5743" s="16"/>
      <c r="BC5743" s="16"/>
      <c r="BD5743" s="16"/>
      <c r="BE5743" s="16"/>
      <c r="BF5743" s="16"/>
      <c r="BG5743" s="16"/>
      <c r="BH5743" s="16"/>
      <c r="BI5743" s="16"/>
      <c r="BJ5743" s="16"/>
      <c r="BK5743" s="16"/>
      <c r="BL5743" s="16"/>
      <c r="BM5743" s="16"/>
    </row>
    <row r="5744" spans="39:65" ht="57" customHeight="1" x14ac:dyDescent="0.2">
      <c r="AM5744" s="15"/>
      <c r="BB5744" s="16"/>
      <c r="BC5744" s="16"/>
      <c r="BD5744" s="16"/>
      <c r="BE5744" s="16"/>
      <c r="BF5744" s="16"/>
      <c r="BG5744" s="16"/>
      <c r="BH5744" s="16"/>
      <c r="BI5744" s="16"/>
      <c r="BJ5744" s="16"/>
      <c r="BK5744" s="16"/>
      <c r="BL5744" s="16"/>
      <c r="BM5744" s="16"/>
    </row>
    <row r="5745" spans="39:65" ht="57" customHeight="1" x14ac:dyDescent="0.2">
      <c r="AM5745" s="15"/>
      <c r="BB5745" s="16"/>
      <c r="BC5745" s="16"/>
      <c r="BD5745" s="16"/>
      <c r="BE5745" s="16"/>
      <c r="BF5745" s="16"/>
      <c r="BG5745" s="16"/>
      <c r="BH5745" s="16"/>
      <c r="BI5745" s="16"/>
      <c r="BJ5745" s="16"/>
      <c r="BK5745" s="16"/>
      <c r="BL5745" s="16"/>
      <c r="BM5745" s="16"/>
    </row>
    <row r="5746" spans="39:65" ht="57" customHeight="1" x14ac:dyDescent="0.2">
      <c r="AM5746" s="15"/>
      <c r="BB5746" s="16"/>
      <c r="BC5746" s="16"/>
      <c r="BD5746" s="16"/>
      <c r="BE5746" s="16"/>
      <c r="BF5746" s="16"/>
      <c r="BG5746" s="16"/>
      <c r="BH5746" s="16"/>
      <c r="BI5746" s="16"/>
      <c r="BJ5746" s="16"/>
      <c r="BK5746" s="16"/>
      <c r="BL5746" s="16"/>
      <c r="BM5746" s="16"/>
    </row>
    <row r="5747" spans="39:65" ht="57" customHeight="1" x14ac:dyDescent="0.2">
      <c r="AM5747" s="15"/>
      <c r="BB5747" s="16"/>
      <c r="BC5747" s="16"/>
      <c r="BD5747" s="16"/>
      <c r="BE5747" s="16"/>
      <c r="BF5747" s="16"/>
      <c r="BG5747" s="16"/>
      <c r="BH5747" s="16"/>
      <c r="BI5747" s="16"/>
      <c r="BJ5747" s="16"/>
      <c r="BK5747" s="16"/>
      <c r="BL5747" s="16"/>
      <c r="BM5747" s="16"/>
    </row>
    <row r="5748" spans="39:65" ht="57" customHeight="1" x14ac:dyDescent="0.2">
      <c r="AM5748" s="15"/>
      <c r="BB5748" s="16"/>
      <c r="BC5748" s="16"/>
      <c r="BD5748" s="16"/>
      <c r="BE5748" s="16"/>
      <c r="BF5748" s="16"/>
      <c r="BG5748" s="16"/>
      <c r="BH5748" s="16"/>
      <c r="BI5748" s="16"/>
      <c r="BJ5748" s="16"/>
      <c r="BK5748" s="16"/>
      <c r="BL5748" s="16"/>
      <c r="BM5748" s="16"/>
    </row>
    <row r="5749" spans="39:65" ht="57" customHeight="1" x14ac:dyDescent="0.2">
      <c r="AM5749" s="15"/>
      <c r="BB5749" s="16"/>
      <c r="BC5749" s="16"/>
      <c r="BD5749" s="16"/>
      <c r="BE5749" s="16"/>
      <c r="BF5749" s="16"/>
      <c r="BG5749" s="16"/>
      <c r="BH5749" s="16"/>
      <c r="BI5749" s="16"/>
      <c r="BJ5749" s="16"/>
      <c r="BK5749" s="16"/>
      <c r="BL5749" s="16"/>
      <c r="BM5749" s="16"/>
    </row>
    <row r="5750" spans="39:65" ht="57" customHeight="1" x14ac:dyDescent="0.2">
      <c r="AM5750" s="15"/>
      <c r="BB5750" s="16"/>
      <c r="BC5750" s="16"/>
      <c r="BD5750" s="16"/>
      <c r="BE5750" s="16"/>
      <c r="BF5750" s="16"/>
      <c r="BG5750" s="16"/>
      <c r="BH5750" s="16"/>
      <c r="BI5750" s="16"/>
      <c r="BJ5750" s="16"/>
      <c r="BK5750" s="16"/>
      <c r="BL5750" s="16"/>
      <c r="BM5750" s="16"/>
    </row>
    <row r="5751" spans="39:65" ht="57" customHeight="1" x14ac:dyDescent="0.2">
      <c r="AM5751" s="15"/>
      <c r="BB5751" s="16"/>
      <c r="BC5751" s="16"/>
      <c r="BD5751" s="16"/>
      <c r="BE5751" s="16"/>
      <c r="BF5751" s="16"/>
      <c r="BG5751" s="16"/>
      <c r="BH5751" s="16"/>
      <c r="BI5751" s="16"/>
      <c r="BJ5751" s="16"/>
      <c r="BK5751" s="16"/>
      <c r="BL5751" s="16"/>
      <c r="BM5751" s="16"/>
    </row>
    <row r="5752" spans="39:65" ht="57" customHeight="1" x14ac:dyDescent="0.2">
      <c r="AM5752" s="15"/>
      <c r="BB5752" s="16"/>
      <c r="BC5752" s="16"/>
      <c r="BD5752" s="16"/>
      <c r="BE5752" s="16"/>
      <c r="BF5752" s="16"/>
      <c r="BG5752" s="16"/>
      <c r="BH5752" s="16"/>
      <c r="BI5752" s="16"/>
      <c r="BJ5752" s="16"/>
      <c r="BK5752" s="16"/>
      <c r="BL5752" s="16"/>
      <c r="BM5752" s="16"/>
    </row>
    <row r="5753" spans="39:65" ht="57" customHeight="1" x14ac:dyDescent="0.2">
      <c r="AM5753" s="15"/>
      <c r="BB5753" s="16"/>
      <c r="BC5753" s="16"/>
      <c r="BD5753" s="16"/>
      <c r="BE5753" s="16"/>
      <c r="BF5753" s="16"/>
      <c r="BG5753" s="16"/>
      <c r="BH5753" s="16"/>
      <c r="BI5753" s="16"/>
      <c r="BJ5753" s="16"/>
      <c r="BK5753" s="16"/>
      <c r="BL5753" s="16"/>
      <c r="BM5753" s="16"/>
    </row>
    <row r="5754" spans="39:65" ht="57" customHeight="1" x14ac:dyDescent="0.2">
      <c r="AM5754" s="15"/>
      <c r="BB5754" s="16"/>
      <c r="BC5754" s="16"/>
      <c r="BD5754" s="16"/>
      <c r="BE5754" s="16"/>
      <c r="BF5754" s="16"/>
      <c r="BG5754" s="16"/>
      <c r="BH5754" s="16"/>
      <c r="BI5754" s="16"/>
      <c r="BJ5754" s="16"/>
      <c r="BK5754" s="16"/>
      <c r="BL5754" s="16"/>
      <c r="BM5754" s="16"/>
    </row>
    <row r="5755" spans="39:65" ht="57" customHeight="1" x14ac:dyDescent="0.2">
      <c r="AM5755" s="15"/>
      <c r="BB5755" s="16"/>
      <c r="BC5755" s="16"/>
      <c r="BD5755" s="16"/>
      <c r="BE5755" s="16"/>
      <c r="BF5755" s="16"/>
      <c r="BG5755" s="16"/>
      <c r="BH5755" s="16"/>
      <c r="BI5755" s="16"/>
      <c r="BJ5755" s="16"/>
      <c r="BK5755" s="16"/>
      <c r="BL5755" s="16"/>
      <c r="BM5755" s="16"/>
    </row>
    <row r="5756" spans="39:65" ht="57" customHeight="1" x14ac:dyDescent="0.2">
      <c r="AM5756" s="15"/>
      <c r="BB5756" s="16"/>
      <c r="BC5756" s="16"/>
      <c r="BD5756" s="16"/>
      <c r="BE5756" s="16"/>
      <c r="BF5756" s="16"/>
      <c r="BG5756" s="16"/>
      <c r="BH5756" s="16"/>
      <c r="BI5756" s="16"/>
      <c r="BJ5756" s="16"/>
      <c r="BK5756" s="16"/>
      <c r="BL5756" s="16"/>
      <c r="BM5756" s="16"/>
    </row>
    <row r="5757" spans="39:65" ht="57" customHeight="1" x14ac:dyDescent="0.2">
      <c r="AM5757" s="15"/>
      <c r="BB5757" s="16"/>
      <c r="BC5757" s="16"/>
      <c r="BD5757" s="16"/>
      <c r="BE5757" s="16"/>
      <c r="BF5757" s="16"/>
      <c r="BG5757" s="16"/>
      <c r="BH5757" s="16"/>
      <c r="BI5757" s="16"/>
      <c r="BJ5757" s="16"/>
      <c r="BK5757" s="16"/>
      <c r="BL5757" s="16"/>
      <c r="BM5757" s="16"/>
    </row>
    <row r="5758" spans="39:65" ht="57" customHeight="1" x14ac:dyDescent="0.2">
      <c r="AM5758" s="15"/>
      <c r="BB5758" s="16"/>
      <c r="BC5758" s="16"/>
      <c r="BD5758" s="16"/>
      <c r="BE5758" s="16"/>
      <c r="BF5758" s="16"/>
      <c r="BG5758" s="16"/>
      <c r="BH5758" s="16"/>
      <c r="BI5758" s="16"/>
      <c r="BJ5758" s="16"/>
      <c r="BK5758" s="16"/>
      <c r="BL5758" s="16"/>
      <c r="BM5758" s="16"/>
    </row>
    <row r="5759" spans="39:65" ht="57" customHeight="1" x14ac:dyDescent="0.2">
      <c r="AM5759" s="15"/>
      <c r="BB5759" s="16"/>
      <c r="BC5759" s="16"/>
      <c r="BD5759" s="16"/>
      <c r="BE5759" s="16"/>
      <c r="BF5759" s="16"/>
      <c r="BG5759" s="16"/>
      <c r="BH5759" s="16"/>
      <c r="BI5759" s="16"/>
      <c r="BJ5759" s="16"/>
      <c r="BK5759" s="16"/>
      <c r="BL5759" s="16"/>
      <c r="BM5759" s="16"/>
    </row>
    <row r="5760" spans="39:65" ht="57" customHeight="1" x14ac:dyDescent="0.2">
      <c r="AM5760" s="15"/>
      <c r="BB5760" s="16"/>
      <c r="BC5760" s="16"/>
      <c r="BD5760" s="16"/>
      <c r="BE5760" s="16"/>
      <c r="BF5760" s="16"/>
      <c r="BG5760" s="16"/>
      <c r="BH5760" s="16"/>
      <c r="BI5760" s="16"/>
      <c r="BJ5760" s="16"/>
      <c r="BK5760" s="16"/>
      <c r="BL5760" s="16"/>
      <c r="BM5760" s="16"/>
    </row>
    <row r="5761" spans="39:65" ht="57" customHeight="1" x14ac:dyDescent="0.2">
      <c r="AM5761" s="15"/>
      <c r="BB5761" s="16"/>
      <c r="BC5761" s="16"/>
      <c r="BD5761" s="16"/>
      <c r="BE5761" s="16"/>
      <c r="BF5761" s="16"/>
      <c r="BG5761" s="16"/>
      <c r="BH5761" s="16"/>
      <c r="BI5761" s="16"/>
      <c r="BJ5761" s="16"/>
      <c r="BK5761" s="16"/>
      <c r="BL5761" s="16"/>
      <c r="BM5761" s="16"/>
    </row>
    <row r="5762" spans="39:65" ht="57" customHeight="1" x14ac:dyDescent="0.2">
      <c r="AM5762" s="15"/>
      <c r="BB5762" s="16"/>
      <c r="BC5762" s="16"/>
      <c r="BD5762" s="16"/>
      <c r="BE5762" s="16"/>
      <c r="BF5762" s="16"/>
      <c r="BG5762" s="16"/>
      <c r="BH5762" s="16"/>
      <c r="BI5762" s="16"/>
      <c r="BJ5762" s="16"/>
      <c r="BK5762" s="16"/>
      <c r="BL5762" s="16"/>
      <c r="BM5762" s="16"/>
    </row>
    <row r="5763" spans="39:65" ht="57" customHeight="1" x14ac:dyDescent="0.2">
      <c r="AM5763" s="15"/>
      <c r="BB5763" s="16"/>
      <c r="BC5763" s="16"/>
      <c r="BD5763" s="16"/>
      <c r="BE5763" s="16"/>
      <c r="BF5763" s="16"/>
      <c r="BG5763" s="16"/>
      <c r="BH5763" s="16"/>
      <c r="BI5763" s="16"/>
      <c r="BJ5763" s="16"/>
      <c r="BK5763" s="16"/>
      <c r="BL5763" s="16"/>
      <c r="BM5763" s="16"/>
    </row>
    <row r="5764" spans="39:65" ht="57" customHeight="1" x14ac:dyDescent="0.2">
      <c r="AM5764" s="15"/>
      <c r="BB5764" s="16"/>
      <c r="BC5764" s="16"/>
      <c r="BD5764" s="16"/>
      <c r="BE5764" s="16"/>
      <c r="BF5764" s="16"/>
      <c r="BG5764" s="16"/>
      <c r="BH5764" s="16"/>
      <c r="BI5764" s="16"/>
      <c r="BJ5764" s="16"/>
      <c r="BK5764" s="16"/>
      <c r="BL5764" s="16"/>
      <c r="BM5764" s="16"/>
    </row>
    <row r="5765" spans="39:65" ht="57" customHeight="1" x14ac:dyDescent="0.2">
      <c r="AM5765" s="15"/>
      <c r="BB5765" s="16"/>
      <c r="BC5765" s="16"/>
      <c r="BD5765" s="16"/>
      <c r="BE5765" s="16"/>
      <c r="BF5765" s="16"/>
      <c r="BG5765" s="16"/>
      <c r="BH5765" s="16"/>
      <c r="BI5765" s="16"/>
      <c r="BJ5765" s="16"/>
      <c r="BK5765" s="16"/>
      <c r="BL5765" s="16"/>
      <c r="BM5765" s="16"/>
    </row>
    <row r="5766" spans="39:65" ht="57" customHeight="1" x14ac:dyDescent="0.2">
      <c r="AM5766" s="15"/>
      <c r="BB5766" s="16"/>
      <c r="BC5766" s="16"/>
      <c r="BD5766" s="16"/>
      <c r="BE5766" s="16"/>
      <c r="BF5766" s="16"/>
      <c r="BG5766" s="16"/>
      <c r="BH5766" s="16"/>
      <c r="BI5766" s="16"/>
      <c r="BJ5766" s="16"/>
      <c r="BK5766" s="16"/>
      <c r="BL5766" s="16"/>
      <c r="BM5766" s="16"/>
    </row>
    <row r="5767" spans="39:65" ht="57" customHeight="1" x14ac:dyDescent="0.2">
      <c r="AM5767" s="15"/>
      <c r="BB5767" s="16"/>
      <c r="BC5767" s="16"/>
      <c r="BD5767" s="16"/>
      <c r="BE5767" s="16"/>
      <c r="BF5767" s="16"/>
      <c r="BG5767" s="16"/>
      <c r="BH5767" s="16"/>
      <c r="BI5767" s="16"/>
      <c r="BJ5767" s="16"/>
      <c r="BK5767" s="16"/>
      <c r="BL5767" s="16"/>
      <c r="BM5767" s="16"/>
    </row>
    <row r="5768" spans="39:65" ht="57" customHeight="1" x14ac:dyDescent="0.2">
      <c r="AM5768" s="15"/>
      <c r="BB5768" s="16"/>
      <c r="BC5768" s="16"/>
      <c r="BD5768" s="16"/>
      <c r="BE5768" s="16"/>
      <c r="BF5768" s="16"/>
      <c r="BG5768" s="16"/>
      <c r="BH5768" s="16"/>
      <c r="BI5768" s="16"/>
      <c r="BJ5768" s="16"/>
      <c r="BK5768" s="16"/>
      <c r="BL5768" s="16"/>
      <c r="BM5768" s="16"/>
    </row>
    <row r="5769" spans="39:65" ht="57" customHeight="1" x14ac:dyDescent="0.2">
      <c r="AM5769" s="15"/>
      <c r="BB5769" s="16"/>
      <c r="BC5769" s="16"/>
      <c r="BD5769" s="16"/>
      <c r="BE5769" s="16"/>
      <c r="BF5769" s="16"/>
      <c r="BG5769" s="16"/>
      <c r="BH5769" s="16"/>
      <c r="BI5769" s="16"/>
      <c r="BJ5769" s="16"/>
      <c r="BK5769" s="16"/>
      <c r="BL5769" s="16"/>
      <c r="BM5769" s="16"/>
    </row>
    <row r="5770" spans="39:65" ht="57" customHeight="1" x14ac:dyDescent="0.2">
      <c r="AM5770" s="15"/>
      <c r="BB5770" s="16"/>
      <c r="BC5770" s="16"/>
      <c r="BD5770" s="16"/>
      <c r="BE5770" s="16"/>
      <c r="BF5770" s="16"/>
      <c r="BG5770" s="16"/>
      <c r="BH5770" s="16"/>
      <c r="BI5770" s="16"/>
      <c r="BJ5770" s="16"/>
      <c r="BK5770" s="16"/>
      <c r="BL5770" s="16"/>
      <c r="BM5770" s="16"/>
    </row>
    <row r="5771" spans="39:65" ht="57" customHeight="1" x14ac:dyDescent="0.2">
      <c r="AM5771" s="15"/>
      <c r="BB5771" s="16"/>
      <c r="BC5771" s="16"/>
      <c r="BD5771" s="16"/>
      <c r="BE5771" s="16"/>
      <c r="BF5771" s="16"/>
      <c r="BG5771" s="16"/>
      <c r="BH5771" s="16"/>
      <c r="BI5771" s="16"/>
      <c r="BJ5771" s="16"/>
      <c r="BK5771" s="16"/>
      <c r="BL5771" s="16"/>
      <c r="BM5771" s="16"/>
    </row>
    <row r="5772" spans="39:65" ht="57" customHeight="1" x14ac:dyDescent="0.2">
      <c r="AM5772" s="15"/>
      <c r="BB5772" s="16"/>
      <c r="BC5772" s="16"/>
      <c r="BD5772" s="16"/>
      <c r="BE5772" s="16"/>
      <c r="BF5772" s="16"/>
      <c r="BG5772" s="16"/>
      <c r="BH5772" s="16"/>
      <c r="BI5772" s="16"/>
      <c r="BJ5772" s="16"/>
      <c r="BK5772" s="16"/>
      <c r="BL5772" s="16"/>
      <c r="BM5772" s="16"/>
    </row>
    <row r="5773" spans="39:65" ht="57" customHeight="1" x14ac:dyDescent="0.2">
      <c r="AM5773" s="15"/>
      <c r="BB5773" s="16"/>
      <c r="BC5773" s="16"/>
      <c r="BD5773" s="16"/>
      <c r="BE5773" s="16"/>
      <c r="BF5773" s="16"/>
      <c r="BG5773" s="16"/>
      <c r="BH5773" s="16"/>
      <c r="BI5773" s="16"/>
      <c r="BJ5773" s="16"/>
      <c r="BK5773" s="16"/>
      <c r="BL5773" s="16"/>
      <c r="BM5773" s="16"/>
    </row>
    <row r="5774" spans="39:65" ht="57" customHeight="1" x14ac:dyDescent="0.2">
      <c r="AM5774" s="15"/>
      <c r="BB5774" s="16"/>
      <c r="BC5774" s="16"/>
      <c r="BD5774" s="16"/>
      <c r="BE5774" s="16"/>
      <c r="BF5774" s="16"/>
      <c r="BG5774" s="16"/>
      <c r="BH5774" s="16"/>
      <c r="BI5774" s="16"/>
      <c r="BJ5774" s="16"/>
      <c r="BK5774" s="16"/>
      <c r="BL5774" s="16"/>
      <c r="BM5774" s="16"/>
    </row>
    <row r="5775" spans="39:65" ht="57" customHeight="1" x14ac:dyDescent="0.2">
      <c r="AM5775" s="15"/>
      <c r="BB5775" s="16"/>
      <c r="BC5775" s="16"/>
      <c r="BD5775" s="16"/>
      <c r="BE5775" s="16"/>
      <c r="BF5775" s="16"/>
      <c r="BG5775" s="16"/>
      <c r="BH5775" s="16"/>
      <c r="BI5775" s="16"/>
      <c r="BJ5775" s="16"/>
      <c r="BK5775" s="16"/>
      <c r="BL5775" s="16"/>
      <c r="BM5775" s="16"/>
    </row>
    <row r="5776" spans="39:65" ht="57" customHeight="1" x14ac:dyDescent="0.2">
      <c r="AM5776" s="15"/>
      <c r="BB5776" s="16"/>
      <c r="BC5776" s="16"/>
      <c r="BD5776" s="16"/>
      <c r="BE5776" s="16"/>
      <c r="BF5776" s="16"/>
      <c r="BG5776" s="16"/>
      <c r="BH5776" s="16"/>
      <c r="BI5776" s="16"/>
      <c r="BJ5776" s="16"/>
      <c r="BK5776" s="16"/>
      <c r="BL5776" s="16"/>
      <c r="BM5776" s="16"/>
    </row>
    <row r="5777" spans="39:65" ht="57" customHeight="1" x14ac:dyDescent="0.2">
      <c r="AM5777" s="15"/>
      <c r="BB5777" s="16"/>
      <c r="BC5777" s="16"/>
      <c r="BD5777" s="16"/>
      <c r="BE5777" s="16"/>
      <c r="BF5777" s="16"/>
      <c r="BG5777" s="16"/>
      <c r="BH5777" s="16"/>
      <c r="BI5777" s="16"/>
      <c r="BJ5777" s="16"/>
      <c r="BK5777" s="16"/>
      <c r="BL5777" s="16"/>
      <c r="BM5777" s="16"/>
    </row>
    <row r="5778" spans="39:65" ht="57" customHeight="1" x14ac:dyDescent="0.2">
      <c r="AM5778" s="15"/>
      <c r="BB5778" s="16"/>
      <c r="BC5778" s="16"/>
      <c r="BD5778" s="16"/>
      <c r="BE5778" s="16"/>
      <c r="BF5778" s="16"/>
      <c r="BG5778" s="16"/>
      <c r="BH5778" s="16"/>
      <c r="BI5778" s="16"/>
      <c r="BJ5778" s="16"/>
      <c r="BK5778" s="16"/>
      <c r="BL5778" s="16"/>
      <c r="BM5778" s="16"/>
    </row>
    <row r="5779" spans="39:65" ht="57" customHeight="1" x14ac:dyDescent="0.2">
      <c r="AM5779" s="15"/>
      <c r="BB5779" s="16"/>
      <c r="BC5779" s="16"/>
      <c r="BD5779" s="16"/>
      <c r="BE5779" s="16"/>
      <c r="BF5779" s="16"/>
      <c r="BG5779" s="16"/>
      <c r="BH5779" s="16"/>
      <c r="BI5779" s="16"/>
      <c r="BJ5779" s="16"/>
      <c r="BK5779" s="16"/>
      <c r="BL5779" s="16"/>
      <c r="BM5779" s="16"/>
    </row>
    <row r="5780" spans="39:65" ht="57" customHeight="1" x14ac:dyDescent="0.2">
      <c r="AM5780" s="15"/>
      <c r="BB5780" s="16"/>
      <c r="BC5780" s="16"/>
      <c r="BD5780" s="16"/>
      <c r="BE5780" s="16"/>
      <c r="BF5780" s="16"/>
      <c r="BG5780" s="16"/>
      <c r="BH5780" s="16"/>
      <c r="BI5780" s="16"/>
      <c r="BJ5780" s="16"/>
      <c r="BK5780" s="16"/>
      <c r="BL5780" s="16"/>
      <c r="BM5780" s="16"/>
    </row>
    <row r="5781" spans="39:65" ht="57" customHeight="1" x14ac:dyDescent="0.2">
      <c r="AM5781" s="15"/>
      <c r="BB5781" s="16"/>
      <c r="BC5781" s="16"/>
      <c r="BD5781" s="16"/>
      <c r="BE5781" s="16"/>
      <c r="BF5781" s="16"/>
      <c r="BG5781" s="16"/>
      <c r="BH5781" s="16"/>
      <c r="BI5781" s="16"/>
      <c r="BJ5781" s="16"/>
      <c r="BK5781" s="16"/>
      <c r="BL5781" s="16"/>
      <c r="BM5781" s="16"/>
    </row>
    <row r="5782" spans="39:65" ht="57" customHeight="1" x14ac:dyDescent="0.2">
      <c r="AM5782" s="15"/>
      <c r="BB5782" s="16"/>
      <c r="BC5782" s="16"/>
      <c r="BD5782" s="16"/>
      <c r="BE5782" s="16"/>
      <c r="BF5782" s="16"/>
      <c r="BG5782" s="16"/>
      <c r="BH5782" s="16"/>
      <c r="BI5782" s="16"/>
      <c r="BJ5782" s="16"/>
      <c r="BK5782" s="16"/>
      <c r="BL5782" s="16"/>
      <c r="BM5782" s="16"/>
    </row>
    <row r="5783" spans="39:65" ht="57" customHeight="1" x14ac:dyDescent="0.2">
      <c r="AM5783" s="15"/>
      <c r="BB5783" s="16"/>
      <c r="BC5783" s="16"/>
      <c r="BD5783" s="16"/>
      <c r="BE5783" s="16"/>
      <c r="BF5783" s="16"/>
      <c r="BG5783" s="16"/>
      <c r="BH5783" s="16"/>
      <c r="BI5783" s="16"/>
      <c r="BJ5783" s="16"/>
      <c r="BK5783" s="16"/>
      <c r="BL5783" s="16"/>
      <c r="BM5783" s="16"/>
    </row>
    <row r="5784" spans="39:65" ht="57" customHeight="1" x14ac:dyDescent="0.2">
      <c r="AM5784" s="15"/>
      <c r="BB5784" s="16"/>
      <c r="BC5784" s="16"/>
      <c r="BD5784" s="16"/>
      <c r="BE5784" s="16"/>
      <c r="BF5784" s="16"/>
      <c r="BG5784" s="16"/>
      <c r="BH5784" s="16"/>
      <c r="BI5784" s="16"/>
      <c r="BJ5784" s="16"/>
      <c r="BK5784" s="16"/>
      <c r="BL5784" s="16"/>
      <c r="BM5784" s="16"/>
    </row>
    <row r="5785" spans="39:65" ht="57" customHeight="1" x14ac:dyDescent="0.2">
      <c r="AM5785" s="15"/>
      <c r="BB5785" s="16"/>
      <c r="BC5785" s="16"/>
      <c r="BD5785" s="16"/>
      <c r="BE5785" s="16"/>
      <c r="BF5785" s="16"/>
      <c r="BG5785" s="16"/>
      <c r="BH5785" s="16"/>
      <c r="BI5785" s="16"/>
      <c r="BJ5785" s="16"/>
      <c r="BK5785" s="16"/>
      <c r="BL5785" s="16"/>
      <c r="BM5785" s="16"/>
    </row>
    <row r="5786" spans="39:65" ht="57" customHeight="1" x14ac:dyDescent="0.2">
      <c r="AM5786" s="15"/>
      <c r="BB5786" s="16"/>
      <c r="BC5786" s="16"/>
      <c r="BD5786" s="16"/>
      <c r="BE5786" s="16"/>
      <c r="BF5786" s="16"/>
      <c r="BG5786" s="16"/>
      <c r="BH5786" s="16"/>
      <c r="BI5786" s="16"/>
      <c r="BJ5786" s="16"/>
      <c r="BK5786" s="16"/>
      <c r="BL5786" s="16"/>
      <c r="BM5786" s="16"/>
    </row>
    <row r="5787" spans="39:65" ht="57" customHeight="1" x14ac:dyDescent="0.2">
      <c r="AM5787" s="15"/>
      <c r="BB5787" s="16"/>
      <c r="BC5787" s="16"/>
      <c r="BD5787" s="16"/>
      <c r="BE5787" s="16"/>
      <c r="BF5787" s="16"/>
      <c r="BG5787" s="16"/>
      <c r="BH5787" s="16"/>
      <c r="BI5787" s="16"/>
      <c r="BJ5787" s="16"/>
      <c r="BK5787" s="16"/>
      <c r="BL5787" s="16"/>
      <c r="BM5787" s="16"/>
    </row>
    <row r="5788" spans="39:65" ht="57" customHeight="1" x14ac:dyDescent="0.2">
      <c r="AM5788" s="15"/>
      <c r="BB5788" s="16"/>
      <c r="BC5788" s="16"/>
      <c r="BD5788" s="16"/>
      <c r="BE5788" s="16"/>
      <c r="BF5788" s="16"/>
      <c r="BG5788" s="16"/>
      <c r="BH5788" s="16"/>
      <c r="BI5788" s="16"/>
      <c r="BJ5788" s="16"/>
      <c r="BK5788" s="16"/>
      <c r="BL5788" s="16"/>
      <c r="BM5788" s="16"/>
    </row>
    <row r="5789" spans="39:65" ht="57" customHeight="1" x14ac:dyDescent="0.2">
      <c r="AM5789" s="15"/>
      <c r="BB5789" s="16"/>
      <c r="BC5789" s="16"/>
      <c r="BD5789" s="16"/>
      <c r="BE5789" s="16"/>
      <c r="BF5789" s="16"/>
      <c r="BG5789" s="16"/>
      <c r="BH5789" s="16"/>
      <c r="BI5789" s="16"/>
      <c r="BJ5789" s="16"/>
      <c r="BK5789" s="16"/>
      <c r="BL5789" s="16"/>
      <c r="BM5789" s="16"/>
    </row>
    <row r="5790" spans="39:65" ht="57" customHeight="1" x14ac:dyDescent="0.2">
      <c r="AM5790" s="15"/>
      <c r="BB5790" s="16"/>
      <c r="BC5790" s="16"/>
      <c r="BD5790" s="16"/>
      <c r="BE5790" s="16"/>
      <c r="BF5790" s="16"/>
      <c r="BG5790" s="16"/>
      <c r="BH5790" s="16"/>
      <c r="BI5790" s="16"/>
      <c r="BJ5790" s="16"/>
      <c r="BK5790" s="16"/>
      <c r="BL5790" s="16"/>
      <c r="BM5790" s="16"/>
    </row>
    <row r="5791" spans="39:65" ht="57" customHeight="1" x14ac:dyDescent="0.2">
      <c r="AM5791" s="15"/>
      <c r="BB5791" s="16"/>
      <c r="BC5791" s="16"/>
      <c r="BD5791" s="16"/>
      <c r="BE5791" s="16"/>
      <c r="BF5791" s="16"/>
      <c r="BG5791" s="16"/>
      <c r="BH5791" s="16"/>
      <c r="BI5791" s="16"/>
      <c r="BJ5791" s="16"/>
      <c r="BK5791" s="16"/>
      <c r="BL5791" s="16"/>
      <c r="BM5791" s="16"/>
    </row>
    <row r="5792" spans="39:65" ht="57" customHeight="1" x14ac:dyDescent="0.2">
      <c r="AM5792" s="15"/>
      <c r="BB5792" s="16"/>
      <c r="BC5792" s="16"/>
      <c r="BD5792" s="16"/>
      <c r="BE5792" s="16"/>
      <c r="BF5792" s="16"/>
      <c r="BG5792" s="16"/>
      <c r="BH5792" s="16"/>
      <c r="BI5792" s="16"/>
      <c r="BJ5792" s="16"/>
      <c r="BK5792" s="16"/>
      <c r="BL5792" s="16"/>
      <c r="BM5792" s="16"/>
    </row>
    <row r="5793" spans="39:65" ht="57" customHeight="1" x14ac:dyDescent="0.2">
      <c r="AM5793" s="15"/>
      <c r="BB5793" s="16"/>
      <c r="BC5793" s="16"/>
      <c r="BD5793" s="16"/>
      <c r="BE5793" s="16"/>
      <c r="BF5793" s="16"/>
      <c r="BG5793" s="16"/>
      <c r="BH5793" s="16"/>
      <c r="BI5793" s="16"/>
      <c r="BJ5793" s="16"/>
      <c r="BK5793" s="16"/>
      <c r="BL5793" s="16"/>
      <c r="BM5793" s="16"/>
    </row>
    <row r="5794" spans="39:65" ht="57" customHeight="1" x14ac:dyDescent="0.2">
      <c r="AM5794" s="15"/>
      <c r="BB5794" s="16"/>
      <c r="BC5794" s="16"/>
      <c r="BD5794" s="16"/>
      <c r="BE5794" s="16"/>
      <c r="BF5794" s="16"/>
      <c r="BG5794" s="16"/>
      <c r="BH5794" s="16"/>
      <c r="BI5794" s="16"/>
      <c r="BJ5794" s="16"/>
      <c r="BK5794" s="16"/>
      <c r="BL5794" s="16"/>
      <c r="BM5794" s="16"/>
    </row>
    <row r="5795" spans="39:65" ht="57" customHeight="1" x14ac:dyDescent="0.2">
      <c r="AM5795" s="15"/>
      <c r="BB5795" s="16"/>
      <c r="BC5795" s="16"/>
      <c r="BD5795" s="16"/>
      <c r="BE5795" s="16"/>
      <c r="BF5795" s="16"/>
      <c r="BG5795" s="16"/>
      <c r="BH5795" s="16"/>
      <c r="BI5795" s="16"/>
      <c r="BJ5795" s="16"/>
      <c r="BK5795" s="16"/>
      <c r="BL5795" s="16"/>
      <c r="BM5795" s="16"/>
    </row>
    <row r="5796" spans="39:65" ht="57" customHeight="1" x14ac:dyDescent="0.2">
      <c r="AM5796" s="15"/>
      <c r="BB5796" s="16"/>
      <c r="BC5796" s="16"/>
      <c r="BD5796" s="16"/>
      <c r="BE5796" s="16"/>
      <c r="BF5796" s="16"/>
      <c r="BG5796" s="16"/>
      <c r="BH5796" s="16"/>
      <c r="BI5796" s="16"/>
      <c r="BJ5796" s="16"/>
      <c r="BK5796" s="16"/>
      <c r="BL5796" s="16"/>
      <c r="BM5796" s="16"/>
    </row>
    <row r="5797" spans="39:65" ht="57" customHeight="1" x14ac:dyDescent="0.2">
      <c r="AM5797" s="15"/>
      <c r="BB5797" s="16"/>
      <c r="BC5797" s="16"/>
      <c r="BD5797" s="16"/>
      <c r="BE5797" s="16"/>
      <c r="BF5797" s="16"/>
      <c r="BG5797" s="16"/>
      <c r="BH5797" s="16"/>
      <c r="BI5797" s="16"/>
      <c r="BJ5797" s="16"/>
      <c r="BK5797" s="16"/>
      <c r="BL5797" s="16"/>
      <c r="BM5797" s="16"/>
    </row>
    <row r="5798" spans="39:65" ht="57" customHeight="1" x14ac:dyDescent="0.2">
      <c r="AM5798" s="15"/>
      <c r="BB5798" s="16"/>
      <c r="BC5798" s="16"/>
      <c r="BD5798" s="16"/>
      <c r="BE5798" s="16"/>
      <c r="BF5798" s="16"/>
      <c r="BG5798" s="16"/>
      <c r="BH5798" s="16"/>
      <c r="BI5798" s="16"/>
      <c r="BJ5798" s="16"/>
      <c r="BK5798" s="16"/>
      <c r="BL5798" s="16"/>
      <c r="BM5798" s="16"/>
    </row>
    <row r="5799" spans="39:65" ht="57" customHeight="1" x14ac:dyDescent="0.2">
      <c r="AM5799" s="15"/>
      <c r="BB5799" s="16"/>
      <c r="BC5799" s="16"/>
      <c r="BD5799" s="16"/>
      <c r="BE5799" s="16"/>
      <c r="BF5799" s="16"/>
      <c r="BG5799" s="16"/>
      <c r="BH5799" s="16"/>
      <c r="BI5799" s="16"/>
      <c r="BJ5799" s="16"/>
      <c r="BK5799" s="16"/>
      <c r="BL5799" s="16"/>
      <c r="BM5799" s="16"/>
    </row>
    <row r="5800" spans="39:65" ht="57" customHeight="1" x14ac:dyDescent="0.2">
      <c r="AM5800" s="15"/>
      <c r="BB5800" s="16"/>
      <c r="BC5800" s="16"/>
      <c r="BD5800" s="16"/>
      <c r="BE5800" s="16"/>
      <c r="BF5800" s="16"/>
      <c r="BG5800" s="16"/>
      <c r="BH5800" s="16"/>
      <c r="BI5800" s="16"/>
      <c r="BJ5800" s="16"/>
      <c r="BK5800" s="16"/>
      <c r="BL5800" s="16"/>
      <c r="BM5800" s="16"/>
    </row>
    <row r="5801" spans="39:65" ht="57" customHeight="1" x14ac:dyDescent="0.2">
      <c r="AM5801" s="15"/>
      <c r="BB5801" s="16"/>
      <c r="BC5801" s="16"/>
      <c r="BD5801" s="16"/>
      <c r="BE5801" s="16"/>
      <c r="BF5801" s="16"/>
      <c r="BG5801" s="16"/>
      <c r="BH5801" s="16"/>
      <c r="BI5801" s="16"/>
      <c r="BJ5801" s="16"/>
      <c r="BK5801" s="16"/>
      <c r="BL5801" s="16"/>
      <c r="BM5801" s="16"/>
    </row>
    <row r="5802" spans="39:65" ht="57" customHeight="1" x14ac:dyDescent="0.2">
      <c r="AM5802" s="15"/>
      <c r="BB5802" s="16"/>
      <c r="BC5802" s="16"/>
      <c r="BD5802" s="16"/>
      <c r="BE5802" s="16"/>
      <c r="BF5802" s="16"/>
      <c r="BG5802" s="16"/>
      <c r="BH5802" s="16"/>
      <c r="BI5802" s="16"/>
      <c r="BJ5802" s="16"/>
      <c r="BK5802" s="16"/>
      <c r="BL5802" s="16"/>
      <c r="BM5802" s="16"/>
    </row>
    <row r="5803" spans="39:65" ht="57" customHeight="1" x14ac:dyDescent="0.2">
      <c r="AM5803" s="15"/>
      <c r="BB5803" s="16"/>
      <c r="BC5803" s="16"/>
      <c r="BD5803" s="16"/>
      <c r="BE5803" s="16"/>
      <c r="BF5803" s="16"/>
      <c r="BG5803" s="16"/>
      <c r="BH5803" s="16"/>
      <c r="BI5803" s="16"/>
      <c r="BJ5803" s="16"/>
      <c r="BK5803" s="16"/>
      <c r="BL5803" s="16"/>
      <c r="BM5803" s="16"/>
    </row>
    <row r="5804" spans="39:65" ht="57" customHeight="1" x14ac:dyDescent="0.2">
      <c r="AM5804" s="15"/>
      <c r="BB5804" s="16"/>
      <c r="BC5804" s="16"/>
      <c r="BD5804" s="16"/>
      <c r="BE5804" s="16"/>
      <c r="BF5804" s="16"/>
      <c r="BG5804" s="16"/>
      <c r="BH5804" s="16"/>
      <c r="BI5804" s="16"/>
      <c r="BJ5804" s="16"/>
      <c r="BK5804" s="16"/>
      <c r="BL5804" s="16"/>
      <c r="BM5804" s="16"/>
    </row>
    <row r="5805" spans="39:65" ht="57" customHeight="1" x14ac:dyDescent="0.2">
      <c r="AM5805" s="15"/>
      <c r="BB5805" s="16"/>
      <c r="BC5805" s="16"/>
      <c r="BD5805" s="16"/>
      <c r="BE5805" s="16"/>
      <c r="BF5805" s="16"/>
      <c r="BG5805" s="16"/>
      <c r="BH5805" s="16"/>
      <c r="BI5805" s="16"/>
      <c r="BJ5805" s="16"/>
      <c r="BK5805" s="16"/>
      <c r="BL5805" s="16"/>
      <c r="BM5805" s="16"/>
    </row>
    <row r="5806" spans="39:65" ht="57" customHeight="1" x14ac:dyDescent="0.2">
      <c r="AM5806" s="15"/>
      <c r="BB5806" s="16"/>
      <c r="BC5806" s="16"/>
      <c r="BD5806" s="16"/>
      <c r="BE5806" s="16"/>
      <c r="BF5806" s="16"/>
      <c r="BG5806" s="16"/>
      <c r="BH5806" s="16"/>
      <c r="BI5806" s="16"/>
      <c r="BJ5806" s="16"/>
      <c r="BK5806" s="16"/>
      <c r="BL5806" s="16"/>
      <c r="BM5806" s="16"/>
    </row>
    <row r="5807" spans="39:65" ht="57" customHeight="1" x14ac:dyDescent="0.2">
      <c r="AM5807" s="15"/>
      <c r="BB5807" s="16"/>
      <c r="BC5807" s="16"/>
      <c r="BD5807" s="16"/>
      <c r="BE5807" s="16"/>
      <c r="BF5807" s="16"/>
      <c r="BG5807" s="16"/>
      <c r="BH5807" s="16"/>
      <c r="BI5807" s="16"/>
      <c r="BJ5807" s="16"/>
      <c r="BK5807" s="16"/>
      <c r="BL5807" s="16"/>
      <c r="BM5807" s="16"/>
    </row>
    <row r="5808" spans="39:65" ht="57" customHeight="1" x14ac:dyDescent="0.2">
      <c r="AM5808" s="15"/>
      <c r="BB5808" s="16"/>
      <c r="BC5808" s="16"/>
      <c r="BD5808" s="16"/>
      <c r="BE5808" s="16"/>
      <c r="BF5808" s="16"/>
      <c r="BG5808" s="16"/>
      <c r="BH5808" s="16"/>
      <c r="BI5808" s="16"/>
      <c r="BJ5808" s="16"/>
      <c r="BK5808" s="16"/>
      <c r="BL5808" s="16"/>
      <c r="BM5808" s="16"/>
    </row>
    <row r="5809" spans="39:65" ht="57" customHeight="1" x14ac:dyDescent="0.2">
      <c r="AM5809" s="15"/>
      <c r="BB5809" s="16"/>
      <c r="BC5809" s="16"/>
      <c r="BD5809" s="16"/>
      <c r="BE5809" s="16"/>
      <c r="BF5809" s="16"/>
      <c r="BG5809" s="16"/>
      <c r="BH5809" s="16"/>
      <c r="BI5809" s="16"/>
      <c r="BJ5809" s="16"/>
      <c r="BK5809" s="16"/>
      <c r="BL5809" s="16"/>
      <c r="BM5809" s="16"/>
    </row>
    <row r="5810" spans="39:65" ht="57" customHeight="1" x14ac:dyDescent="0.2">
      <c r="AM5810" s="15"/>
      <c r="BB5810" s="16"/>
      <c r="BC5810" s="16"/>
      <c r="BD5810" s="16"/>
      <c r="BE5810" s="16"/>
      <c r="BF5810" s="16"/>
      <c r="BG5810" s="16"/>
      <c r="BH5810" s="16"/>
      <c r="BI5810" s="16"/>
      <c r="BJ5810" s="16"/>
      <c r="BK5810" s="16"/>
      <c r="BL5810" s="16"/>
      <c r="BM5810" s="16"/>
    </row>
    <row r="5811" spans="39:65" ht="57" customHeight="1" x14ac:dyDescent="0.2">
      <c r="AM5811" s="15"/>
      <c r="BB5811" s="16"/>
      <c r="BC5811" s="16"/>
      <c r="BD5811" s="16"/>
      <c r="BE5811" s="16"/>
      <c r="BF5811" s="16"/>
      <c r="BG5811" s="16"/>
      <c r="BH5811" s="16"/>
      <c r="BI5811" s="16"/>
      <c r="BJ5811" s="16"/>
      <c r="BK5811" s="16"/>
      <c r="BL5811" s="16"/>
      <c r="BM5811" s="16"/>
    </row>
    <row r="5812" spans="39:65" ht="57" customHeight="1" x14ac:dyDescent="0.2">
      <c r="AM5812" s="15"/>
      <c r="BB5812" s="16"/>
      <c r="BC5812" s="16"/>
      <c r="BD5812" s="16"/>
      <c r="BE5812" s="16"/>
      <c r="BF5812" s="16"/>
      <c r="BG5812" s="16"/>
      <c r="BH5812" s="16"/>
      <c r="BI5812" s="16"/>
      <c r="BJ5812" s="16"/>
      <c r="BK5812" s="16"/>
      <c r="BL5812" s="16"/>
      <c r="BM5812" s="16"/>
    </row>
    <row r="5813" spans="39:65" ht="57" customHeight="1" x14ac:dyDescent="0.2">
      <c r="AM5813" s="15"/>
      <c r="BB5813" s="16"/>
      <c r="BC5813" s="16"/>
      <c r="BD5813" s="16"/>
      <c r="BE5813" s="16"/>
      <c r="BF5813" s="16"/>
      <c r="BG5813" s="16"/>
      <c r="BH5813" s="16"/>
      <c r="BI5813" s="16"/>
      <c r="BJ5813" s="16"/>
      <c r="BK5813" s="16"/>
      <c r="BL5813" s="16"/>
      <c r="BM5813" s="16"/>
    </row>
    <row r="5814" spans="39:65" ht="57" customHeight="1" x14ac:dyDescent="0.2">
      <c r="AM5814" s="15"/>
      <c r="BB5814" s="16"/>
      <c r="BC5814" s="16"/>
      <c r="BD5814" s="16"/>
      <c r="BE5814" s="16"/>
      <c r="BF5814" s="16"/>
      <c r="BG5814" s="16"/>
      <c r="BH5814" s="16"/>
      <c r="BI5814" s="16"/>
      <c r="BJ5814" s="16"/>
      <c r="BK5814" s="16"/>
      <c r="BL5814" s="16"/>
      <c r="BM5814" s="16"/>
    </row>
    <row r="5815" spans="39:65" ht="57" customHeight="1" x14ac:dyDescent="0.2">
      <c r="AM5815" s="15"/>
      <c r="BB5815" s="16"/>
      <c r="BC5815" s="16"/>
      <c r="BD5815" s="16"/>
      <c r="BE5815" s="16"/>
      <c r="BF5815" s="16"/>
      <c r="BG5815" s="16"/>
      <c r="BH5815" s="16"/>
      <c r="BI5815" s="16"/>
      <c r="BJ5815" s="16"/>
      <c r="BK5815" s="16"/>
      <c r="BL5815" s="16"/>
      <c r="BM5815" s="16"/>
    </row>
    <row r="5816" spans="39:65" ht="57" customHeight="1" x14ac:dyDescent="0.2">
      <c r="AM5816" s="15"/>
      <c r="BB5816" s="16"/>
      <c r="BC5816" s="16"/>
      <c r="BD5816" s="16"/>
      <c r="BE5816" s="16"/>
      <c r="BF5816" s="16"/>
      <c r="BG5816" s="16"/>
      <c r="BH5816" s="16"/>
      <c r="BI5816" s="16"/>
      <c r="BJ5816" s="16"/>
      <c r="BK5816" s="16"/>
      <c r="BL5816" s="16"/>
      <c r="BM5816" s="16"/>
    </row>
    <row r="5817" spans="39:65" ht="57" customHeight="1" x14ac:dyDescent="0.2">
      <c r="AM5817" s="15"/>
      <c r="BB5817" s="16"/>
      <c r="BC5817" s="16"/>
      <c r="BD5817" s="16"/>
      <c r="BE5817" s="16"/>
      <c r="BF5817" s="16"/>
      <c r="BG5817" s="16"/>
      <c r="BH5817" s="16"/>
      <c r="BI5817" s="16"/>
      <c r="BJ5817" s="16"/>
      <c r="BK5817" s="16"/>
      <c r="BL5817" s="16"/>
      <c r="BM5817" s="16"/>
    </row>
    <row r="5818" spans="39:65" ht="57" customHeight="1" x14ac:dyDescent="0.2">
      <c r="AM5818" s="15"/>
      <c r="BB5818" s="16"/>
      <c r="BC5818" s="16"/>
      <c r="BD5818" s="16"/>
      <c r="BE5818" s="16"/>
      <c r="BF5818" s="16"/>
      <c r="BG5818" s="16"/>
      <c r="BH5818" s="16"/>
      <c r="BI5818" s="16"/>
      <c r="BJ5818" s="16"/>
      <c r="BK5818" s="16"/>
      <c r="BL5818" s="16"/>
      <c r="BM5818" s="16"/>
    </row>
    <row r="5819" spans="39:65" ht="57" customHeight="1" x14ac:dyDescent="0.2">
      <c r="AM5819" s="15"/>
      <c r="BB5819" s="16"/>
      <c r="BC5819" s="16"/>
      <c r="BD5819" s="16"/>
      <c r="BE5819" s="16"/>
      <c r="BF5819" s="16"/>
      <c r="BG5819" s="16"/>
      <c r="BH5819" s="16"/>
      <c r="BI5819" s="16"/>
      <c r="BJ5819" s="16"/>
      <c r="BK5819" s="16"/>
      <c r="BL5819" s="16"/>
      <c r="BM5819" s="16"/>
    </row>
    <row r="5820" spans="39:65" ht="57" customHeight="1" x14ac:dyDescent="0.2">
      <c r="AM5820" s="15"/>
      <c r="BB5820" s="16"/>
      <c r="BC5820" s="16"/>
      <c r="BD5820" s="16"/>
      <c r="BE5820" s="16"/>
      <c r="BF5820" s="16"/>
      <c r="BG5820" s="16"/>
      <c r="BH5820" s="16"/>
      <c r="BI5820" s="16"/>
      <c r="BJ5820" s="16"/>
      <c r="BK5820" s="16"/>
      <c r="BL5820" s="16"/>
      <c r="BM5820" s="16"/>
    </row>
    <row r="5821" spans="39:65" ht="57" customHeight="1" x14ac:dyDescent="0.2">
      <c r="AM5821" s="15"/>
      <c r="BB5821" s="16"/>
      <c r="BC5821" s="16"/>
      <c r="BD5821" s="16"/>
      <c r="BE5821" s="16"/>
      <c r="BF5821" s="16"/>
      <c r="BG5821" s="16"/>
      <c r="BH5821" s="16"/>
      <c r="BI5821" s="16"/>
      <c r="BJ5821" s="16"/>
      <c r="BK5821" s="16"/>
      <c r="BL5821" s="16"/>
      <c r="BM5821" s="16"/>
    </row>
    <row r="5822" spans="39:65" ht="57" customHeight="1" x14ac:dyDescent="0.2">
      <c r="AM5822" s="15"/>
      <c r="BB5822" s="16"/>
      <c r="BC5822" s="16"/>
      <c r="BD5822" s="16"/>
      <c r="BE5822" s="16"/>
      <c r="BF5822" s="16"/>
      <c r="BG5822" s="16"/>
      <c r="BH5822" s="16"/>
      <c r="BI5822" s="16"/>
      <c r="BJ5822" s="16"/>
      <c r="BK5822" s="16"/>
      <c r="BL5822" s="16"/>
      <c r="BM5822" s="16"/>
    </row>
    <row r="5823" spans="39:65" ht="57" customHeight="1" x14ac:dyDescent="0.2">
      <c r="AM5823" s="15"/>
      <c r="BB5823" s="16"/>
      <c r="BC5823" s="16"/>
      <c r="BD5823" s="16"/>
      <c r="BE5823" s="16"/>
      <c r="BF5823" s="16"/>
      <c r="BG5823" s="16"/>
      <c r="BH5823" s="16"/>
      <c r="BI5823" s="16"/>
      <c r="BJ5823" s="16"/>
      <c r="BK5823" s="16"/>
      <c r="BL5823" s="16"/>
      <c r="BM5823" s="16"/>
    </row>
    <row r="5824" spans="39:65" ht="57" customHeight="1" x14ac:dyDescent="0.2">
      <c r="AM5824" s="15"/>
      <c r="BB5824" s="16"/>
      <c r="BC5824" s="16"/>
      <c r="BD5824" s="16"/>
      <c r="BE5824" s="16"/>
      <c r="BF5824" s="16"/>
      <c r="BG5824" s="16"/>
      <c r="BH5824" s="16"/>
      <c r="BI5824" s="16"/>
      <c r="BJ5824" s="16"/>
      <c r="BK5824" s="16"/>
      <c r="BL5824" s="16"/>
      <c r="BM5824" s="16"/>
    </row>
    <row r="5825" spans="39:65" ht="57" customHeight="1" x14ac:dyDescent="0.2">
      <c r="AM5825" s="15"/>
      <c r="BB5825" s="16"/>
      <c r="BC5825" s="16"/>
      <c r="BD5825" s="16"/>
      <c r="BE5825" s="16"/>
      <c r="BF5825" s="16"/>
      <c r="BG5825" s="16"/>
      <c r="BH5825" s="16"/>
      <c r="BI5825" s="16"/>
      <c r="BJ5825" s="16"/>
      <c r="BK5825" s="16"/>
      <c r="BL5825" s="16"/>
      <c r="BM5825" s="16"/>
    </row>
    <row r="5826" spans="39:65" ht="57" customHeight="1" x14ac:dyDescent="0.2">
      <c r="AM5826" s="15"/>
      <c r="BB5826" s="16"/>
      <c r="BC5826" s="16"/>
      <c r="BD5826" s="16"/>
      <c r="BE5826" s="16"/>
      <c r="BF5826" s="16"/>
      <c r="BG5826" s="16"/>
      <c r="BH5826" s="16"/>
      <c r="BI5826" s="16"/>
      <c r="BJ5826" s="16"/>
      <c r="BK5826" s="16"/>
      <c r="BL5826" s="16"/>
      <c r="BM5826" s="16"/>
    </row>
    <row r="5827" spans="39:65" ht="57" customHeight="1" x14ac:dyDescent="0.2">
      <c r="AM5827" s="15"/>
      <c r="BB5827" s="16"/>
      <c r="BC5827" s="16"/>
      <c r="BD5827" s="16"/>
      <c r="BE5827" s="16"/>
      <c r="BF5827" s="16"/>
      <c r="BG5827" s="16"/>
      <c r="BH5827" s="16"/>
      <c r="BI5827" s="16"/>
      <c r="BJ5827" s="16"/>
      <c r="BK5827" s="16"/>
      <c r="BL5827" s="16"/>
      <c r="BM5827" s="16"/>
    </row>
    <row r="5828" spans="39:65" ht="57" customHeight="1" x14ac:dyDescent="0.2">
      <c r="AM5828" s="15"/>
      <c r="BB5828" s="16"/>
      <c r="BC5828" s="16"/>
      <c r="BD5828" s="16"/>
      <c r="BE5828" s="16"/>
      <c r="BF5828" s="16"/>
      <c r="BG5828" s="16"/>
      <c r="BH5828" s="16"/>
      <c r="BI5828" s="16"/>
      <c r="BJ5828" s="16"/>
      <c r="BK5828" s="16"/>
      <c r="BL5828" s="16"/>
      <c r="BM5828" s="16"/>
    </row>
    <row r="5829" spans="39:65" ht="57" customHeight="1" x14ac:dyDescent="0.2">
      <c r="AM5829" s="15"/>
      <c r="BB5829" s="16"/>
      <c r="BC5829" s="16"/>
      <c r="BD5829" s="16"/>
      <c r="BE5829" s="16"/>
      <c r="BF5829" s="16"/>
      <c r="BG5829" s="16"/>
      <c r="BH5829" s="16"/>
      <c r="BI5829" s="16"/>
      <c r="BJ5829" s="16"/>
      <c r="BK5829" s="16"/>
      <c r="BL5829" s="16"/>
      <c r="BM5829" s="16"/>
    </row>
    <row r="5830" spans="39:65" ht="57" customHeight="1" x14ac:dyDescent="0.2">
      <c r="AM5830" s="15"/>
      <c r="BB5830" s="16"/>
      <c r="BC5830" s="16"/>
      <c r="BD5830" s="16"/>
      <c r="BE5830" s="16"/>
      <c r="BF5830" s="16"/>
      <c r="BG5830" s="16"/>
      <c r="BH5830" s="16"/>
      <c r="BI5830" s="16"/>
      <c r="BJ5830" s="16"/>
      <c r="BK5830" s="16"/>
      <c r="BL5830" s="16"/>
      <c r="BM5830" s="16"/>
    </row>
    <row r="5831" spans="39:65" ht="57" customHeight="1" x14ac:dyDescent="0.2">
      <c r="AM5831" s="15"/>
      <c r="BB5831" s="16"/>
      <c r="BC5831" s="16"/>
      <c r="BD5831" s="16"/>
      <c r="BE5831" s="16"/>
      <c r="BF5831" s="16"/>
      <c r="BG5831" s="16"/>
      <c r="BH5831" s="16"/>
      <c r="BI5831" s="16"/>
      <c r="BJ5831" s="16"/>
      <c r="BK5831" s="16"/>
      <c r="BL5831" s="16"/>
      <c r="BM5831" s="16"/>
    </row>
    <row r="5832" spans="39:65" ht="57" customHeight="1" x14ac:dyDescent="0.2">
      <c r="AM5832" s="15"/>
      <c r="BB5832" s="16"/>
      <c r="BC5832" s="16"/>
      <c r="BD5832" s="16"/>
      <c r="BE5832" s="16"/>
      <c r="BF5832" s="16"/>
      <c r="BG5832" s="16"/>
      <c r="BH5832" s="16"/>
      <c r="BI5832" s="16"/>
      <c r="BJ5832" s="16"/>
      <c r="BK5832" s="16"/>
      <c r="BL5832" s="16"/>
      <c r="BM5832" s="16"/>
    </row>
    <row r="5833" spans="39:65" ht="57" customHeight="1" x14ac:dyDescent="0.2">
      <c r="AM5833" s="15"/>
      <c r="BB5833" s="16"/>
      <c r="BC5833" s="16"/>
      <c r="BD5833" s="16"/>
      <c r="BE5833" s="16"/>
      <c r="BF5833" s="16"/>
      <c r="BG5833" s="16"/>
      <c r="BH5833" s="16"/>
      <c r="BI5833" s="16"/>
      <c r="BJ5833" s="16"/>
      <c r="BK5833" s="16"/>
      <c r="BL5833" s="16"/>
      <c r="BM5833" s="16"/>
    </row>
    <row r="5834" spans="39:65" ht="57" customHeight="1" x14ac:dyDescent="0.2">
      <c r="AM5834" s="15"/>
      <c r="BB5834" s="16"/>
      <c r="BC5834" s="16"/>
      <c r="BD5834" s="16"/>
      <c r="BE5834" s="16"/>
      <c r="BF5834" s="16"/>
      <c r="BG5834" s="16"/>
      <c r="BH5834" s="16"/>
      <c r="BI5834" s="16"/>
      <c r="BJ5834" s="16"/>
      <c r="BK5834" s="16"/>
      <c r="BL5834" s="16"/>
      <c r="BM5834" s="16"/>
    </row>
    <row r="5835" spans="39:65" ht="57" customHeight="1" x14ac:dyDescent="0.2">
      <c r="AM5835" s="15"/>
      <c r="BB5835" s="16"/>
      <c r="BC5835" s="16"/>
      <c r="BD5835" s="16"/>
      <c r="BE5835" s="16"/>
      <c r="BF5835" s="16"/>
      <c r="BG5835" s="16"/>
      <c r="BH5835" s="16"/>
      <c r="BI5835" s="16"/>
      <c r="BJ5835" s="16"/>
      <c r="BK5835" s="16"/>
      <c r="BL5835" s="16"/>
      <c r="BM5835" s="16"/>
    </row>
    <row r="5836" spans="39:65" ht="57" customHeight="1" x14ac:dyDescent="0.2">
      <c r="AM5836" s="15"/>
      <c r="BB5836" s="16"/>
      <c r="BC5836" s="16"/>
      <c r="BD5836" s="16"/>
      <c r="BE5836" s="16"/>
      <c r="BF5836" s="16"/>
      <c r="BG5836" s="16"/>
      <c r="BH5836" s="16"/>
      <c r="BI5836" s="16"/>
      <c r="BJ5836" s="16"/>
      <c r="BK5836" s="16"/>
      <c r="BL5836" s="16"/>
      <c r="BM5836" s="16"/>
    </row>
    <row r="5837" spans="39:65" ht="57" customHeight="1" x14ac:dyDescent="0.2">
      <c r="AM5837" s="15"/>
      <c r="BB5837" s="16"/>
      <c r="BC5837" s="16"/>
      <c r="BD5837" s="16"/>
      <c r="BE5837" s="16"/>
      <c r="BF5837" s="16"/>
      <c r="BG5837" s="16"/>
      <c r="BH5837" s="16"/>
      <c r="BI5837" s="16"/>
      <c r="BJ5837" s="16"/>
      <c r="BK5837" s="16"/>
      <c r="BL5837" s="16"/>
      <c r="BM5837" s="16"/>
    </row>
    <row r="5838" spans="39:65" ht="57" customHeight="1" x14ac:dyDescent="0.2">
      <c r="AM5838" s="15"/>
      <c r="BB5838" s="16"/>
      <c r="BC5838" s="16"/>
      <c r="BD5838" s="16"/>
      <c r="BE5838" s="16"/>
      <c r="BF5838" s="16"/>
      <c r="BG5838" s="16"/>
      <c r="BH5838" s="16"/>
      <c r="BI5838" s="16"/>
      <c r="BJ5838" s="16"/>
      <c r="BK5838" s="16"/>
      <c r="BL5838" s="16"/>
      <c r="BM5838" s="16"/>
    </row>
    <row r="5839" spans="39:65" ht="57" customHeight="1" x14ac:dyDescent="0.2">
      <c r="AM5839" s="15"/>
      <c r="BB5839" s="16"/>
      <c r="BC5839" s="16"/>
      <c r="BD5839" s="16"/>
      <c r="BE5839" s="16"/>
      <c r="BF5839" s="16"/>
      <c r="BG5839" s="16"/>
      <c r="BH5839" s="16"/>
      <c r="BI5839" s="16"/>
      <c r="BJ5839" s="16"/>
      <c r="BK5839" s="16"/>
      <c r="BL5839" s="16"/>
      <c r="BM5839" s="16"/>
    </row>
    <row r="5840" spans="39:65" ht="57" customHeight="1" x14ac:dyDescent="0.2">
      <c r="AM5840" s="15"/>
      <c r="BB5840" s="16"/>
      <c r="BC5840" s="16"/>
      <c r="BD5840" s="16"/>
      <c r="BE5840" s="16"/>
      <c r="BF5840" s="16"/>
      <c r="BG5840" s="16"/>
      <c r="BH5840" s="16"/>
      <c r="BI5840" s="16"/>
      <c r="BJ5840" s="16"/>
      <c r="BK5840" s="16"/>
      <c r="BL5840" s="16"/>
      <c r="BM5840" s="16"/>
    </row>
    <row r="5841" spans="39:65" ht="57" customHeight="1" x14ac:dyDescent="0.2">
      <c r="AM5841" s="15"/>
      <c r="BB5841" s="16"/>
      <c r="BC5841" s="16"/>
      <c r="BD5841" s="16"/>
      <c r="BE5841" s="16"/>
      <c r="BF5841" s="16"/>
      <c r="BG5841" s="16"/>
      <c r="BH5841" s="16"/>
      <c r="BI5841" s="16"/>
      <c r="BJ5841" s="16"/>
      <c r="BK5841" s="16"/>
      <c r="BL5841" s="16"/>
      <c r="BM5841" s="16"/>
    </row>
    <row r="5842" spans="39:65" ht="57" customHeight="1" x14ac:dyDescent="0.2">
      <c r="AM5842" s="15"/>
      <c r="BB5842" s="16"/>
      <c r="BC5842" s="16"/>
      <c r="BD5842" s="16"/>
      <c r="BE5842" s="16"/>
      <c r="BF5842" s="16"/>
      <c r="BG5842" s="16"/>
      <c r="BH5842" s="16"/>
      <c r="BI5842" s="16"/>
      <c r="BJ5842" s="16"/>
      <c r="BK5842" s="16"/>
      <c r="BL5842" s="16"/>
      <c r="BM5842" s="16"/>
    </row>
    <row r="5843" spans="39:65" ht="57" customHeight="1" x14ac:dyDescent="0.2">
      <c r="AM5843" s="15"/>
      <c r="BB5843" s="16"/>
      <c r="BC5843" s="16"/>
      <c r="BD5843" s="16"/>
      <c r="BE5843" s="16"/>
      <c r="BF5843" s="16"/>
      <c r="BG5843" s="16"/>
      <c r="BH5843" s="16"/>
      <c r="BI5843" s="16"/>
      <c r="BJ5843" s="16"/>
      <c r="BK5843" s="16"/>
      <c r="BL5843" s="16"/>
      <c r="BM5843" s="16"/>
    </row>
    <row r="5844" spans="39:65" ht="57" customHeight="1" x14ac:dyDescent="0.2">
      <c r="AM5844" s="15"/>
      <c r="BB5844" s="16"/>
      <c r="BC5844" s="16"/>
      <c r="BD5844" s="16"/>
      <c r="BE5844" s="16"/>
      <c r="BF5844" s="16"/>
      <c r="BG5844" s="16"/>
      <c r="BH5844" s="16"/>
      <c r="BI5844" s="16"/>
      <c r="BJ5844" s="16"/>
      <c r="BK5844" s="16"/>
      <c r="BL5844" s="16"/>
      <c r="BM5844" s="16"/>
    </row>
    <row r="5845" spans="39:65" ht="57" customHeight="1" x14ac:dyDescent="0.2">
      <c r="AM5845" s="15"/>
      <c r="BB5845" s="16"/>
      <c r="BC5845" s="16"/>
      <c r="BD5845" s="16"/>
      <c r="BE5845" s="16"/>
      <c r="BF5845" s="16"/>
      <c r="BG5845" s="16"/>
      <c r="BH5845" s="16"/>
      <c r="BI5845" s="16"/>
      <c r="BJ5845" s="16"/>
      <c r="BK5845" s="16"/>
      <c r="BL5845" s="16"/>
      <c r="BM5845" s="16"/>
    </row>
    <row r="5846" spans="39:65" ht="57" customHeight="1" x14ac:dyDescent="0.2">
      <c r="AM5846" s="15"/>
      <c r="BB5846" s="16"/>
      <c r="BC5846" s="16"/>
      <c r="BD5846" s="16"/>
      <c r="BE5846" s="16"/>
      <c r="BF5846" s="16"/>
      <c r="BG5846" s="16"/>
      <c r="BH5846" s="16"/>
      <c r="BI5846" s="16"/>
      <c r="BJ5846" s="16"/>
      <c r="BK5846" s="16"/>
      <c r="BL5846" s="16"/>
      <c r="BM5846" s="16"/>
    </row>
    <row r="5847" spans="39:65" ht="57" customHeight="1" x14ac:dyDescent="0.2">
      <c r="AM5847" s="15"/>
      <c r="BB5847" s="16"/>
      <c r="BC5847" s="16"/>
      <c r="BD5847" s="16"/>
      <c r="BE5847" s="16"/>
      <c r="BF5847" s="16"/>
      <c r="BG5847" s="16"/>
      <c r="BH5847" s="16"/>
      <c r="BI5847" s="16"/>
      <c r="BJ5847" s="16"/>
      <c r="BK5847" s="16"/>
      <c r="BL5847" s="16"/>
      <c r="BM5847" s="16"/>
    </row>
    <row r="5848" spans="39:65" ht="57" customHeight="1" x14ac:dyDescent="0.2">
      <c r="AM5848" s="15"/>
      <c r="BB5848" s="16"/>
      <c r="BC5848" s="16"/>
      <c r="BD5848" s="16"/>
      <c r="BE5848" s="16"/>
      <c r="BF5848" s="16"/>
      <c r="BG5848" s="16"/>
      <c r="BH5848" s="16"/>
      <c r="BI5848" s="16"/>
      <c r="BJ5848" s="16"/>
      <c r="BK5848" s="16"/>
      <c r="BL5848" s="16"/>
      <c r="BM5848" s="16"/>
    </row>
    <row r="5849" spans="39:65" ht="57" customHeight="1" x14ac:dyDescent="0.2">
      <c r="AM5849" s="15"/>
      <c r="BB5849" s="16"/>
      <c r="BC5849" s="16"/>
      <c r="BD5849" s="16"/>
      <c r="BE5849" s="16"/>
      <c r="BF5849" s="16"/>
      <c r="BG5849" s="16"/>
      <c r="BH5849" s="16"/>
      <c r="BI5849" s="16"/>
      <c r="BJ5849" s="16"/>
      <c r="BK5849" s="16"/>
      <c r="BL5849" s="16"/>
      <c r="BM5849" s="16"/>
    </row>
    <row r="5850" spans="39:65" ht="57" customHeight="1" x14ac:dyDescent="0.2">
      <c r="AM5850" s="15"/>
      <c r="BB5850" s="16"/>
      <c r="BC5850" s="16"/>
      <c r="BD5850" s="16"/>
      <c r="BE5850" s="16"/>
      <c r="BF5850" s="16"/>
      <c r="BG5850" s="16"/>
      <c r="BH5850" s="16"/>
      <c r="BI5850" s="16"/>
      <c r="BJ5850" s="16"/>
      <c r="BK5850" s="16"/>
      <c r="BL5850" s="16"/>
      <c r="BM5850" s="16"/>
    </row>
    <row r="5851" spans="39:65" ht="57" customHeight="1" x14ac:dyDescent="0.2">
      <c r="AM5851" s="15"/>
      <c r="BB5851" s="16"/>
      <c r="BC5851" s="16"/>
      <c r="BD5851" s="16"/>
      <c r="BE5851" s="16"/>
      <c r="BF5851" s="16"/>
      <c r="BG5851" s="16"/>
      <c r="BH5851" s="16"/>
      <c r="BI5851" s="16"/>
      <c r="BJ5851" s="16"/>
      <c r="BK5851" s="16"/>
      <c r="BL5851" s="16"/>
      <c r="BM5851" s="16"/>
    </row>
    <row r="5852" spans="39:65" ht="57" customHeight="1" x14ac:dyDescent="0.2">
      <c r="AM5852" s="15"/>
      <c r="BB5852" s="16"/>
      <c r="BC5852" s="16"/>
      <c r="BD5852" s="16"/>
      <c r="BE5852" s="16"/>
      <c r="BF5852" s="16"/>
      <c r="BG5852" s="16"/>
      <c r="BH5852" s="16"/>
      <c r="BI5852" s="16"/>
      <c r="BJ5852" s="16"/>
      <c r="BK5852" s="16"/>
      <c r="BL5852" s="16"/>
      <c r="BM5852" s="16"/>
    </row>
    <row r="5853" spans="39:65" ht="57" customHeight="1" x14ac:dyDescent="0.2">
      <c r="AM5853" s="15"/>
      <c r="BB5853" s="16"/>
      <c r="BC5853" s="16"/>
      <c r="BD5853" s="16"/>
      <c r="BE5853" s="16"/>
      <c r="BF5853" s="16"/>
      <c r="BG5853" s="16"/>
      <c r="BH5853" s="16"/>
      <c r="BI5853" s="16"/>
      <c r="BJ5853" s="16"/>
      <c r="BK5853" s="16"/>
      <c r="BL5853" s="16"/>
      <c r="BM5853" s="16"/>
    </row>
    <row r="5854" spans="39:65" ht="57" customHeight="1" x14ac:dyDescent="0.2">
      <c r="AM5854" s="15"/>
      <c r="BB5854" s="16"/>
      <c r="BC5854" s="16"/>
      <c r="BD5854" s="16"/>
      <c r="BE5854" s="16"/>
      <c r="BF5854" s="16"/>
      <c r="BG5854" s="16"/>
      <c r="BH5854" s="16"/>
      <c r="BI5854" s="16"/>
      <c r="BJ5854" s="16"/>
      <c r="BK5854" s="16"/>
      <c r="BL5854" s="16"/>
      <c r="BM5854" s="16"/>
    </row>
    <row r="5855" spans="39:65" ht="57" customHeight="1" x14ac:dyDescent="0.2">
      <c r="AM5855" s="15"/>
      <c r="BB5855" s="16"/>
      <c r="BC5855" s="16"/>
      <c r="BD5855" s="16"/>
      <c r="BE5855" s="16"/>
      <c r="BF5855" s="16"/>
      <c r="BG5855" s="16"/>
      <c r="BH5855" s="16"/>
      <c r="BI5855" s="16"/>
      <c r="BJ5855" s="16"/>
      <c r="BK5855" s="16"/>
      <c r="BL5855" s="16"/>
      <c r="BM5855" s="16"/>
    </row>
    <row r="5856" spans="39:65" ht="57" customHeight="1" x14ac:dyDescent="0.2">
      <c r="AM5856" s="15"/>
      <c r="BB5856" s="16"/>
      <c r="BC5856" s="16"/>
      <c r="BD5856" s="16"/>
      <c r="BE5856" s="16"/>
      <c r="BF5856" s="16"/>
      <c r="BG5856" s="16"/>
      <c r="BH5856" s="16"/>
      <c r="BI5856" s="16"/>
      <c r="BJ5856" s="16"/>
      <c r="BK5856" s="16"/>
      <c r="BL5856" s="16"/>
      <c r="BM5856" s="16"/>
    </row>
    <row r="5857" spans="39:65" ht="57" customHeight="1" x14ac:dyDescent="0.2">
      <c r="AM5857" s="15"/>
      <c r="BB5857" s="16"/>
      <c r="BC5857" s="16"/>
      <c r="BD5857" s="16"/>
      <c r="BE5857" s="16"/>
      <c r="BF5857" s="16"/>
      <c r="BG5857" s="16"/>
      <c r="BH5857" s="16"/>
      <c r="BI5857" s="16"/>
      <c r="BJ5857" s="16"/>
      <c r="BK5857" s="16"/>
      <c r="BL5857" s="16"/>
      <c r="BM5857" s="16"/>
    </row>
    <row r="5858" spans="39:65" ht="57" customHeight="1" x14ac:dyDescent="0.2">
      <c r="AM5858" s="15"/>
      <c r="BB5858" s="16"/>
      <c r="BC5858" s="16"/>
      <c r="BD5858" s="16"/>
      <c r="BE5858" s="16"/>
      <c r="BF5858" s="16"/>
      <c r="BG5858" s="16"/>
      <c r="BH5858" s="16"/>
      <c r="BI5858" s="16"/>
      <c r="BJ5858" s="16"/>
      <c r="BK5858" s="16"/>
      <c r="BL5858" s="16"/>
      <c r="BM5858" s="16"/>
    </row>
    <row r="5859" spans="39:65" ht="57" customHeight="1" x14ac:dyDescent="0.2">
      <c r="AM5859" s="15"/>
      <c r="BB5859" s="16"/>
      <c r="BC5859" s="16"/>
      <c r="BD5859" s="16"/>
      <c r="BE5859" s="16"/>
      <c r="BF5859" s="16"/>
      <c r="BG5859" s="16"/>
      <c r="BH5859" s="16"/>
      <c r="BI5859" s="16"/>
      <c r="BJ5859" s="16"/>
      <c r="BK5859" s="16"/>
      <c r="BL5859" s="16"/>
      <c r="BM5859" s="16"/>
    </row>
    <row r="5860" spans="39:65" ht="57" customHeight="1" x14ac:dyDescent="0.2">
      <c r="AM5860" s="15"/>
      <c r="BB5860" s="16"/>
      <c r="BC5860" s="16"/>
      <c r="BD5860" s="16"/>
      <c r="BE5860" s="16"/>
      <c r="BF5860" s="16"/>
      <c r="BG5860" s="16"/>
      <c r="BH5860" s="16"/>
      <c r="BI5860" s="16"/>
      <c r="BJ5860" s="16"/>
      <c r="BK5860" s="16"/>
      <c r="BL5860" s="16"/>
      <c r="BM5860" s="16"/>
    </row>
    <row r="5861" spans="39:65" ht="57" customHeight="1" x14ac:dyDescent="0.2">
      <c r="AM5861" s="15"/>
      <c r="BB5861" s="16"/>
      <c r="BC5861" s="16"/>
      <c r="BD5861" s="16"/>
      <c r="BE5861" s="16"/>
      <c r="BF5861" s="16"/>
      <c r="BG5861" s="16"/>
      <c r="BH5861" s="16"/>
      <c r="BI5861" s="16"/>
      <c r="BJ5861" s="16"/>
      <c r="BK5861" s="16"/>
      <c r="BL5861" s="16"/>
      <c r="BM5861" s="16"/>
    </row>
    <row r="5862" spans="39:65" ht="57" customHeight="1" x14ac:dyDescent="0.2">
      <c r="AM5862" s="15"/>
      <c r="BB5862" s="16"/>
      <c r="BC5862" s="16"/>
      <c r="BD5862" s="16"/>
      <c r="BE5862" s="16"/>
      <c r="BF5862" s="16"/>
      <c r="BG5862" s="16"/>
      <c r="BH5862" s="16"/>
      <c r="BI5862" s="16"/>
      <c r="BJ5862" s="16"/>
      <c r="BK5862" s="16"/>
      <c r="BL5862" s="16"/>
      <c r="BM5862" s="16"/>
    </row>
    <row r="5863" spans="39:65" ht="57" customHeight="1" x14ac:dyDescent="0.2">
      <c r="AM5863" s="15"/>
      <c r="BB5863" s="16"/>
      <c r="BC5863" s="16"/>
      <c r="BD5863" s="16"/>
      <c r="BE5863" s="16"/>
      <c r="BF5863" s="16"/>
      <c r="BG5863" s="16"/>
      <c r="BH5863" s="16"/>
      <c r="BI5863" s="16"/>
      <c r="BJ5863" s="16"/>
      <c r="BK5863" s="16"/>
      <c r="BL5863" s="16"/>
      <c r="BM5863" s="16"/>
    </row>
    <row r="5864" spans="39:65" ht="57" customHeight="1" x14ac:dyDescent="0.2">
      <c r="AM5864" s="15"/>
      <c r="BB5864" s="16"/>
      <c r="BC5864" s="16"/>
      <c r="BD5864" s="16"/>
      <c r="BE5864" s="16"/>
      <c r="BF5864" s="16"/>
      <c r="BG5864" s="16"/>
      <c r="BH5864" s="16"/>
      <c r="BI5864" s="16"/>
      <c r="BJ5864" s="16"/>
      <c r="BK5864" s="16"/>
      <c r="BL5864" s="16"/>
      <c r="BM5864" s="16"/>
    </row>
    <row r="5865" spans="39:65" ht="57" customHeight="1" x14ac:dyDescent="0.2">
      <c r="AM5865" s="15"/>
      <c r="BB5865" s="16"/>
      <c r="BC5865" s="16"/>
      <c r="BD5865" s="16"/>
      <c r="BE5865" s="16"/>
      <c r="BF5865" s="16"/>
      <c r="BG5865" s="16"/>
      <c r="BH5865" s="16"/>
      <c r="BI5865" s="16"/>
      <c r="BJ5865" s="16"/>
      <c r="BK5865" s="16"/>
      <c r="BL5865" s="16"/>
      <c r="BM5865" s="16"/>
    </row>
    <row r="5866" spans="39:65" ht="57" customHeight="1" x14ac:dyDescent="0.2">
      <c r="AM5866" s="15"/>
      <c r="BB5866" s="16"/>
      <c r="BC5866" s="16"/>
      <c r="BD5866" s="16"/>
      <c r="BE5866" s="16"/>
      <c r="BF5866" s="16"/>
      <c r="BG5866" s="16"/>
      <c r="BH5866" s="16"/>
      <c r="BI5866" s="16"/>
      <c r="BJ5866" s="16"/>
      <c r="BK5866" s="16"/>
      <c r="BL5866" s="16"/>
      <c r="BM5866" s="16"/>
    </row>
    <row r="5867" spans="39:65" ht="57" customHeight="1" x14ac:dyDescent="0.2">
      <c r="AM5867" s="15"/>
      <c r="BB5867" s="16"/>
      <c r="BC5867" s="16"/>
      <c r="BD5867" s="16"/>
      <c r="BE5867" s="16"/>
      <c r="BF5867" s="16"/>
      <c r="BG5867" s="16"/>
      <c r="BH5867" s="16"/>
      <c r="BI5867" s="16"/>
      <c r="BJ5867" s="16"/>
      <c r="BK5867" s="16"/>
      <c r="BL5867" s="16"/>
      <c r="BM5867" s="16"/>
    </row>
    <row r="5868" spans="39:65" ht="57" customHeight="1" x14ac:dyDescent="0.2">
      <c r="AM5868" s="15"/>
      <c r="BB5868" s="16"/>
      <c r="BC5868" s="16"/>
      <c r="BD5868" s="16"/>
      <c r="BE5868" s="16"/>
      <c r="BF5868" s="16"/>
      <c r="BG5868" s="16"/>
      <c r="BH5868" s="16"/>
      <c r="BI5868" s="16"/>
      <c r="BJ5868" s="16"/>
      <c r="BK5868" s="16"/>
      <c r="BL5868" s="16"/>
      <c r="BM5868" s="16"/>
    </row>
    <row r="5869" spans="39:65" ht="57" customHeight="1" x14ac:dyDescent="0.2">
      <c r="AM5869" s="15"/>
      <c r="BB5869" s="16"/>
      <c r="BC5869" s="16"/>
      <c r="BD5869" s="16"/>
      <c r="BE5869" s="16"/>
      <c r="BF5869" s="16"/>
      <c r="BG5869" s="16"/>
      <c r="BH5869" s="16"/>
      <c r="BI5869" s="16"/>
      <c r="BJ5869" s="16"/>
      <c r="BK5869" s="16"/>
      <c r="BL5869" s="16"/>
      <c r="BM5869" s="16"/>
    </row>
    <row r="5870" spans="39:65" ht="57" customHeight="1" x14ac:dyDescent="0.2">
      <c r="AM5870" s="15"/>
      <c r="BB5870" s="16"/>
      <c r="BC5870" s="16"/>
      <c r="BD5870" s="16"/>
      <c r="BE5870" s="16"/>
      <c r="BF5870" s="16"/>
      <c r="BG5870" s="16"/>
      <c r="BH5870" s="16"/>
      <c r="BI5870" s="16"/>
      <c r="BJ5870" s="16"/>
      <c r="BK5870" s="16"/>
      <c r="BL5870" s="16"/>
      <c r="BM5870" s="16"/>
    </row>
    <row r="5871" spans="39:65" ht="57" customHeight="1" x14ac:dyDescent="0.2">
      <c r="AM5871" s="15"/>
      <c r="BB5871" s="16"/>
      <c r="BC5871" s="16"/>
      <c r="BD5871" s="16"/>
      <c r="BE5871" s="16"/>
      <c r="BF5871" s="16"/>
      <c r="BG5871" s="16"/>
      <c r="BH5871" s="16"/>
      <c r="BI5871" s="16"/>
      <c r="BJ5871" s="16"/>
      <c r="BK5871" s="16"/>
      <c r="BL5871" s="16"/>
      <c r="BM5871" s="16"/>
    </row>
    <row r="5872" spans="39:65" ht="57" customHeight="1" x14ac:dyDescent="0.2">
      <c r="AM5872" s="15"/>
      <c r="BB5872" s="16"/>
      <c r="BC5872" s="16"/>
      <c r="BD5872" s="16"/>
      <c r="BE5872" s="16"/>
      <c r="BF5872" s="16"/>
      <c r="BG5872" s="16"/>
      <c r="BH5872" s="16"/>
      <c r="BI5872" s="16"/>
      <c r="BJ5872" s="16"/>
      <c r="BK5872" s="16"/>
      <c r="BL5872" s="16"/>
      <c r="BM5872" s="16"/>
    </row>
    <row r="5873" spans="39:65" ht="57" customHeight="1" x14ac:dyDescent="0.2">
      <c r="AM5873" s="15"/>
      <c r="BB5873" s="16"/>
      <c r="BC5873" s="16"/>
      <c r="BD5873" s="16"/>
      <c r="BE5873" s="16"/>
      <c r="BF5873" s="16"/>
      <c r="BG5873" s="16"/>
      <c r="BH5873" s="16"/>
      <c r="BI5873" s="16"/>
      <c r="BJ5873" s="16"/>
      <c r="BK5873" s="16"/>
      <c r="BL5873" s="16"/>
      <c r="BM5873" s="16"/>
    </row>
    <row r="5874" spans="39:65" ht="57" customHeight="1" x14ac:dyDescent="0.2">
      <c r="AM5874" s="15"/>
      <c r="BB5874" s="16"/>
      <c r="BC5874" s="16"/>
      <c r="BD5874" s="16"/>
      <c r="BE5874" s="16"/>
      <c r="BF5874" s="16"/>
      <c r="BG5874" s="16"/>
      <c r="BH5874" s="16"/>
      <c r="BI5874" s="16"/>
      <c r="BJ5874" s="16"/>
      <c r="BK5874" s="16"/>
      <c r="BL5874" s="16"/>
      <c r="BM5874" s="16"/>
    </row>
    <row r="5875" spans="39:65" ht="57" customHeight="1" x14ac:dyDescent="0.2">
      <c r="AM5875" s="15"/>
      <c r="BB5875" s="16"/>
      <c r="BC5875" s="16"/>
      <c r="BD5875" s="16"/>
      <c r="BE5875" s="16"/>
      <c r="BF5875" s="16"/>
      <c r="BG5875" s="16"/>
      <c r="BH5875" s="16"/>
      <c r="BI5875" s="16"/>
      <c r="BJ5875" s="16"/>
      <c r="BK5875" s="16"/>
      <c r="BL5875" s="16"/>
      <c r="BM5875" s="16"/>
    </row>
    <row r="5876" spans="39:65" ht="57" customHeight="1" x14ac:dyDescent="0.2">
      <c r="AM5876" s="15"/>
      <c r="BB5876" s="16"/>
      <c r="BC5876" s="16"/>
      <c r="BD5876" s="16"/>
      <c r="BE5876" s="16"/>
      <c r="BF5876" s="16"/>
      <c r="BG5876" s="16"/>
      <c r="BH5876" s="16"/>
      <c r="BI5876" s="16"/>
      <c r="BJ5876" s="16"/>
      <c r="BK5876" s="16"/>
      <c r="BL5876" s="16"/>
      <c r="BM5876" s="16"/>
    </row>
    <row r="5877" spans="39:65" ht="57" customHeight="1" x14ac:dyDescent="0.2">
      <c r="AM5877" s="15"/>
      <c r="BB5877" s="16"/>
      <c r="BC5877" s="16"/>
      <c r="BD5877" s="16"/>
      <c r="BE5877" s="16"/>
      <c r="BF5877" s="16"/>
      <c r="BG5877" s="16"/>
      <c r="BH5877" s="16"/>
      <c r="BI5877" s="16"/>
      <c r="BJ5877" s="16"/>
      <c r="BK5877" s="16"/>
      <c r="BL5877" s="16"/>
      <c r="BM5877" s="16"/>
    </row>
    <row r="5878" spans="39:65" ht="57" customHeight="1" x14ac:dyDescent="0.2">
      <c r="AM5878" s="15"/>
      <c r="BB5878" s="16"/>
      <c r="BC5878" s="16"/>
      <c r="BD5878" s="16"/>
      <c r="BE5878" s="16"/>
      <c r="BF5878" s="16"/>
      <c r="BG5878" s="16"/>
      <c r="BH5878" s="16"/>
      <c r="BI5878" s="16"/>
      <c r="BJ5878" s="16"/>
      <c r="BK5878" s="16"/>
      <c r="BL5878" s="16"/>
      <c r="BM5878" s="16"/>
    </row>
    <row r="5879" spans="39:65" ht="57" customHeight="1" x14ac:dyDescent="0.2">
      <c r="AM5879" s="15"/>
      <c r="BB5879" s="16"/>
      <c r="BC5879" s="16"/>
      <c r="BD5879" s="16"/>
      <c r="BE5879" s="16"/>
      <c r="BF5879" s="16"/>
      <c r="BG5879" s="16"/>
      <c r="BH5879" s="16"/>
      <c r="BI5879" s="16"/>
      <c r="BJ5879" s="16"/>
      <c r="BK5879" s="16"/>
      <c r="BL5879" s="16"/>
      <c r="BM5879" s="16"/>
    </row>
    <row r="5880" spans="39:65" ht="57" customHeight="1" x14ac:dyDescent="0.2">
      <c r="AM5880" s="15"/>
      <c r="BB5880" s="16"/>
      <c r="BC5880" s="16"/>
      <c r="BD5880" s="16"/>
      <c r="BE5880" s="16"/>
      <c r="BF5880" s="16"/>
      <c r="BG5880" s="16"/>
      <c r="BH5880" s="16"/>
      <c r="BI5880" s="16"/>
      <c r="BJ5880" s="16"/>
      <c r="BK5880" s="16"/>
      <c r="BL5880" s="16"/>
      <c r="BM5880" s="16"/>
    </row>
    <row r="5881" spans="39:65" ht="57" customHeight="1" x14ac:dyDescent="0.2">
      <c r="AM5881" s="15"/>
      <c r="BB5881" s="16"/>
      <c r="BC5881" s="16"/>
      <c r="BD5881" s="16"/>
      <c r="BE5881" s="16"/>
      <c r="BF5881" s="16"/>
      <c r="BG5881" s="16"/>
      <c r="BH5881" s="16"/>
      <c r="BI5881" s="16"/>
      <c r="BJ5881" s="16"/>
      <c r="BK5881" s="16"/>
      <c r="BL5881" s="16"/>
      <c r="BM5881" s="16"/>
    </row>
    <row r="5882" spans="39:65" ht="57" customHeight="1" x14ac:dyDescent="0.2">
      <c r="AM5882" s="15"/>
      <c r="BB5882" s="16"/>
      <c r="BC5882" s="16"/>
      <c r="BD5882" s="16"/>
      <c r="BE5882" s="16"/>
      <c r="BF5882" s="16"/>
      <c r="BG5882" s="16"/>
      <c r="BH5882" s="16"/>
      <c r="BI5882" s="16"/>
      <c r="BJ5882" s="16"/>
      <c r="BK5882" s="16"/>
      <c r="BL5882" s="16"/>
      <c r="BM5882" s="16"/>
    </row>
    <row r="5883" spans="39:65" ht="57" customHeight="1" x14ac:dyDescent="0.2">
      <c r="AM5883" s="15"/>
      <c r="BB5883" s="16"/>
      <c r="BC5883" s="16"/>
      <c r="BD5883" s="16"/>
      <c r="BE5883" s="16"/>
      <c r="BF5883" s="16"/>
      <c r="BG5883" s="16"/>
      <c r="BH5883" s="16"/>
      <c r="BI5883" s="16"/>
      <c r="BJ5883" s="16"/>
      <c r="BK5883" s="16"/>
      <c r="BL5883" s="16"/>
      <c r="BM5883" s="16"/>
    </row>
    <row r="5884" spans="39:65" ht="57" customHeight="1" x14ac:dyDescent="0.2">
      <c r="AM5884" s="15"/>
      <c r="BB5884" s="16"/>
      <c r="BC5884" s="16"/>
      <c r="BD5884" s="16"/>
      <c r="BE5884" s="16"/>
      <c r="BF5884" s="16"/>
      <c r="BG5884" s="16"/>
      <c r="BH5884" s="16"/>
      <c r="BI5884" s="16"/>
      <c r="BJ5884" s="16"/>
      <c r="BK5884" s="16"/>
      <c r="BL5884" s="16"/>
      <c r="BM5884" s="16"/>
    </row>
    <row r="5885" spans="39:65" ht="57" customHeight="1" x14ac:dyDescent="0.2">
      <c r="AM5885" s="15"/>
      <c r="BB5885" s="16"/>
      <c r="BC5885" s="16"/>
      <c r="BD5885" s="16"/>
      <c r="BE5885" s="16"/>
      <c r="BF5885" s="16"/>
      <c r="BG5885" s="16"/>
      <c r="BH5885" s="16"/>
      <c r="BI5885" s="16"/>
      <c r="BJ5885" s="16"/>
      <c r="BK5885" s="16"/>
      <c r="BL5885" s="16"/>
      <c r="BM5885" s="16"/>
    </row>
    <row r="5886" spans="39:65" ht="57" customHeight="1" x14ac:dyDescent="0.2">
      <c r="AM5886" s="15"/>
      <c r="BB5886" s="16"/>
      <c r="BC5886" s="16"/>
      <c r="BD5886" s="16"/>
      <c r="BE5886" s="16"/>
      <c r="BF5886" s="16"/>
      <c r="BG5886" s="16"/>
      <c r="BH5886" s="16"/>
      <c r="BI5886" s="16"/>
      <c r="BJ5886" s="16"/>
      <c r="BK5886" s="16"/>
      <c r="BL5886" s="16"/>
      <c r="BM5886" s="16"/>
    </row>
    <row r="5887" spans="39:65" ht="57" customHeight="1" x14ac:dyDescent="0.2">
      <c r="AM5887" s="15"/>
      <c r="BB5887" s="16"/>
      <c r="BC5887" s="16"/>
      <c r="BD5887" s="16"/>
      <c r="BE5887" s="16"/>
      <c r="BF5887" s="16"/>
      <c r="BG5887" s="16"/>
      <c r="BH5887" s="16"/>
      <c r="BI5887" s="16"/>
      <c r="BJ5887" s="16"/>
      <c r="BK5887" s="16"/>
      <c r="BL5887" s="16"/>
      <c r="BM5887" s="16"/>
    </row>
    <row r="5888" spans="39:65" ht="57" customHeight="1" x14ac:dyDescent="0.2">
      <c r="AM5888" s="15"/>
      <c r="BB5888" s="16"/>
      <c r="BC5888" s="16"/>
      <c r="BD5888" s="16"/>
      <c r="BE5888" s="16"/>
      <c r="BF5888" s="16"/>
      <c r="BG5888" s="16"/>
      <c r="BH5888" s="16"/>
      <c r="BI5888" s="16"/>
      <c r="BJ5888" s="16"/>
      <c r="BK5888" s="16"/>
      <c r="BL5888" s="16"/>
      <c r="BM5888" s="16"/>
    </row>
    <row r="5889" spans="39:65" ht="57" customHeight="1" x14ac:dyDescent="0.2">
      <c r="AM5889" s="15"/>
      <c r="BB5889" s="16"/>
      <c r="BC5889" s="16"/>
      <c r="BD5889" s="16"/>
      <c r="BE5889" s="16"/>
      <c r="BF5889" s="16"/>
      <c r="BG5889" s="16"/>
      <c r="BH5889" s="16"/>
      <c r="BI5889" s="16"/>
      <c r="BJ5889" s="16"/>
      <c r="BK5889" s="16"/>
      <c r="BL5889" s="16"/>
      <c r="BM5889" s="16"/>
    </row>
    <row r="5890" spans="39:65" ht="57" customHeight="1" x14ac:dyDescent="0.2">
      <c r="AM5890" s="15"/>
      <c r="BB5890" s="16"/>
      <c r="BC5890" s="16"/>
      <c r="BD5890" s="16"/>
      <c r="BE5890" s="16"/>
      <c r="BF5890" s="16"/>
      <c r="BG5890" s="16"/>
      <c r="BH5890" s="16"/>
      <c r="BI5890" s="16"/>
      <c r="BJ5890" s="16"/>
      <c r="BK5890" s="16"/>
      <c r="BL5890" s="16"/>
      <c r="BM5890" s="16"/>
    </row>
    <row r="5891" spans="39:65" ht="57" customHeight="1" x14ac:dyDescent="0.2">
      <c r="AM5891" s="15"/>
      <c r="BB5891" s="16"/>
      <c r="BC5891" s="16"/>
      <c r="BD5891" s="16"/>
      <c r="BE5891" s="16"/>
      <c r="BF5891" s="16"/>
      <c r="BG5891" s="16"/>
      <c r="BH5891" s="16"/>
      <c r="BI5891" s="16"/>
      <c r="BJ5891" s="16"/>
      <c r="BK5891" s="16"/>
      <c r="BL5891" s="16"/>
      <c r="BM5891" s="16"/>
    </row>
    <row r="5892" spans="39:65" ht="57" customHeight="1" x14ac:dyDescent="0.2">
      <c r="AM5892" s="15"/>
      <c r="BB5892" s="16"/>
      <c r="BC5892" s="16"/>
      <c r="BD5892" s="16"/>
      <c r="BE5892" s="16"/>
      <c r="BF5892" s="16"/>
      <c r="BG5892" s="16"/>
      <c r="BH5892" s="16"/>
      <c r="BI5892" s="16"/>
      <c r="BJ5892" s="16"/>
      <c r="BK5892" s="16"/>
      <c r="BL5892" s="16"/>
      <c r="BM5892" s="16"/>
    </row>
    <row r="5893" spans="39:65" ht="57" customHeight="1" x14ac:dyDescent="0.2">
      <c r="AM5893" s="15"/>
      <c r="BB5893" s="16"/>
      <c r="BC5893" s="16"/>
      <c r="BD5893" s="16"/>
      <c r="BE5893" s="16"/>
      <c r="BF5893" s="16"/>
      <c r="BG5893" s="16"/>
      <c r="BH5893" s="16"/>
      <c r="BI5893" s="16"/>
      <c r="BJ5893" s="16"/>
      <c r="BK5893" s="16"/>
      <c r="BL5893" s="16"/>
      <c r="BM5893" s="16"/>
    </row>
    <row r="5894" spans="39:65" ht="57" customHeight="1" x14ac:dyDescent="0.2">
      <c r="AM5894" s="15"/>
      <c r="BB5894" s="16"/>
      <c r="BC5894" s="16"/>
      <c r="BD5894" s="16"/>
      <c r="BE5894" s="16"/>
      <c r="BF5894" s="16"/>
      <c r="BG5894" s="16"/>
      <c r="BH5894" s="16"/>
      <c r="BI5894" s="16"/>
      <c r="BJ5894" s="16"/>
      <c r="BK5894" s="16"/>
      <c r="BL5894" s="16"/>
      <c r="BM5894" s="16"/>
    </row>
    <row r="5895" spans="39:65" ht="57" customHeight="1" x14ac:dyDescent="0.2">
      <c r="AM5895" s="15"/>
      <c r="BB5895" s="16"/>
      <c r="BC5895" s="16"/>
      <c r="BD5895" s="16"/>
      <c r="BE5895" s="16"/>
      <c r="BF5895" s="16"/>
      <c r="BG5895" s="16"/>
      <c r="BH5895" s="16"/>
      <c r="BI5895" s="16"/>
      <c r="BJ5895" s="16"/>
      <c r="BK5895" s="16"/>
      <c r="BL5895" s="16"/>
      <c r="BM5895" s="16"/>
    </row>
    <row r="5896" spans="39:65" ht="57" customHeight="1" x14ac:dyDescent="0.2">
      <c r="AM5896" s="15"/>
      <c r="BB5896" s="16"/>
      <c r="BC5896" s="16"/>
      <c r="BD5896" s="16"/>
      <c r="BE5896" s="16"/>
      <c r="BF5896" s="16"/>
      <c r="BG5896" s="16"/>
      <c r="BH5896" s="16"/>
      <c r="BI5896" s="16"/>
      <c r="BJ5896" s="16"/>
      <c r="BK5896" s="16"/>
      <c r="BL5896" s="16"/>
      <c r="BM5896" s="16"/>
    </row>
    <row r="5897" spans="39:65" ht="57" customHeight="1" x14ac:dyDescent="0.2">
      <c r="AM5897" s="15"/>
      <c r="BB5897" s="16"/>
      <c r="BC5897" s="16"/>
      <c r="BD5897" s="16"/>
      <c r="BE5897" s="16"/>
      <c r="BF5897" s="16"/>
      <c r="BG5897" s="16"/>
      <c r="BH5897" s="16"/>
      <c r="BI5897" s="16"/>
      <c r="BJ5897" s="16"/>
      <c r="BK5897" s="16"/>
      <c r="BL5897" s="16"/>
      <c r="BM5897" s="16"/>
    </row>
    <row r="5898" spans="39:65" ht="57" customHeight="1" x14ac:dyDescent="0.2">
      <c r="AM5898" s="15"/>
      <c r="BB5898" s="16"/>
      <c r="BC5898" s="16"/>
      <c r="BD5898" s="16"/>
      <c r="BE5898" s="16"/>
      <c r="BF5898" s="16"/>
      <c r="BG5898" s="16"/>
      <c r="BH5898" s="16"/>
      <c r="BI5898" s="16"/>
      <c r="BJ5898" s="16"/>
      <c r="BK5898" s="16"/>
      <c r="BL5898" s="16"/>
      <c r="BM5898" s="16"/>
    </row>
    <row r="5899" spans="39:65" ht="57" customHeight="1" x14ac:dyDescent="0.2">
      <c r="AM5899" s="15"/>
      <c r="BB5899" s="16"/>
      <c r="BC5899" s="16"/>
      <c r="BD5899" s="16"/>
      <c r="BE5899" s="16"/>
      <c r="BF5899" s="16"/>
      <c r="BG5899" s="16"/>
      <c r="BH5899" s="16"/>
      <c r="BI5899" s="16"/>
      <c r="BJ5899" s="16"/>
      <c r="BK5899" s="16"/>
      <c r="BL5899" s="16"/>
      <c r="BM5899" s="16"/>
    </row>
    <row r="5900" spans="39:65" ht="57" customHeight="1" x14ac:dyDescent="0.2">
      <c r="AM5900" s="15"/>
      <c r="BB5900" s="16"/>
      <c r="BC5900" s="16"/>
      <c r="BD5900" s="16"/>
      <c r="BE5900" s="16"/>
      <c r="BF5900" s="16"/>
      <c r="BG5900" s="16"/>
      <c r="BH5900" s="16"/>
      <c r="BI5900" s="16"/>
      <c r="BJ5900" s="16"/>
      <c r="BK5900" s="16"/>
      <c r="BL5900" s="16"/>
      <c r="BM5900" s="16"/>
    </row>
    <row r="5901" spans="39:65" ht="57" customHeight="1" x14ac:dyDescent="0.2">
      <c r="AM5901" s="15"/>
      <c r="BB5901" s="16"/>
      <c r="BC5901" s="16"/>
      <c r="BD5901" s="16"/>
      <c r="BE5901" s="16"/>
      <c r="BF5901" s="16"/>
      <c r="BG5901" s="16"/>
      <c r="BH5901" s="16"/>
      <c r="BI5901" s="16"/>
      <c r="BJ5901" s="16"/>
      <c r="BK5901" s="16"/>
      <c r="BL5901" s="16"/>
      <c r="BM5901" s="16"/>
    </row>
    <row r="5902" spans="39:65" ht="57" customHeight="1" x14ac:dyDescent="0.2">
      <c r="AM5902" s="15"/>
      <c r="BB5902" s="16"/>
      <c r="BC5902" s="16"/>
      <c r="BD5902" s="16"/>
      <c r="BE5902" s="16"/>
      <c r="BF5902" s="16"/>
      <c r="BG5902" s="16"/>
      <c r="BH5902" s="16"/>
      <c r="BI5902" s="16"/>
      <c r="BJ5902" s="16"/>
      <c r="BK5902" s="16"/>
      <c r="BL5902" s="16"/>
      <c r="BM5902" s="16"/>
    </row>
    <row r="5903" spans="39:65" ht="57" customHeight="1" x14ac:dyDescent="0.2">
      <c r="AM5903" s="15"/>
      <c r="BB5903" s="16"/>
      <c r="BC5903" s="16"/>
      <c r="BD5903" s="16"/>
      <c r="BE5903" s="16"/>
      <c r="BF5903" s="16"/>
      <c r="BG5903" s="16"/>
      <c r="BH5903" s="16"/>
      <c r="BI5903" s="16"/>
      <c r="BJ5903" s="16"/>
      <c r="BK5903" s="16"/>
      <c r="BL5903" s="16"/>
      <c r="BM5903" s="16"/>
    </row>
    <row r="5904" spans="39:65" ht="57" customHeight="1" x14ac:dyDescent="0.2">
      <c r="AM5904" s="15"/>
      <c r="BB5904" s="16"/>
      <c r="BC5904" s="16"/>
      <c r="BD5904" s="16"/>
      <c r="BE5904" s="16"/>
      <c r="BF5904" s="16"/>
      <c r="BG5904" s="16"/>
      <c r="BH5904" s="16"/>
      <c r="BI5904" s="16"/>
      <c r="BJ5904" s="16"/>
      <c r="BK5904" s="16"/>
      <c r="BL5904" s="16"/>
      <c r="BM5904" s="16"/>
    </row>
    <row r="5905" spans="39:65" ht="57" customHeight="1" x14ac:dyDescent="0.2">
      <c r="AM5905" s="15"/>
      <c r="BB5905" s="16"/>
      <c r="BC5905" s="16"/>
      <c r="BD5905" s="16"/>
      <c r="BE5905" s="16"/>
      <c r="BF5905" s="16"/>
      <c r="BG5905" s="16"/>
      <c r="BH5905" s="16"/>
      <c r="BI5905" s="16"/>
      <c r="BJ5905" s="16"/>
      <c r="BK5905" s="16"/>
      <c r="BL5905" s="16"/>
      <c r="BM5905" s="16"/>
    </row>
    <row r="5906" spans="39:65" ht="57" customHeight="1" x14ac:dyDescent="0.2">
      <c r="AM5906" s="15"/>
      <c r="BB5906" s="16"/>
      <c r="BC5906" s="16"/>
      <c r="BD5906" s="16"/>
      <c r="BE5906" s="16"/>
      <c r="BF5906" s="16"/>
      <c r="BG5906" s="16"/>
      <c r="BH5906" s="16"/>
      <c r="BI5906" s="16"/>
      <c r="BJ5906" s="16"/>
      <c r="BK5906" s="16"/>
      <c r="BL5906" s="16"/>
      <c r="BM5906" s="16"/>
    </row>
    <row r="5907" spans="39:65" ht="57" customHeight="1" x14ac:dyDescent="0.2">
      <c r="AM5907" s="15"/>
      <c r="BB5907" s="16"/>
      <c r="BC5907" s="16"/>
      <c r="BD5907" s="16"/>
      <c r="BE5907" s="16"/>
      <c r="BF5907" s="16"/>
      <c r="BG5907" s="16"/>
      <c r="BH5907" s="16"/>
      <c r="BI5907" s="16"/>
      <c r="BJ5907" s="16"/>
      <c r="BK5907" s="16"/>
      <c r="BL5907" s="16"/>
      <c r="BM5907" s="16"/>
    </row>
    <row r="5908" spans="39:65" ht="57" customHeight="1" x14ac:dyDescent="0.2">
      <c r="AM5908" s="15"/>
      <c r="BB5908" s="16"/>
      <c r="BC5908" s="16"/>
      <c r="BD5908" s="16"/>
      <c r="BE5908" s="16"/>
      <c r="BF5908" s="16"/>
      <c r="BG5908" s="16"/>
      <c r="BH5908" s="16"/>
      <c r="BI5908" s="16"/>
      <c r="BJ5908" s="16"/>
      <c r="BK5908" s="16"/>
      <c r="BL5908" s="16"/>
      <c r="BM5908" s="16"/>
    </row>
    <row r="5909" spans="39:65" ht="57" customHeight="1" x14ac:dyDescent="0.2">
      <c r="AM5909" s="15"/>
      <c r="BB5909" s="16"/>
      <c r="BC5909" s="16"/>
      <c r="BD5909" s="16"/>
      <c r="BE5909" s="16"/>
      <c r="BF5909" s="16"/>
      <c r="BG5909" s="16"/>
      <c r="BH5909" s="16"/>
      <c r="BI5909" s="16"/>
      <c r="BJ5909" s="16"/>
      <c r="BK5909" s="16"/>
      <c r="BL5909" s="16"/>
      <c r="BM5909" s="16"/>
    </row>
    <row r="5910" spans="39:65" ht="57" customHeight="1" x14ac:dyDescent="0.2">
      <c r="AM5910" s="15"/>
      <c r="BB5910" s="16"/>
      <c r="BC5910" s="16"/>
      <c r="BD5910" s="16"/>
      <c r="BE5910" s="16"/>
      <c r="BF5910" s="16"/>
      <c r="BG5910" s="16"/>
      <c r="BH5910" s="16"/>
      <c r="BI5910" s="16"/>
      <c r="BJ5910" s="16"/>
      <c r="BK5910" s="16"/>
      <c r="BL5910" s="16"/>
      <c r="BM5910" s="16"/>
    </row>
    <row r="5911" spans="39:65" ht="57" customHeight="1" x14ac:dyDescent="0.2">
      <c r="AM5911" s="15"/>
      <c r="BB5911" s="16"/>
      <c r="BC5911" s="16"/>
      <c r="BD5911" s="16"/>
      <c r="BE5911" s="16"/>
      <c r="BF5911" s="16"/>
      <c r="BG5911" s="16"/>
      <c r="BH5911" s="16"/>
      <c r="BI5911" s="16"/>
      <c r="BJ5911" s="16"/>
      <c r="BK5911" s="16"/>
      <c r="BL5911" s="16"/>
      <c r="BM5911" s="16"/>
    </row>
    <row r="5912" spans="39:65" ht="57" customHeight="1" x14ac:dyDescent="0.2">
      <c r="AM5912" s="15"/>
      <c r="BB5912" s="16"/>
      <c r="BC5912" s="16"/>
      <c r="BD5912" s="16"/>
      <c r="BE5912" s="16"/>
      <c r="BF5912" s="16"/>
      <c r="BG5912" s="16"/>
      <c r="BH5912" s="16"/>
      <c r="BI5912" s="16"/>
      <c r="BJ5912" s="16"/>
      <c r="BK5912" s="16"/>
      <c r="BL5912" s="16"/>
      <c r="BM5912" s="16"/>
    </row>
    <row r="5913" spans="39:65" ht="57" customHeight="1" x14ac:dyDescent="0.2">
      <c r="AM5913" s="15"/>
      <c r="BB5913" s="16"/>
      <c r="BC5913" s="16"/>
      <c r="BD5913" s="16"/>
      <c r="BE5913" s="16"/>
      <c r="BF5913" s="16"/>
      <c r="BG5913" s="16"/>
      <c r="BH5913" s="16"/>
      <c r="BI5913" s="16"/>
      <c r="BJ5913" s="16"/>
      <c r="BK5913" s="16"/>
      <c r="BL5913" s="16"/>
      <c r="BM5913" s="16"/>
    </row>
    <row r="5914" spans="39:65" ht="57" customHeight="1" x14ac:dyDescent="0.2">
      <c r="AM5914" s="15"/>
      <c r="BB5914" s="16"/>
      <c r="BC5914" s="16"/>
      <c r="BD5914" s="16"/>
      <c r="BE5914" s="16"/>
      <c r="BF5914" s="16"/>
      <c r="BG5914" s="16"/>
      <c r="BH5914" s="16"/>
      <c r="BI5914" s="16"/>
      <c r="BJ5914" s="16"/>
      <c r="BK5914" s="16"/>
      <c r="BL5914" s="16"/>
      <c r="BM5914" s="16"/>
    </row>
    <row r="5915" spans="39:65" ht="57" customHeight="1" x14ac:dyDescent="0.2">
      <c r="AM5915" s="15"/>
      <c r="BB5915" s="16"/>
      <c r="BC5915" s="16"/>
      <c r="BD5915" s="16"/>
      <c r="BE5915" s="16"/>
      <c r="BF5915" s="16"/>
      <c r="BG5915" s="16"/>
      <c r="BH5915" s="16"/>
      <c r="BI5915" s="16"/>
      <c r="BJ5915" s="16"/>
      <c r="BK5915" s="16"/>
      <c r="BL5915" s="16"/>
      <c r="BM5915" s="16"/>
    </row>
    <row r="5916" spans="39:65" ht="57" customHeight="1" x14ac:dyDescent="0.2">
      <c r="AM5916" s="15"/>
      <c r="BB5916" s="16"/>
      <c r="BC5916" s="16"/>
      <c r="BD5916" s="16"/>
      <c r="BE5916" s="16"/>
      <c r="BF5916" s="16"/>
      <c r="BG5916" s="16"/>
      <c r="BH5916" s="16"/>
      <c r="BI5916" s="16"/>
      <c r="BJ5916" s="16"/>
      <c r="BK5916" s="16"/>
      <c r="BL5916" s="16"/>
      <c r="BM5916" s="16"/>
    </row>
    <row r="5917" spans="39:65" ht="57" customHeight="1" x14ac:dyDescent="0.2">
      <c r="AM5917" s="15"/>
      <c r="BB5917" s="16"/>
      <c r="BC5917" s="16"/>
      <c r="BD5917" s="16"/>
      <c r="BE5917" s="16"/>
      <c r="BF5917" s="16"/>
      <c r="BG5917" s="16"/>
      <c r="BH5917" s="16"/>
      <c r="BI5917" s="16"/>
      <c r="BJ5917" s="16"/>
      <c r="BK5917" s="16"/>
      <c r="BL5917" s="16"/>
      <c r="BM5917" s="16"/>
    </row>
    <row r="5918" spans="39:65" ht="57" customHeight="1" x14ac:dyDescent="0.2">
      <c r="AM5918" s="15"/>
      <c r="BB5918" s="16"/>
      <c r="BC5918" s="16"/>
      <c r="BD5918" s="16"/>
      <c r="BE5918" s="16"/>
      <c r="BF5918" s="16"/>
      <c r="BG5918" s="16"/>
      <c r="BH5918" s="16"/>
      <c r="BI5918" s="16"/>
      <c r="BJ5918" s="16"/>
      <c r="BK5918" s="16"/>
      <c r="BL5918" s="16"/>
      <c r="BM5918" s="16"/>
    </row>
    <row r="5919" spans="39:65" ht="57" customHeight="1" x14ac:dyDescent="0.2">
      <c r="AM5919" s="15"/>
      <c r="BB5919" s="16"/>
      <c r="BC5919" s="16"/>
      <c r="BD5919" s="16"/>
      <c r="BE5919" s="16"/>
      <c r="BF5919" s="16"/>
      <c r="BG5919" s="16"/>
      <c r="BH5919" s="16"/>
      <c r="BI5919" s="16"/>
      <c r="BJ5919" s="16"/>
      <c r="BK5919" s="16"/>
      <c r="BL5919" s="16"/>
      <c r="BM5919" s="16"/>
    </row>
    <row r="5920" spans="39:65" ht="57" customHeight="1" x14ac:dyDescent="0.2">
      <c r="AM5920" s="15"/>
      <c r="BB5920" s="16"/>
      <c r="BC5920" s="16"/>
      <c r="BD5920" s="16"/>
      <c r="BE5920" s="16"/>
      <c r="BF5920" s="16"/>
      <c r="BG5920" s="16"/>
      <c r="BH5920" s="16"/>
      <c r="BI5920" s="16"/>
      <c r="BJ5920" s="16"/>
      <c r="BK5920" s="16"/>
      <c r="BL5920" s="16"/>
      <c r="BM5920" s="16"/>
    </row>
    <row r="5921" spans="39:65" ht="57" customHeight="1" x14ac:dyDescent="0.2">
      <c r="AM5921" s="15"/>
      <c r="BB5921" s="16"/>
      <c r="BC5921" s="16"/>
      <c r="BD5921" s="16"/>
      <c r="BE5921" s="16"/>
      <c r="BF5921" s="16"/>
      <c r="BG5921" s="16"/>
      <c r="BH5921" s="16"/>
      <c r="BI5921" s="16"/>
      <c r="BJ5921" s="16"/>
      <c r="BK5921" s="16"/>
      <c r="BL5921" s="16"/>
      <c r="BM5921" s="16"/>
    </row>
    <row r="5922" spans="39:65" ht="57" customHeight="1" x14ac:dyDescent="0.2">
      <c r="AM5922" s="15"/>
      <c r="BB5922" s="16"/>
      <c r="BC5922" s="16"/>
      <c r="BD5922" s="16"/>
      <c r="BE5922" s="16"/>
      <c r="BF5922" s="16"/>
      <c r="BG5922" s="16"/>
      <c r="BH5922" s="16"/>
      <c r="BI5922" s="16"/>
      <c r="BJ5922" s="16"/>
      <c r="BK5922" s="16"/>
      <c r="BL5922" s="16"/>
      <c r="BM5922" s="16"/>
    </row>
    <row r="5923" spans="39:65" ht="57" customHeight="1" x14ac:dyDescent="0.2">
      <c r="AM5923" s="15"/>
      <c r="BB5923" s="16"/>
      <c r="BC5923" s="16"/>
      <c r="BD5923" s="16"/>
      <c r="BE5923" s="16"/>
      <c r="BF5923" s="16"/>
      <c r="BG5923" s="16"/>
      <c r="BH5923" s="16"/>
      <c r="BI5923" s="16"/>
      <c r="BJ5923" s="16"/>
      <c r="BK5923" s="16"/>
      <c r="BL5923" s="16"/>
      <c r="BM5923" s="16"/>
    </row>
    <row r="5924" spans="39:65" ht="57" customHeight="1" x14ac:dyDescent="0.2">
      <c r="AM5924" s="15"/>
      <c r="BB5924" s="16"/>
      <c r="BC5924" s="16"/>
      <c r="BD5924" s="16"/>
      <c r="BE5924" s="16"/>
      <c r="BF5924" s="16"/>
      <c r="BG5924" s="16"/>
      <c r="BH5924" s="16"/>
      <c r="BI5924" s="16"/>
      <c r="BJ5924" s="16"/>
      <c r="BK5924" s="16"/>
      <c r="BL5924" s="16"/>
      <c r="BM5924" s="16"/>
    </row>
    <row r="5925" spans="39:65" ht="57" customHeight="1" x14ac:dyDescent="0.2">
      <c r="AM5925" s="15"/>
      <c r="BB5925" s="16"/>
      <c r="BC5925" s="16"/>
      <c r="BD5925" s="16"/>
      <c r="BE5925" s="16"/>
      <c r="BF5925" s="16"/>
      <c r="BG5925" s="16"/>
      <c r="BH5925" s="16"/>
      <c r="BI5925" s="16"/>
      <c r="BJ5925" s="16"/>
      <c r="BK5925" s="16"/>
      <c r="BL5925" s="16"/>
      <c r="BM5925" s="16"/>
    </row>
    <row r="5926" spans="39:65" ht="57" customHeight="1" x14ac:dyDescent="0.2">
      <c r="AM5926" s="15"/>
      <c r="BB5926" s="16"/>
      <c r="BC5926" s="16"/>
      <c r="BD5926" s="16"/>
      <c r="BE5926" s="16"/>
      <c r="BF5926" s="16"/>
      <c r="BG5926" s="16"/>
      <c r="BH5926" s="16"/>
      <c r="BI5926" s="16"/>
      <c r="BJ5926" s="16"/>
      <c r="BK5926" s="16"/>
      <c r="BL5926" s="16"/>
      <c r="BM5926" s="16"/>
    </row>
    <row r="5927" spans="39:65" ht="57" customHeight="1" x14ac:dyDescent="0.2">
      <c r="AM5927" s="15"/>
      <c r="BB5927" s="16"/>
      <c r="BC5927" s="16"/>
      <c r="BD5927" s="16"/>
      <c r="BE5927" s="16"/>
      <c r="BF5927" s="16"/>
      <c r="BG5927" s="16"/>
      <c r="BH5927" s="16"/>
      <c r="BI5927" s="16"/>
      <c r="BJ5927" s="16"/>
      <c r="BK5927" s="16"/>
      <c r="BL5927" s="16"/>
      <c r="BM5927" s="16"/>
    </row>
    <row r="5928" spans="39:65" ht="57" customHeight="1" x14ac:dyDescent="0.2">
      <c r="AM5928" s="15"/>
      <c r="BB5928" s="16"/>
      <c r="BC5928" s="16"/>
      <c r="BD5928" s="16"/>
      <c r="BE5928" s="16"/>
      <c r="BF5928" s="16"/>
      <c r="BG5928" s="16"/>
      <c r="BH5928" s="16"/>
      <c r="BI5928" s="16"/>
      <c r="BJ5928" s="16"/>
      <c r="BK5928" s="16"/>
      <c r="BL5928" s="16"/>
      <c r="BM5928" s="16"/>
    </row>
    <row r="5929" spans="39:65" ht="57" customHeight="1" x14ac:dyDescent="0.2">
      <c r="AM5929" s="15"/>
      <c r="BB5929" s="16"/>
      <c r="BC5929" s="16"/>
      <c r="BD5929" s="16"/>
      <c r="BE5929" s="16"/>
      <c r="BF5929" s="16"/>
      <c r="BG5929" s="16"/>
      <c r="BH5929" s="16"/>
      <c r="BI5929" s="16"/>
      <c r="BJ5929" s="16"/>
      <c r="BK5929" s="16"/>
      <c r="BL5929" s="16"/>
      <c r="BM5929" s="16"/>
    </row>
    <row r="5930" spans="39:65" ht="57" customHeight="1" x14ac:dyDescent="0.2">
      <c r="AM5930" s="15"/>
      <c r="BB5930" s="16"/>
      <c r="BC5930" s="16"/>
      <c r="BD5930" s="16"/>
      <c r="BE5930" s="16"/>
      <c r="BF5930" s="16"/>
      <c r="BG5930" s="16"/>
      <c r="BH5930" s="16"/>
      <c r="BI5930" s="16"/>
      <c r="BJ5930" s="16"/>
      <c r="BK5930" s="16"/>
      <c r="BL5930" s="16"/>
      <c r="BM5930" s="16"/>
    </row>
    <row r="5931" spans="39:65" ht="57" customHeight="1" x14ac:dyDescent="0.2">
      <c r="AM5931" s="15"/>
      <c r="BB5931" s="16"/>
      <c r="BC5931" s="16"/>
      <c r="BD5931" s="16"/>
      <c r="BE5931" s="16"/>
      <c r="BF5931" s="16"/>
      <c r="BG5931" s="16"/>
      <c r="BH5931" s="16"/>
      <c r="BI5931" s="16"/>
      <c r="BJ5931" s="16"/>
      <c r="BK5931" s="16"/>
      <c r="BL5931" s="16"/>
      <c r="BM5931" s="16"/>
    </row>
    <row r="5932" spans="39:65" ht="57" customHeight="1" x14ac:dyDescent="0.2">
      <c r="AM5932" s="15"/>
      <c r="BB5932" s="16"/>
      <c r="BC5932" s="16"/>
      <c r="BD5932" s="16"/>
      <c r="BE5932" s="16"/>
      <c r="BF5932" s="16"/>
      <c r="BG5932" s="16"/>
      <c r="BH5932" s="16"/>
      <c r="BI5932" s="16"/>
      <c r="BJ5932" s="16"/>
      <c r="BK5932" s="16"/>
      <c r="BL5932" s="16"/>
      <c r="BM5932" s="16"/>
    </row>
    <row r="5933" spans="39:65" ht="57" customHeight="1" x14ac:dyDescent="0.2">
      <c r="AM5933" s="15"/>
      <c r="BB5933" s="16"/>
      <c r="BC5933" s="16"/>
      <c r="BD5933" s="16"/>
      <c r="BE5933" s="16"/>
      <c r="BF5933" s="16"/>
      <c r="BG5933" s="16"/>
      <c r="BH5933" s="16"/>
      <c r="BI5933" s="16"/>
      <c r="BJ5933" s="16"/>
      <c r="BK5933" s="16"/>
      <c r="BL5933" s="16"/>
      <c r="BM5933" s="16"/>
    </row>
    <row r="5934" spans="39:65" ht="57" customHeight="1" x14ac:dyDescent="0.2">
      <c r="AM5934" s="15"/>
      <c r="BB5934" s="16"/>
      <c r="BC5934" s="16"/>
      <c r="BD5934" s="16"/>
      <c r="BE5934" s="16"/>
      <c r="BF5934" s="16"/>
      <c r="BG5934" s="16"/>
      <c r="BH5934" s="16"/>
      <c r="BI5934" s="16"/>
      <c r="BJ5934" s="16"/>
      <c r="BK5934" s="16"/>
      <c r="BL5934" s="16"/>
      <c r="BM5934" s="16"/>
    </row>
    <row r="5935" spans="39:65" ht="57" customHeight="1" x14ac:dyDescent="0.2">
      <c r="AM5935" s="15"/>
      <c r="BB5935" s="16"/>
      <c r="BC5935" s="16"/>
      <c r="BD5935" s="16"/>
      <c r="BE5935" s="16"/>
      <c r="BF5935" s="16"/>
      <c r="BG5935" s="16"/>
      <c r="BH5935" s="16"/>
      <c r="BI5935" s="16"/>
      <c r="BJ5935" s="16"/>
      <c r="BK5935" s="16"/>
      <c r="BL5935" s="16"/>
      <c r="BM5935" s="16"/>
    </row>
    <row r="5936" spans="39:65" ht="57" customHeight="1" x14ac:dyDescent="0.2">
      <c r="AM5936" s="15"/>
      <c r="BB5936" s="16"/>
      <c r="BC5936" s="16"/>
      <c r="BD5936" s="16"/>
      <c r="BE5936" s="16"/>
      <c r="BF5936" s="16"/>
      <c r="BG5936" s="16"/>
      <c r="BH5936" s="16"/>
      <c r="BI5936" s="16"/>
      <c r="BJ5936" s="16"/>
      <c r="BK5936" s="16"/>
      <c r="BL5936" s="16"/>
      <c r="BM5936" s="16"/>
    </row>
    <row r="5937" spans="39:65" ht="57" customHeight="1" x14ac:dyDescent="0.2">
      <c r="AM5937" s="15"/>
      <c r="BB5937" s="16"/>
      <c r="BC5937" s="16"/>
      <c r="BD5937" s="16"/>
      <c r="BE5937" s="16"/>
      <c r="BF5937" s="16"/>
      <c r="BG5937" s="16"/>
      <c r="BH5937" s="16"/>
      <c r="BI5937" s="16"/>
      <c r="BJ5937" s="16"/>
      <c r="BK5937" s="16"/>
      <c r="BL5937" s="16"/>
      <c r="BM5937" s="16"/>
    </row>
    <row r="5938" spans="39:65" ht="57" customHeight="1" x14ac:dyDescent="0.2">
      <c r="AM5938" s="15"/>
      <c r="BB5938" s="16"/>
      <c r="BC5938" s="16"/>
      <c r="BD5938" s="16"/>
      <c r="BE5938" s="16"/>
      <c r="BF5938" s="16"/>
      <c r="BG5938" s="16"/>
      <c r="BH5938" s="16"/>
      <c r="BI5938" s="16"/>
      <c r="BJ5938" s="16"/>
      <c r="BK5938" s="16"/>
      <c r="BL5938" s="16"/>
      <c r="BM5938" s="16"/>
    </row>
    <row r="5939" spans="39:65" ht="57" customHeight="1" x14ac:dyDescent="0.2">
      <c r="AM5939" s="15"/>
      <c r="BB5939" s="16"/>
      <c r="BC5939" s="16"/>
      <c r="BD5939" s="16"/>
      <c r="BE5939" s="16"/>
      <c r="BF5939" s="16"/>
      <c r="BG5939" s="16"/>
      <c r="BH5939" s="16"/>
      <c r="BI5939" s="16"/>
      <c r="BJ5939" s="16"/>
      <c r="BK5939" s="16"/>
      <c r="BL5939" s="16"/>
      <c r="BM5939" s="16"/>
    </row>
    <row r="5940" spans="39:65" ht="57" customHeight="1" x14ac:dyDescent="0.2">
      <c r="AM5940" s="15"/>
      <c r="BB5940" s="16"/>
      <c r="BC5940" s="16"/>
      <c r="BD5940" s="16"/>
      <c r="BE5940" s="16"/>
      <c r="BF5940" s="16"/>
      <c r="BG5940" s="16"/>
      <c r="BH5940" s="16"/>
      <c r="BI5940" s="16"/>
      <c r="BJ5940" s="16"/>
      <c r="BK5940" s="16"/>
      <c r="BL5940" s="16"/>
      <c r="BM5940" s="16"/>
    </row>
    <row r="5941" spans="39:65" ht="57" customHeight="1" x14ac:dyDescent="0.2">
      <c r="AM5941" s="15"/>
      <c r="BB5941" s="16"/>
      <c r="BC5941" s="16"/>
      <c r="BD5941" s="16"/>
      <c r="BE5941" s="16"/>
      <c r="BF5941" s="16"/>
      <c r="BG5941" s="16"/>
      <c r="BH5941" s="16"/>
      <c r="BI5941" s="16"/>
      <c r="BJ5941" s="16"/>
      <c r="BK5941" s="16"/>
      <c r="BL5941" s="16"/>
      <c r="BM5941" s="16"/>
    </row>
    <row r="5942" spans="39:65" ht="57" customHeight="1" x14ac:dyDescent="0.2">
      <c r="AM5942" s="15"/>
      <c r="BB5942" s="16"/>
      <c r="BC5942" s="16"/>
      <c r="BD5942" s="16"/>
      <c r="BE5942" s="16"/>
      <c r="BF5942" s="16"/>
      <c r="BG5942" s="16"/>
      <c r="BH5942" s="16"/>
      <c r="BI5942" s="16"/>
      <c r="BJ5942" s="16"/>
      <c r="BK5942" s="16"/>
      <c r="BL5942" s="16"/>
      <c r="BM5942" s="16"/>
    </row>
    <row r="5943" spans="39:65" ht="57" customHeight="1" x14ac:dyDescent="0.2">
      <c r="AM5943" s="15"/>
      <c r="BB5943" s="16"/>
      <c r="BC5943" s="16"/>
      <c r="BD5943" s="16"/>
      <c r="BE5943" s="16"/>
      <c r="BF5943" s="16"/>
      <c r="BG5943" s="16"/>
      <c r="BH5943" s="16"/>
      <c r="BI5943" s="16"/>
      <c r="BJ5943" s="16"/>
      <c r="BK5943" s="16"/>
      <c r="BL5943" s="16"/>
      <c r="BM5943" s="16"/>
    </row>
    <row r="5944" spans="39:65" ht="57" customHeight="1" x14ac:dyDescent="0.2">
      <c r="AM5944" s="15"/>
      <c r="BB5944" s="16"/>
      <c r="BC5944" s="16"/>
      <c r="BD5944" s="16"/>
      <c r="BE5944" s="16"/>
      <c r="BF5944" s="16"/>
      <c r="BG5944" s="16"/>
      <c r="BH5944" s="16"/>
      <c r="BI5944" s="16"/>
      <c r="BJ5944" s="16"/>
      <c r="BK5944" s="16"/>
      <c r="BL5944" s="16"/>
      <c r="BM5944" s="16"/>
    </row>
    <row r="5945" spans="39:65" ht="57" customHeight="1" x14ac:dyDescent="0.2">
      <c r="AM5945" s="15"/>
      <c r="BB5945" s="16"/>
      <c r="BC5945" s="16"/>
      <c r="BD5945" s="16"/>
      <c r="BE5945" s="16"/>
      <c r="BF5945" s="16"/>
      <c r="BG5945" s="16"/>
      <c r="BH5945" s="16"/>
      <c r="BI5945" s="16"/>
      <c r="BJ5945" s="16"/>
      <c r="BK5945" s="16"/>
      <c r="BL5945" s="16"/>
      <c r="BM5945" s="16"/>
    </row>
    <row r="5946" spans="39:65" ht="57" customHeight="1" x14ac:dyDescent="0.2">
      <c r="AM5946" s="15"/>
      <c r="BB5946" s="16"/>
      <c r="BC5946" s="16"/>
      <c r="BD5946" s="16"/>
      <c r="BE5946" s="16"/>
      <c r="BF5946" s="16"/>
      <c r="BG5946" s="16"/>
      <c r="BH5946" s="16"/>
      <c r="BI5946" s="16"/>
      <c r="BJ5946" s="16"/>
      <c r="BK5946" s="16"/>
      <c r="BL5946" s="16"/>
      <c r="BM5946" s="16"/>
    </row>
    <row r="5947" spans="39:65" ht="57" customHeight="1" x14ac:dyDescent="0.2">
      <c r="AM5947" s="15"/>
      <c r="BB5947" s="16"/>
      <c r="BC5947" s="16"/>
      <c r="BD5947" s="16"/>
      <c r="BE5947" s="16"/>
      <c r="BF5947" s="16"/>
      <c r="BG5947" s="16"/>
      <c r="BH5947" s="16"/>
      <c r="BI5947" s="16"/>
      <c r="BJ5947" s="16"/>
      <c r="BK5947" s="16"/>
      <c r="BL5947" s="16"/>
      <c r="BM5947" s="16"/>
    </row>
    <row r="5948" spans="39:65" ht="57" customHeight="1" x14ac:dyDescent="0.2">
      <c r="AM5948" s="15"/>
      <c r="BB5948" s="16"/>
      <c r="BC5948" s="16"/>
      <c r="BD5948" s="16"/>
      <c r="BE5948" s="16"/>
      <c r="BF5948" s="16"/>
      <c r="BG5948" s="16"/>
      <c r="BH5948" s="16"/>
      <c r="BI5948" s="16"/>
      <c r="BJ5948" s="16"/>
      <c r="BK5948" s="16"/>
      <c r="BL5948" s="16"/>
      <c r="BM5948" s="16"/>
    </row>
    <row r="5949" spans="39:65" ht="57" customHeight="1" x14ac:dyDescent="0.2">
      <c r="AM5949" s="15"/>
      <c r="BB5949" s="16"/>
      <c r="BC5949" s="16"/>
      <c r="BD5949" s="16"/>
      <c r="BE5949" s="16"/>
      <c r="BF5949" s="16"/>
      <c r="BG5949" s="16"/>
      <c r="BH5949" s="16"/>
      <c r="BI5949" s="16"/>
      <c r="BJ5949" s="16"/>
      <c r="BK5949" s="16"/>
      <c r="BL5949" s="16"/>
      <c r="BM5949" s="16"/>
    </row>
    <row r="5950" spans="39:65" ht="57" customHeight="1" x14ac:dyDescent="0.2">
      <c r="AM5950" s="15"/>
      <c r="BB5950" s="16"/>
      <c r="BC5950" s="16"/>
      <c r="BD5950" s="16"/>
      <c r="BE5950" s="16"/>
      <c r="BF5950" s="16"/>
      <c r="BG5950" s="16"/>
      <c r="BH5950" s="16"/>
      <c r="BI5950" s="16"/>
      <c r="BJ5950" s="16"/>
      <c r="BK5950" s="16"/>
      <c r="BL5950" s="16"/>
      <c r="BM5950" s="16"/>
    </row>
    <row r="5951" spans="39:65" ht="57" customHeight="1" x14ac:dyDescent="0.2">
      <c r="AM5951" s="15"/>
      <c r="BB5951" s="16"/>
      <c r="BC5951" s="16"/>
      <c r="BD5951" s="16"/>
      <c r="BE5951" s="16"/>
      <c r="BF5951" s="16"/>
      <c r="BG5951" s="16"/>
      <c r="BH5951" s="16"/>
      <c r="BI5951" s="16"/>
      <c r="BJ5951" s="16"/>
      <c r="BK5951" s="16"/>
      <c r="BL5951" s="16"/>
      <c r="BM5951" s="16"/>
    </row>
    <row r="5952" spans="39:65" ht="57" customHeight="1" x14ac:dyDescent="0.2">
      <c r="AM5952" s="15"/>
      <c r="BB5952" s="16"/>
      <c r="BC5952" s="16"/>
      <c r="BD5952" s="16"/>
      <c r="BE5952" s="16"/>
      <c r="BF5952" s="16"/>
      <c r="BG5952" s="16"/>
      <c r="BH5952" s="16"/>
      <c r="BI5952" s="16"/>
      <c r="BJ5952" s="16"/>
      <c r="BK5952" s="16"/>
      <c r="BL5952" s="16"/>
      <c r="BM5952" s="16"/>
    </row>
    <row r="5953" spans="39:65" ht="57" customHeight="1" x14ac:dyDescent="0.2">
      <c r="AM5953" s="15"/>
      <c r="BB5953" s="16"/>
      <c r="BC5953" s="16"/>
      <c r="BD5953" s="16"/>
      <c r="BE5953" s="16"/>
      <c r="BF5953" s="16"/>
      <c r="BG5953" s="16"/>
      <c r="BH5953" s="16"/>
      <c r="BI5953" s="16"/>
      <c r="BJ5953" s="16"/>
      <c r="BK5953" s="16"/>
      <c r="BL5953" s="16"/>
      <c r="BM5953" s="16"/>
    </row>
    <row r="5954" spans="39:65" ht="57" customHeight="1" x14ac:dyDescent="0.2">
      <c r="AM5954" s="15"/>
      <c r="BB5954" s="16"/>
      <c r="BC5954" s="16"/>
      <c r="BD5954" s="16"/>
      <c r="BE5954" s="16"/>
      <c r="BF5954" s="16"/>
      <c r="BG5954" s="16"/>
      <c r="BH5954" s="16"/>
      <c r="BI5954" s="16"/>
      <c r="BJ5954" s="16"/>
      <c r="BK5954" s="16"/>
      <c r="BL5954" s="16"/>
      <c r="BM5954" s="16"/>
    </row>
    <row r="5955" spans="39:65" ht="57" customHeight="1" x14ac:dyDescent="0.2">
      <c r="AM5955" s="15"/>
      <c r="BB5955" s="16"/>
      <c r="BC5955" s="16"/>
      <c r="BD5955" s="16"/>
      <c r="BE5955" s="16"/>
      <c r="BF5955" s="16"/>
      <c r="BG5955" s="16"/>
      <c r="BH5955" s="16"/>
      <c r="BI5955" s="16"/>
      <c r="BJ5955" s="16"/>
      <c r="BK5955" s="16"/>
      <c r="BL5955" s="16"/>
      <c r="BM5955" s="16"/>
    </row>
    <row r="5956" spans="39:65" ht="57" customHeight="1" x14ac:dyDescent="0.2">
      <c r="AM5956" s="15"/>
      <c r="BB5956" s="16"/>
      <c r="BC5956" s="16"/>
      <c r="BD5956" s="16"/>
      <c r="BE5956" s="16"/>
      <c r="BF5956" s="16"/>
      <c r="BG5956" s="16"/>
      <c r="BH5956" s="16"/>
      <c r="BI5956" s="16"/>
      <c r="BJ5956" s="16"/>
      <c r="BK5956" s="16"/>
      <c r="BL5956" s="16"/>
      <c r="BM5956" s="16"/>
    </row>
    <row r="5957" spans="39:65" ht="57" customHeight="1" x14ac:dyDescent="0.2">
      <c r="AM5957" s="15"/>
      <c r="BB5957" s="16"/>
      <c r="BC5957" s="16"/>
      <c r="BD5957" s="16"/>
      <c r="BE5957" s="16"/>
      <c r="BF5957" s="16"/>
      <c r="BG5957" s="16"/>
      <c r="BH5957" s="16"/>
      <c r="BI5957" s="16"/>
      <c r="BJ5957" s="16"/>
      <c r="BK5957" s="16"/>
      <c r="BL5957" s="16"/>
      <c r="BM5957" s="16"/>
    </row>
    <row r="5958" spans="39:65" ht="57" customHeight="1" x14ac:dyDescent="0.2">
      <c r="AM5958" s="15"/>
      <c r="BB5958" s="16"/>
      <c r="BC5958" s="16"/>
      <c r="BD5958" s="16"/>
      <c r="BE5958" s="16"/>
      <c r="BF5958" s="16"/>
      <c r="BG5958" s="16"/>
      <c r="BH5958" s="16"/>
      <c r="BI5958" s="16"/>
      <c r="BJ5958" s="16"/>
      <c r="BK5958" s="16"/>
      <c r="BL5958" s="16"/>
      <c r="BM5958" s="16"/>
    </row>
    <row r="5959" spans="39:65" ht="57" customHeight="1" x14ac:dyDescent="0.2">
      <c r="AM5959" s="15"/>
      <c r="BB5959" s="16"/>
      <c r="BC5959" s="16"/>
      <c r="BD5959" s="16"/>
      <c r="BE5959" s="16"/>
      <c r="BF5959" s="16"/>
      <c r="BG5959" s="16"/>
      <c r="BH5959" s="16"/>
      <c r="BI5959" s="16"/>
      <c r="BJ5959" s="16"/>
      <c r="BK5959" s="16"/>
      <c r="BL5959" s="16"/>
      <c r="BM5959" s="16"/>
    </row>
    <row r="5960" spans="39:65" ht="57" customHeight="1" x14ac:dyDescent="0.2">
      <c r="AM5960" s="15"/>
      <c r="BB5960" s="16"/>
      <c r="BC5960" s="16"/>
      <c r="BD5960" s="16"/>
      <c r="BE5960" s="16"/>
      <c r="BF5960" s="16"/>
      <c r="BG5960" s="16"/>
      <c r="BH5960" s="16"/>
      <c r="BI5960" s="16"/>
      <c r="BJ5960" s="16"/>
      <c r="BK5960" s="16"/>
      <c r="BL5960" s="16"/>
      <c r="BM5960" s="16"/>
    </row>
    <row r="5961" spans="39:65" ht="57" customHeight="1" x14ac:dyDescent="0.2">
      <c r="AM5961" s="15"/>
      <c r="BB5961" s="16"/>
      <c r="BC5961" s="16"/>
      <c r="BD5961" s="16"/>
      <c r="BE5961" s="16"/>
      <c r="BF5961" s="16"/>
      <c r="BG5961" s="16"/>
      <c r="BH5961" s="16"/>
      <c r="BI5961" s="16"/>
      <c r="BJ5961" s="16"/>
      <c r="BK5961" s="16"/>
      <c r="BL5961" s="16"/>
      <c r="BM5961" s="16"/>
    </row>
    <row r="5962" spans="39:65" ht="57" customHeight="1" x14ac:dyDescent="0.2">
      <c r="AM5962" s="15"/>
      <c r="BB5962" s="16"/>
      <c r="BC5962" s="16"/>
      <c r="BD5962" s="16"/>
      <c r="BE5962" s="16"/>
      <c r="BF5962" s="16"/>
      <c r="BG5962" s="16"/>
      <c r="BH5962" s="16"/>
      <c r="BI5962" s="16"/>
      <c r="BJ5962" s="16"/>
      <c r="BK5962" s="16"/>
      <c r="BL5962" s="16"/>
      <c r="BM5962" s="16"/>
    </row>
    <row r="5963" spans="39:65" ht="57" customHeight="1" x14ac:dyDescent="0.2">
      <c r="AM5963" s="15"/>
      <c r="BB5963" s="16"/>
      <c r="BC5963" s="16"/>
      <c r="BD5963" s="16"/>
      <c r="BE5963" s="16"/>
      <c r="BF5963" s="16"/>
      <c r="BG5963" s="16"/>
      <c r="BH5963" s="16"/>
      <c r="BI5963" s="16"/>
      <c r="BJ5963" s="16"/>
      <c r="BK5963" s="16"/>
      <c r="BL5963" s="16"/>
      <c r="BM5963" s="16"/>
    </row>
    <row r="5964" spans="39:65" ht="57" customHeight="1" x14ac:dyDescent="0.2">
      <c r="AM5964" s="15"/>
      <c r="BB5964" s="16"/>
      <c r="BC5964" s="16"/>
      <c r="BD5964" s="16"/>
      <c r="BE5964" s="16"/>
      <c r="BF5964" s="16"/>
      <c r="BG5964" s="16"/>
      <c r="BH5964" s="16"/>
      <c r="BI5964" s="16"/>
      <c r="BJ5964" s="16"/>
      <c r="BK5964" s="16"/>
      <c r="BL5964" s="16"/>
      <c r="BM5964" s="16"/>
    </row>
    <row r="5965" spans="39:65" ht="57" customHeight="1" x14ac:dyDescent="0.2">
      <c r="AM5965" s="15"/>
      <c r="BB5965" s="16"/>
      <c r="BC5965" s="16"/>
      <c r="BD5965" s="16"/>
      <c r="BE5965" s="16"/>
      <c r="BF5965" s="16"/>
      <c r="BG5965" s="16"/>
      <c r="BH5965" s="16"/>
      <c r="BI5965" s="16"/>
      <c r="BJ5965" s="16"/>
      <c r="BK5965" s="16"/>
      <c r="BL5965" s="16"/>
      <c r="BM5965" s="16"/>
    </row>
    <row r="5966" spans="39:65" ht="57" customHeight="1" x14ac:dyDescent="0.2">
      <c r="AM5966" s="15"/>
      <c r="BB5966" s="16"/>
      <c r="BC5966" s="16"/>
      <c r="BD5966" s="16"/>
      <c r="BE5966" s="16"/>
      <c r="BF5966" s="16"/>
      <c r="BG5966" s="16"/>
      <c r="BH5966" s="16"/>
      <c r="BI5966" s="16"/>
      <c r="BJ5966" s="16"/>
      <c r="BK5966" s="16"/>
      <c r="BL5966" s="16"/>
      <c r="BM5966" s="16"/>
    </row>
    <row r="5967" spans="39:65" ht="57" customHeight="1" x14ac:dyDescent="0.2">
      <c r="AM5967" s="15"/>
      <c r="BB5967" s="16"/>
      <c r="BC5967" s="16"/>
      <c r="BD5967" s="16"/>
      <c r="BE5967" s="16"/>
      <c r="BF5967" s="16"/>
      <c r="BG5967" s="16"/>
      <c r="BH5967" s="16"/>
      <c r="BI5967" s="16"/>
      <c r="BJ5967" s="16"/>
      <c r="BK5967" s="16"/>
      <c r="BL5967" s="16"/>
      <c r="BM5967" s="16"/>
    </row>
    <row r="5968" spans="39:65" ht="57" customHeight="1" x14ac:dyDescent="0.2">
      <c r="AM5968" s="15"/>
      <c r="BB5968" s="16"/>
      <c r="BC5968" s="16"/>
      <c r="BD5968" s="16"/>
      <c r="BE5968" s="16"/>
      <c r="BF5968" s="16"/>
      <c r="BG5968" s="16"/>
      <c r="BH5968" s="16"/>
      <c r="BI5968" s="16"/>
      <c r="BJ5968" s="16"/>
      <c r="BK5968" s="16"/>
      <c r="BL5968" s="16"/>
      <c r="BM5968" s="16"/>
    </row>
    <row r="5969" spans="39:65" ht="57" customHeight="1" x14ac:dyDescent="0.2">
      <c r="AM5969" s="15"/>
      <c r="BB5969" s="16"/>
      <c r="BC5969" s="16"/>
      <c r="BD5969" s="16"/>
      <c r="BE5969" s="16"/>
      <c r="BF5969" s="16"/>
      <c r="BG5969" s="16"/>
      <c r="BH5969" s="16"/>
      <c r="BI5969" s="16"/>
      <c r="BJ5969" s="16"/>
      <c r="BK5969" s="16"/>
      <c r="BL5969" s="16"/>
      <c r="BM5969" s="16"/>
    </row>
    <row r="5970" spans="39:65" ht="57" customHeight="1" x14ac:dyDescent="0.2">
      <c r="AM5970" s="15"/>
      <c r="BB5970" s="16"/>
      <c r="BC5970" s="16"/>
      <c r="BD5970" s="16"/>
      <c r="BE5970" s="16"/>
      <c r="BF5970" s="16"/>
      <c r="BG5970" s="16"/>
      <c r="BH5970" s="16"/>
      <c r="BI5970" s="16"/>
      <c r="BJ5970" s="16"/>
      <c r="BK5970" s="16"/>
      <c r="BL5970" s="16"/>
      <c r="BM5970" s="16"/>
    </row>
    <row r="5971" spans="39:65" ht="57" customHeight="1" x14ac:dyDescent="0.2">
      <c r="AM5971" s="15"/>
      <c r="BB5971" s="16"/>
      <c r="BC5971" s="16"/>
      <c r="BD5971" s="16"/>
      <c r="BE5971" s="16"/>
      <c r="BF5971" s="16"/>
      <c r="BG5971" s="16"/>
      <c r="BH5971" s="16"/>
      <c r="BI5971" s="16"/>
      <c r="BJ5971" s="16"/>
      <c r="BK5971" s="16"/>
      <c r="BL5971" s="16"/>
      <c r="BM5971" s="16"/>
    </row>
    <row r="5972" spans="39:65" ht="57" customHeight="1" x14ac:dyDescent="0.2">
      <c r="AM5972" s="15"/>
      <c r="BB5972" s="16"/>
      <c r="BC5972" s="16"/>
      <c r="BD5972" s="16"/>
      <c r="BE5972" s="16"/>
      <c r="BF5972" s="16"/>
      <c r="BG5972" s="16"/>
      <c r="BH5972" s="16"/>
      <c r="BI5972" s="16"/>
      <c r="BJ5972" s="16"/>
      <c r="BK5972" s="16"/>
      <c r="BL5972" s="16"/>
      <c r="BM5972" s="16"/>
    </row>
    <row r="5973" spans="39:65" ht="57" customHeight="1" x14ac:dyDescent="0.2">
      <c r="AM5973" s="15"/>
      <c r="BB5973" s="16"/>
      <c r="BC5973" s="16"/>
      <c r="BD5973" s="16"/>
      <c r="BE5973" s="16"/>
      <c r="BF5973" s="16"/>
      <c r="BG5973" s="16"/>
      <c r="BH5973" s="16"/>
      <c r="BI5973" s="16"/>
      <c r="BJ5973" s="16"/>
      <c r="BK5973" s="16"/>
      <c r="BL5973" s="16"/>
      <c r="BM5973" s="16"/>
    </row>
    <row r="5974" spans="39:65" ht="57" customHeight="1" x14ac:dyDescent="0.2">
      <c r="AM5974" s="15"/>
      <c r="BB5974" s="16"/>
      <c r="BC5974" s="16"/>
      <c r="BD5974" s="16"/>
      <c r="BE5974" s="16"/>
      <c r="BF5974" s="16"/>
      <c r="BG5974" s="16"/>
      <c r="BH5974" s="16"/>
      <c r="BI5974" s="16"/>
      <c r="BJ5974" s="16"/>
      <c r="BK5974" s="16"/>
      <c r="BL5974" s="16"/>
      <c r="BM5974" s="16"/>
    </row>
    <row r="5975" spans="39:65" ht="57" customHeight="1" x14ac:dyDescent="0.2">
      <c r="AM5975" s="15"/>
      <c r="BB5975" s="16"/>
      <c r="BC5975" s="16"/>
      <c r="BD5975" s="16"/>
      <c r="BE5975" s="16"/>
      <c r="BF5975" s="16"/>
      <c r="BG5975" s="16"/>
      <c r="BH5975" s="16"/>
      <c r="BI5975" s="16"/>
      <c r="BJ5975" s="16"/>
      <c r="BK5975" s="16"/>
      <c r="BL5975" s="16"/>
      <c r="BM5975" s="16"/>
    </row>
    <row r="5976" spans="39:65" ht="57" customHeight="1" x14ac:dyDescent="0.2">
      <c r="AM5976" s="15"/>
      <c r="BB5976" s="16"/>
      <c r="BC5976" s="16"/>
      <c r="BD5976" s="16"/>
      <c r="BE5976" s="16"/>
      <c r="BF5976" s="16"/>
      <c r="BG5976" s="16"/>
      <c r="BH5976" s="16"/>
      <c r="BI5976" s="16"/>
      <c r="BJ5976" s="16"/>
      <c r="BK5976" s="16"/>
      <c r="BL5976" s="16"/>
      <c r="BM5976" s="16"/>
    </row>
    <row r="5977" spans="39:65" ht="57" customHeight="1" x14ac:dyDescent="0.2">
      <c r="AM5977" s="15"/>
      <c r="BB5977" s="16"/>
      <c r="BC5977" s="16"/>
      <c r="BD5977" s="16"/>
      <c r="BE5977" s="16"/>
      <c r="BF5977" s="16"/>
      <c r="BG5977" s="16"/>
      <c r="BH5977" s="16"/>
      <c r="BI5977" s="16"/>
      <c r="BJ5977" s="16"/>
      <c r="BK5977" s="16"/>
      <c r="BL5977" s="16"/>
      <c r="BM5977" s="16"/>
    </row>
    <row r="5978" spans="39:65" ht="57" customHeight="1" x14ac:dyDescent="0.2">
      <c r="AM5978" s="15"/>
      <c r="BB5978" s="16"/>
      <c r="BC5978" s="16"/>
      <c r="BD5978" s="16"/>
      <c r="BE5978" s="16"/>
      <c r="BF5978" s="16"/>
      <c r="BG5978" s="16"/>
      <c r="BH5978" s="16"/>
      <c r="BI5978" s="16"/>
      <c r="BJ5978" s="16"/>
      <c r="BK5978" s="16"/>
      <c r="BL5978" s="16"/>
      <c r="BM5978" s="16"/>
    </row>
    <row r="5979" spans="39:65" ht="57" customHeight="1" x14ac:dyDescent="0.2">
      <c r="AM5979" s="15"/>
      <c r="BB5979" s="16"/>
      <c r="BC5979" s="16"/>
      <c r="BD5979" s="16"/>
      <c r="BE5979" s="16"/>
      <c r="BF5979" s="16"/>
      <c r="BG5979" s="16"/>
      <c r="BH5979" s="16"/>
      <c r="BI5979" s="16"/>
      <c r="BJ5979" s="16"/>
      <c r="BK5979" s="16"/>
      <c r="BL5979" s="16"/>
      <c r="BM5979" s="16"/>
    </row>
    <row r="5980" spans="39:65" ht="57" customHeight="1" x14ac:dyDescent="0.2">
      <c r="AM5980" s="15"/>
      <c r="BB5980" s="16"/>
      <c r="BC5980" s="16"/>
      <c r="BD5980" s="16"/>
      <c r="BE5980" s="16"/>
      <c r="BF5980" s="16"/>
      <c r="BG5980" s="16"/>
      <c r="BH5980" s="16"/>
      <c r="BI5980" s="16"/>
      <c r="BJ5980" s="16"/>
      <c r="BK5980" s="16"/>
      <c r="BL5980" s="16"/>
      <c r="BM5980" s="16"/>
    </row>
    <row r="5981" spans="39:65" ht="57" customHeight="1" x14ac:dyDescent="0.2">
      <c r="AM5981" s="15"/>
      <c r="BB5981" s="16"/>
      <c r="BC5981" s="16"/>
      <c r="BD5981" s="16"/>
      <c r="BE5981" s="16"/>
      <c r="BF5981" s="16"/>
      <c r="BG5981" s="16"/>
      <c r="BH5981" s="16"/>
      <c r="BI5981" s="16"/>
      <c r="BJ5981" s="16"/>
      <c r="BK5981" s="16"/>
      <c r="BL5981" s="16"/>
      <c r="BM5981" s="16"/>
    </row>
    <row r="5982" spans="39:65" ht="57" customHeight="1" x14ac:dyDescent="0.2">
      <c r="AM5982" s="15"/>
      <c r="BB5982" s="16"/>
      <c r="BC5982" s="16"/>
      <c r="BD5982" s="16"/>
      <c r="BE5982" s="16"/>
      <c r="BF5982" s="16"/>
      <c r="BG5982" s="16"/>
      <c r="BH5982" s="16"/>
      <c r="BI5982" s="16"/>
      <c r="BJ5982" s="16"/>
      <c r="BK5982" s="16"/>
      <c r="BL5982" s="16"/>
      <c r="BM5982" s="16"/>
    </row>
    <row r="5983" spans="39:65" ht="57" customHeight="1" x14ac:dyDescent="0.2">
      <c r="AM5983" s="15"/>
      <c r="BB5983" s="16"/>
      <c r="BC5983" s="16"/>
      <c r="BD5983" s="16"/>
      <c r="BE5983" s="16"/>
      <c r="BF5983" s="16"/>
      <c r="BG5983" s="16"/>
      <c r="BH5983" s="16"/>
      <c r="BI5983" s="16"/>
      <c r="BJ5983" s="16"/>
      <c r="BK5983" s="16"/>
      <c r="BL5983" s="16"/>
      <c r="BM5983" s="16"/>
    </row>
    <row r="5984" spans="39:65" ht="57" customHeight="1" x14ac:dyDescent="0.2">
      <c r="AM5984" s="15"/>
      <c r="BB5984" s="16"/>
      <c r="BC5984" s="16"/>
      <c r="BD5984" s="16"/>
      <c r="BE5984" s="16"/>
      <c r="BF5984" s="16"/>
      <c r="BG5984" s="16"/>
      <c r="BH5984" s="16"/>
      <c r="BI5984" s="16"/>
      <c r="BJ5984" s="16"/>
      <c r="BK5984" s="16"/>
      <c r="BL5984" s="16"/>
      <c r="BM5984" s="16"/>
    </row>
    <row r="5985" spans="39:65" ht="57" customHeight="1" x14ac:dyDescent="0.2">
      <c r="AM5985" s="15"/>
      <c r="BB5985" s="16"/>
      <c r="BC5985" s="16"/>
      <c r="BD5985" s="16"/>
      <c r="BE5985" s="16"/>
      <c r="BF5985" s="16"/>
      <c r="BG5985" s="16"/>
      <c r="BH5985" s="16"/>
      <c r="BI5985" s="16"/>
      <c r="BJ5985" s="16"/>
      <c r="BK5985" s="16"/>
      <c r="BL5985" s="16"/>
      <c r="BM5985" s="16"/>
    </row>
    <row r="5986" spans="39:65" ht="57" customHeight="1" x14ac:dyDescent="0.2">
      <c r="AM5986" s="15"/>
      <c r="BB5986" s="16"/>
      <c r="BC5986" s="16"/>
      <c r="BD5986" s="16"/>
      <c r="BE5986" s="16"/>
      <c r="BF5986" s="16"/>
      <c r="BG5986" s="16"/>
      <c r="BH5986" s="16"/>
      <c r="BI5986" s="16"/>
      <c r="BJ5986" s="16"/>
      <c r="BK5986" s="16"/>
      <c r="BL5986" s="16"/>
      <c r="BM5986" s="16"/>
    </row>
    <row r="5987" spans="39:65" ht="57" customHeight="1" x14ac:dyDescent="0.2">
      <c r="AM5987" s="15"/>
      <c r="BB5987" s="16"/>
      <c r="BC5987" s="16"/>
      <c r="BD5987" s="16"/>
      <c r="BE5987" s="16"/>
      <c r="BF5987" s="16"/>
      <c r="BG5987" s="16"/>
      <c r="BH5987" s="16"/>
      <c r="BI5987" s="16"/>
      <c r="BJ5987" s="16"/>
      <c r="BK5987" s="16"/>
      <c r="BL5987" s="16"/>
      <c r="BM5987" s="16"/>
    </row>
    <row r="5988" spans="39:65" ht="57" customHeight="1" x14ac:dyDescent="0.2">
      <c r="AM5988" s="15"/>
      <c r="BB5988" s="16"/>
      <c r="BC5988" s="16"/>
      <c r="BD5988" s="16"/>
      <c r="BE5988" s="16"/>
      <c r="BF5988" s="16"/>
      <c r="BG5988" s="16"/>
      <c r="BH5988" s="16"/>
      <c r="BI5988" s="16"/>
      <c r="BJ5988" s="16"/>
      <c r="BK5988" s="16"/>
      <c r="BL5988" s="16"/>
      <c r="BM5988" s="16"/>
    </row>
    <row r="5989" spans="39:65" ht="57" customHeight="1" x14ac:dyDescent="0.2">
      <c r="AM5989" s="15"/>
      <c r="BB5989" s="16"/>
      <c r="BC5989" s="16"/>
      <c r="BD5989" s="16"/>
      <c r="BE5989" s="16"/>
      <c r="BF5989" s="16"/>
      <c r="BG5989" s="16"/>
      <c r="BH5989" s="16"/>
      <c r="BI5989" s="16"/>
      <c r="BJ5989" s="16"/>
      <c r="BK5989" s="16"/>
      <c r="BL5989" s="16"/>
      <c r="BM5989" s="16"/>
    </row>
    <row r="5990" spans="39:65" ht="57" customHeight="1" x14ac:dyDescent="0.2">
      <c r="AM5990" s="15"/>
      <c r="BB5990" s="16"/>
      <c r="BC5990" s="16"/>
      <c r="BD5990" s="16"/>
      <c r="BE5990" s="16"/>
      <c r="BF5990" s="16"/>
      <c r="BG5990" s="16"/>
      <c r="BH5990" s="16"/>
      <c r="BI5990" s="16"/>
      <c r="BJ5990" s="16"/>
      <c r="BK5990" s="16"/>
      <c r="BL5990" s="16"/>
      <c r="BM5990" s="16"/>
    </row>
    <row r="5991" spans="39:65" ht="57" customHeight="1" x14ac:dyDescent="0.2">
      <c r="AM5991" s="15"/>
      <c r="BB5991" s="16"/>
      <c r="BC5991" s="16"/>
      <c r="BD5991" s="16"/>
      <c r="BE5991" s="16"/>
      <c r="BF5991" s="16"/>
      <c r="BG5991" s="16"/>
      <c r="BH5991" s="16"/>
      <c r="BI5991" s="16"/>
      <c r="BJ5991" s="16"/>
      <c r="BK5991" s="16"/>
      <c r="BL5991" s="16"/>
      <c r="BM5991" s="16"/>
    </row>
    <row r="5992" spans="39:65" ht="57" customHeight="1" x14ac:dyDescent="0.2">
      <c r="AM5992" s="15"/>
      <c r="BB5992" s="16"/>
      <c r="BC5992" s="16"/>
      <c r="BD5992" s="16"/>
      <c r="BE5992" s="16"/>
      <c r="BF5992" s="16"/>
      <c r="BG5992" s="16"/>
      <c r="BH5992" s="16"/>
      <c r="BI5992" s="16"/>
      <c r="BJ5992" s="16"/>
      <c r="BK5992" s="16"/>
      <c r="BL5992" s="16"/>
      <c r="BM5992" s="16"/>
    </row>
    <row r="5993" spans="39:65" ht="57" customHeight="1" x14ac:dyDescent="0.2">
      <c r="AM5993" s="15"/>
      <c r="BB5993" s="16"/>
      <c r="BC5993" s="16"/>
      <c r="BD5993" s="16"/>
      <c r="BE5993" s="16"/>
      <c r="BF5993" s="16"/>
      <c r="BG5993" s="16"/>
      <c r="BH5993" s="16"/>
      <c r="BI5993" s="16"/>
      <c r="BJ5993" s="16"/>
      <c r="BK5993" s="16"/>
      <c r="BL5993" s="16"/>
      <c r="BM5993" s="16"/>
    </row>
    <row r="5994" spans="39:65" ht="57" customHeight="1" x14ac:dyDescent="0.2">
      <c r="AM5994" s="15"/>
      <c r="BB5994" s="16"/>
      <c r="BC5994" s="16"/>
      <c r="BD5994" s="16"/>
      <c r="BE5994" s="16"/>
      <c r="BF5994" s="16"/>
      <c r="BG5994" s="16"/>
      <c r="BH5994" s="16"/>
      <c r="BI5994" s="16"/>
      <c r="BJ5994" s="16"/>
      <c r="BK5994" s="16"/>
      <c r="BL5994" s="16"/>
      <c r="BM5994" s="16"/>
    </row>
    <row r="5995" spans="39:65" ht="57" customHeight="1" x14ac:dyDescent="0.2">
      <c r="AM5995" s="15"/>
      <c r="BB5995" s="16"/>
      <c r="BC5995" s="16"/>
      <c r="BD5995" s="16"/>
      <c r="BE5995" s="16"/>
      <c r="BF5995" s="16"/>
      <c r="BG5995" s="16"/>
      <c r="BH5995" s="16"/>
      <c r="BI5995" s="16"/>
      <c r="BJ5995" s="16"/>
      <c r="BK5995" s="16"/>
      <c r="BL5995" s="16"/>
      <c r="BM5995" s="16"/>
    </row>
    <row r="5996" spans="39:65" ht="57" customHeight="1" x14ac:dyDescent="0.2">
      <c r="AM5996" s="15"/>
      <c r="BB5996" s="16"/>
      <c r="BC5996" s="16"/>
      <c r="BD5996" s="16"/>
      <c r="BE5996" s="16"/>
      <c r="BF5996" s="16"/>
      <c r="BG5996" s="16"/>
      <c r="BH5996" s="16"/>
      <c r="BI5996" s="16"/>
      <c r="BJ5996" s="16"/>
      <c r="BK5996" s="16"/>
      <c r="BL5996" s="16"/>
      <c r="BM5996" s="16"/>
    </row>
    <row r="5997" spans="39:65" ht="57" customHeight="1" x14ac:dyDescent="0.2">
      <c r="AM5997" s="15"/>
      <c r="BB5997" s="16"/>
      <c r="BC5997" s="16"/>
      <c r="BD5997" s="16"/>
      <c r="BE5997" s="16"/>
      <c r="BF5997" s="16"/>
      <c r="BG5997" s="16"/>
      <c r="BH5997" s="16"/>
      <c r="BI5997" s="16"/>
      <c r="BJ5997" s="16"/>
      <c r="BK5997" s="16"/>
      <c r="BL5997" s="16"/>
      <c r="BM5997" s="16"/>
    </row>
    <row r="5998" spans="39:65" ht="57" customHeight="1" x14ac:dyDescent="0.2">
      <c r="AM5998" s="15"/>
      <c r="BB5998" s="16"/>
      <c r="BC5998" s="16"/>
      <c r="BD5998" s="16"/>
      <c r="BE5998" s="16"/>
      <c r="BF5998" s="16"/>
      <c r="BG5998" s="16"/>
      <c r="BH5998" s="16"/>
      <c r="BI5998" s="16"/>
      <c r="BJ5998" s="16"/>
      <c r="BK5998" s="16"/>
      <c r="BL5998" s="16"/>
      <c r="BM5998" s="16"/>
    </row>
    <row r="5999" spans="39:65" ht="57" customHeight="1" x14ac:dyDescent="0.2">
      <c r="AM5999" s="15"/>
      <c r="BB5999" s="16"/>
      <c r="BC5999" s="16"/>
      <c r="BD5999" s="16"/>
      <c r="BE5999" s="16"/>
      <c r="BF5999" s="16"/>
      <c r="BG5999" s="16"/>
      <c r="BH5999" s="16"/>
      <c r="BI5999" s="16"/>
      <c r="BJ5999" s="16"/>
      <c r="BK5999" s="16"/>
      <c r="BL5999" s="16"/>
      <c r="BM5999" s="16"/>
    </row>
    <row r="6000" spans="39:65" ht="57" customHeight="1" x14ac:dyDescent="0.2">
      <c r="AM6000" s="15"/>
      <c r="BB6000" s="16"/>
      <c r="BC6000" s="16"/>
      <c r="BD6000" s="16"/>
      <c r="BE6000" s="16"/>
      <c r="BF6000" s="16"/>
      <c r="BG6000" s="16"/>
      <c r="BH6000" s="16"/>
      <c r="BI6000" s="16"/>
      <c r="BJ6000" s="16"/>
      <c r="BK6000" s="16"/>
      <c r="BL6000" s="16"/>
      <c r="BM6000" s="16"/>
    </row>
    <row r="6001" spans="39:65" ht="57" customHeight="1" x14ac:dyDescent="0.2">
      <c r="AM6001" s="15"/>
      <c r="BB6001" s="16"/>
      <c r="BC6001" s="16"/>
      <c r="BD6001" s="16"/>
      <c r="BE6001" s="16"/>
      <c r="BF6001" s="16"/>
      <c r="BG6001" s="16"/>
      <c r="BH6001" s="16"/>
      <c r="BI6001" s="16"/>
      <c r="BJ6001" s="16"/>
      <c r="BK6001" s="16"/>
      <c r="BL6001" s="16"/>
      <c r="BM6001" s="16"/>
    </row>
    <row r="6002" spans="39:65" ht="57" customHeight="1" x14ac:dyDescent="0.2">
      <c r="AM6002" s="15"/>
      <c r="BB6002" s="16"/>
      <c r="BC6002" s="16"/>
      <c r="BD6002" s="16"/>
      <c r="BE6002" s="16"/>
      <c r="BF6002" s="16"/>
      <c r="BG6002" s="16"/>
      <c r="BH6002" s="16"/>
      <c r="BI6002" s="16"/>
      <c r="BJ6002" s="16"/>
      <c r="BK6002" s="16"/>
      <c r="BL6002" s="16"/>
      <c r="BM6002" s="16"/>
    </row>
    <row r="6003" spans="39:65" ht="57" customHeight="1" x14ac:dyDescent="0.2">
      <c r="AM6003" s="15"/>
      <c r="BB6003" s="16"/>
      <c r="BC6003" s="16"/>
      <c r="BD6003" s="16"/>
      <c r="BE6003" s="16"/>
      <c r="BF6003" s="16"/>
      <c r="BG6003" s="16"/>
      <c r="BH6003" s="16"/>
      <c r="BI6003" s="16"/>
      <c r="BJ6003" s="16"/>
      <c r="BK6003" s="16"/>
      <c r="BL6003" s="16"/>
      <c r="BM6003" s="16"/>
    </row>
    <row r="6004" spans="39:65" ht="57" customHeight="1" x14ac:dyDescent="0.2">
      <c r="AM6004" s="15"/>
      <c r="BB6004" s="16"/>
      <c r="BC6004" s="16"/>
      <c r="BD6004" s="16"/>
      <c r="BE6004" s="16"/>
      <c r="BF6004" s="16"/>
      <c r="BG6004" s="16"/>
      <c r="BH6004" s="16"/>
      <c r="BI6004" s="16"/>
      <c r="BJ6004" s="16"/>
      <c r="BK6004" s="16"/>
      <c r="BL6004" s="16"/>
      <c r="BM6004" s="16"/>
    </row>
    <row r="6005" spans="39:65" ht="57" customHeight="1" x14ac:dyDescent="0.2">
      <c r="AM6005" s="15"/>
      <c r="BB6005" s="16"/>
      <c r="BC6005" s="16"/>
      <c r="BD6005" s="16"/>
      <c r="BE6005" s="16"/>
      <c r="BF6005" s="16"/>
      <c r="BG6005" s="16"/>
      <c r="BH6005" s="16"/>
      <c r="BI6005" s="16"/>
      <c r="BJ6005" s="16"/>
      <c r="BK6005" s="16"/>
      <c r="BL6005" s="16"/>
      <c r="BM6005" s="16"/>
    </row>
    <row r="6006" spans="39:65" ht="57" customHeight="1" x14ac:dyDescent="0.2">
      <c r="AM6006" s="15"/>
      <c r="BB6006" s="16"/>
      <c r="BC6006" s="16"/>
      <c r="BD6006" s="16"/>
      <c r="BE6006" s="16"/>
      <c r="BF6006" s="16"/>
      <c r="BG6006" s="16"/>
      <c r="BH6006" s="16"/>
      <c r="BI6006" s="16"/>
      <c r="BJ6006" s="16"/>
      <c r="BK6006" s="16"/>
      <c r="BL6006" s="16"/>
      <c r="BM6006" s="16"/>
    </row>
    <row r="6007" spans="39:65" ht="57" customHeight="1" x14ac:dyDescent="0.2">
      <c r="AM6007" s="15"/>
      <c r="BB6007" s="16"/>
      <c r="BC6007" s="16"/>
      <c r="BD6007" s="16"/>
      <c r="BE6007" s="16"/>
      <c r="BF6007" s="16"/>
      <c r="BG6007" s="16"/>
      <c r="BH6007" s="16"/>
      <c r="BI6007" s="16"/>
      <c r="BJ6007" s="16"/>
      <c r="BK6007" s="16"/>
      <c r="BL6007" s="16"/>
      <c r="BM6007" s="16"/>
    </row>
    <row r="6008" spans="39:65" ht="57" customHeight="1" x14ac:dyDescent="0.2">
      <c r="AM6008" s="15"/>
      <c r="BB6008" s="16"/>
      <c r="BC6008" s="16"/>
      <c r="BD6008" s="16"/>
      <c r="BE6008" s="16"/>
      <c r="BF6008" s="16"/>
      <c r="BG6008" s="16"/>
      <c r="BH6008" s="16"/>
      <c r="BI6008" s="16"/>
      <c r="BJ6008" s="16"/>
      <c r="BK6008" s="16"/>
      <c r="BL6008" s="16"/>
      <c r="BM6008" s="16"/>
    </row>
    <row r="6009" spans="39:65" ht="57" customHeight="1" x14ac:dyDescent="0.2">
      <c r="AM6009" s="15"/>
      <c r="BB6009" s="16"/>
      <c r="BC6009" s="16"/>
      <c r="BD6009" s="16"/>
      <c r="BE6009" s="16"/>
      <c r="BF6009" s="16"/>
      <c r="BG6009" s="16"/>
      <c r="BH6009" s="16"/>
      <c r="BI6009" s="16"/>
      <c r="BJ6009" s="16"/>
      <c r="BK6009" s="16"/>
      <c r="BL6009" s="16"/>
      <c r="BM6009" s="16"/>
    </row>
    <row r="6010" spans="39:65" ht="57" customHeight="1" x14ac:dyDescent="0.2">
      <c r="AM6010" s="15"/>
      <c r="BB6010" s="16"/>
      <c r="BC6010" s="16"/>
      <c r="BD6010" s="16"/>
      <c r="BE6010" s="16"/>
      <c r="BF6010" s="16"/>
      <c r="BG6010" s="16"/>
      <c r="BH6010" s="16"/>
      <c r="BI6010" s="16"/>
      <c r="BJ6010" s="16"/>
      <c r="BK6010" s="16"/>
      <c r="BL6010" s="16"/>
      <c r="BM6010" s="16"/>
    </row>
    <row r="6011" spans="39:65" ht="57" customHeight="1" x14ac:dyDescent="0.2">
      <c r="AM6011" s="15"/>
      <c r="BB6011" s="16"/>
      <c r="BC6011" s="16"/>
      <c r="BD6011" s="16"/>
      <c r="BE6011" s="16"/>
      <c r="BF6011" s="16"/>
      <c r="BG6011" s="16"/>
      <c r="BH6011" s="16"/>
      <c r="BI6011" s="16"/>
      <c r="BJ6011" s="16"/>
      <c r="BK6011" s="16"/>
      <c r="BL6011" s="16"/>
      <c r="BM6011" s="16"/>
    </row>
    <row r="6012" spans="39:65" ht="57" customHeight="1" x14ac:dyDescent="0.2">
      <c r="AM6012" s="15"/>
      <c r="BB6012" s="16"/>
      <c r="BC6012" s="16"/>
      <c r="BD6012" s="16"/>
      <c r="BE6012" s="16"/>
      <c r="BF6012" s="16"/>
      <c r="BG6012" s="16"/>
      <c r="BH6012" s="16"/>
      <c r="BI6012" s="16"/>
      <c r="BJ6012" s="16"/>
      <c r="BK6012" s="16"/>
      <c r="BL6012" s="16"/>
      <c r="BM6012" s="16"/>
    </row>
    <row r="6013" spans="39:65" ht="57" customHeight="1" x14ac:dyDescent="0.2">
      <c r="AM6013" s="15"/>
      <c r="BB6013" s="16"/>
      <c r="BC6013" s="16"/>
      <c r="BD6013" s="16"/>
      <c r="BE6013" s="16"/>
      <c r="BF6013" s="16"/>
      <c r="BG6013" s="16"/>
      <c r="BH6013" s="16"/>
      <c r="BI6013" s="16"/>
      <c r="BJ6013" s="16"/>
      <c r="BK6013" s="16"/>
      <c r="BL6013" s="16"/>
      <c r="BM6013" s="16"/>
    </row>
    <row r="6014" spans="39:65" ht="57" customHeight="1" x14ac:dyDescent="0.2">
      <c r="AM6014" s="15"/>
      <c r="BB6014" s="16"/>
      <c r="BC6014" s="16"/>
      <c r="BD6014" s="16"/>
      <c r="BE6014" s="16"/>
      <c r="BF6014" s="16"/>
      <c r="BG6014" s="16"/>
      <c r="BH6014" s="16"/>
      <c r="BI6014" s="16"/>
      <c r="BJ6014" s="16"/>
      <c r="BK6014" s="16"/>
      <c r="BL6014" s="16"/>
      <c r="BM6014" s="16"/>
    </row>
    <row r="6015" spans="39:65" ht="57" customHeight="1" x14ac:dyDescent="0.2">
      <c r="AM6015" s="15"/>
      <c r="BB6015" s="16"/>
      <c r="BC6015" s="16"/>
      <c r="BD6015" s="16"/>
      <c r="BE6015" s="16"/>
      <c r="BF6015" s="16"/>
      <c r="BG6015" s="16"/>
      <c r="BH6015" s="16"/>
      <c r="BI6015" s="16"/>
      <c r="BJ6015" s="16"/>
      <c r="BK6015" s="16"/>
      <c r="BL6015" s="16"/>
      <c r="BM6015" s="16"/>
    </row>
    <row r="6016" spans="39:65" ht="57" customHeight="1" x14ac:dyDescent="0.2">
      <c r="AM6016" s="15"/>
      <c r="BB6016" s="16"/>
      <c r="BC6016" s="16"/>
      <c r="BD6016" s="16"/>
      <c r="BE6016" s="16"/>
      <c r="BF6016" s="16"/>
      <c r="BG6016" s="16"/>
      <c r="BH6016" s="16"/>
      <c r="BI6016" s="16"/>
      <c r="BJ6016" s="16"/>
      <c r="BK6016" s="16"/>
      <c r="BL6016" s="16"/>
      <c r="BM6016" s="16"/>
    </row>
    <row r="6017" spans="39:65" ht="57" customHeight="1" x14ac:dyDescent="0.2">
      <c r="AM6017" s="15"/>
      <c r="BB6017" s="16"/>
      <c r="BC6017" s="16"/>
      <c r="BD6017" s="16"/>
      <c r="BE6017" s="16"/>
      <c r="BF6017" s="16"/>
      <c r="BG6017" s="16"/>
      <c r="BH6017" s="16"/>
      <c r="BI6017" s="16"/>
      <c r="BJ6017" s="16"/>
      <c r="BK6017" s="16"/>
      <c r="BL6017" s="16"/>
      <c r="BM6017" s="16"/>
    </row>
    <row r="6018" spans="39:65" ht="57" customHeight="1" x14ac:dyDescent="0.2">
      <c r="AM6018" s="15"/>
      <c r="BB6018" s="16"/>
      <c r="BC6018" s="16"/>
      <c r="BD6018" s="16"/>
      <c r="BE6018" s="16"/>
      <c r="BF6018" s="16"/>
      <c r="BG6018" s="16"/>
      <c r="BH6018" s="16"/>
      <c r="BI6018" s="16"/>
      <c r="BJ6018" s="16"/>
      <c r="BK6018" s="16"/>
      <c r="BL6018" s="16"/>
      <c r="BM6018" s="16"/>
    </row>
    <row r="6019" spans="39:65" ht="57" customHeight="1" x14ac:dyDescent="0.2">
      <c r="AM6019" s="15"/>
      <c r="BB6019" s="16"/>
      <c r="BC6019" s="16"/>
      <c r="BD6019" s="16"/>
      <c r="BE6019" s="16"/>
      <c r="BF6019" s="16"/>
      <c r="BG6019" s="16"/>
      <c r="BH6019" s="16"/>
      <c r="BI6019" s="16"/>
      <c r="BJ6019" s="16"/>
      <c r="BK6019" s="16"/>
      <c r="BL6019" s="16"/>
      <c r="BM6019" s="16"/>
    </row>
    <row r="6020" spans="39:65" ht="57" customHeight="1" x14ac:dyDescent="0.2">
      <c r="AM6020" s="15"/>
      <c r="BB6020" s="16"/>
      <c r="BC6020" s="16"/>
      <c r="BD6020" s="16"/>
      <c r="BE6020" s="16"/>
      <c r="BF6020" s="16"/>
      <c r="BG6020" s="16"/>
      <c r="BH6020" s="16"/>
      <c r="BI6020" s="16"/>
      <c r="BJ6020" s="16"/>
      <c r="BK6020" s="16"/>
      <c r="BL6020" s="16"/>
      <c r="BM6020" s="16"/>
    </row>
    <row r="6021" spans="39:65" ht="57" customHeight="1" x14ac:dyDescent="0.2">
      <c r="AM6021" s="15"/>
      <c r="BB6021" s="16"/>
      <c r="BC6021" s="16"/>
      <c r="BD6021" s="16"/>
      <c r="BE6021" s="16"/>
      <c r="BF6021" s="16"/>
      <c r="BG6021" s="16"/>
      <c r="BH6021" s="16"/>
      <c r="BI6021" s="16"/>
      <c r="BJ6021" s="16"/>
      <c r="BK6021" s="16"/>
      <c r="BL6021" s="16"/>
      <c r="BM6021" s="16"/>
    </row>
    <row r="6022" spans="39:65" ht="57" customHeight="1" x14ac:dyDescent="0.2">
      <c r="AM6022" s="15"/>
      <c r="BB6022" s="16"/>
      <c r="BC6022" s="16"/>
      <c r="BD6022" s="16"/>
      <c r="BE6022" s="16"/>
      <c r="BF6022" s="16"/>
      <c r="BG6022" s="16"/>
      <c r="BH6022" s="16"/>
      <c r="BI6022" s="16"/>
      <c r="BJ6022" s="16"/>
      <c r="BK6022" s="16"/>
      <c r="BL6022" s="16"/>
      <c r="BM6022" s="16"/>
    </row>
    <row r="6023" spans="39:65" ht="57" customHeight="1" x14ac:dyDescent="0.2">
      <c r="AM6023" s="15"/>
      <c r="BB6023" s="16"/>
      <c r="BC6023" s="16"/>
      <c r="BD6023" s="16"/>
      <c r="BE6023" s="16"/>
      <c r="BF6023" s="16"/>
      <c r="BG6023" s="16"/>
      <c r="BH6023" s="16"/>
      <c r="BI6023" s="16"/>
      <c r="BJ6023" s="16"/>
      <c r="BK6023" s="16"/>
      <c r="BL6023" s="16"/>
      <c r="BM6023" s="16"/>
    </row>
    <row r="6024" spans="39:65" ht="57" customHeight="1" x14ac:dyDescent="0.2">
      <c r="AM6024" s="15"/>
      <c r="BB6024" s="16"/>
      <c r="BC6024" s="16"/>
      <c r="BD6024" s="16"/>
      <c r="BE6024" s="16"/>
      <c r="BF6024" s="16"/>
      <c r="BG6024" s="16"/>
      <c r="BH6024" s="16"/>
      <c r="BI6024" s="16"/>
      <c r="BJ6024" s="16"/>
      <c r="BK6024" s="16"/>
      <c r="BL6024" s="16"/>
      <c r="BM6024" s="16"/>
    </row>
    <row r="6025" spans="39:65" ht="57" customHeight="1" x14ac:dyDescent="0.2">
      <c r="AM6025" s="15"/>
      <c r="BB6025" s="16"/>
      <c r="BC6025" s="16"/>
      <c r="BD6025" s="16"/>
      <c r="BE6025" s="16"/>
      <c r="BF6025" s="16"/>
      <c r="BG6025" s="16"/>
      <c r="BH6025" s="16"/>
      <c r="BI6025" s="16"/>
      <c r="BJ6025" s="16"/>
      <c r="BK6025" s="16"/>
      <c r="BL6025" s="16"/>
      <c r="BM6025" s="16"/>
    </row>
    <row r="6026" spans="39:65" ht="57" customHeight="1" x14ac:dyDescent="0.2">
      <c r="AM6026" s="15"/>
      <c r="BB6026" s="16"/>
      <c r="BC6026" s="16"/>
      <c r="BD6026" s="16"/>
      <c r="BE6026" s="16"/>
      <c r="BF6026" s="16"/>
      <c r="BG6026" s="16"/>
      <c r="BH6026" s="16"/>
      <c r="BI6026" s="16"/>
      <c r="BJ6026" s="16"/>
      <c r="BK6026" s="16"/>
      <c r="BL6026" s="16"/>
      <c r="BM6026" s="16"/>
    </row>
    <row r="6027" spans="39:65" ht="57" customHeight="1" x14ac:dyDescent="0.2">
      <c r="AM6027" s="15"/>
      <c r="BB6027" s="16"/>
      <c r="BC6027" s="16"/>
      <c r="BD6027" s="16"/>
      <c r="BE6027" s="16"/>
      <c r="BF6027" s="16"/>
      <c r="BG6027" s="16"/>
      <c r="BH6027" s="16"/>
      <c r="BI6027" s="16"/>
      <c r="BJ6027" s="16"/>
      <c r="BK6027" s="16"/>
      <c r="BL6027" s="16"/>
      <c r="BM6027" s="16"/>
    </row>
    <row r="6028" spans="39:65" ht="57" customHeight="1" x14ac:dyDescent="0.2">
      <c r="AM6028" s="15"/>
      <c r="BB6028" s="16"/>
      <c r="BC6028" s="16"/>
      <c r="BD6028" s="16"/>
      <c r="BE6028" s="16"/>
      <c r="BF6028" s="16"/>
      <c r="BG6028" s="16"/>
      <c r="BH6028" s="16"/>
      <c r="BI6028" s="16"/>
      <c r="BJ6028" s="16"/>
      <c r="BK6028" s="16"/>
      <c r="BL6028" s="16"/>
      <c r="BM6028" s="16"/>
    </row>
    <row r="6029" spans="39:65" ht="57" customHeight="1" x14ac:dyDescent="0.2">
      <c r="AM6029" s="15"/>
      <c r="BB6029" s="16"/>
      <c r="BC6029" s="16"/>
      <c r="BD6029" s="16"/>
      <c r="BE6029" s="16"/>
      <c r="BF6029" s="16"/>
      <c r="BG6029" s="16"/>
      <c r="BH6029" s="16"/>
      <c r="BI6029" s="16"/>
      <c r="BJ6029" s="16"/>
      <c r="BK6029" s="16"/>
      <c r="BL6029" s="16"/>
      <c r="BM6029" s="16"/>
    </row>
    <row r="6030" spans="39:65" ht="57" customHeight="1" x14ac:dyDescent="0.2">
      <c r="AM6030" s="15"/>
      <c r="BB6030" s="16"/>
      <c r="BC6030" s="16"/>
      <c r="BD6030" s="16"/>
      <c r="BE6030" s="16"/>
      <c r="BF6030" s="16"/>
      <c r="BG6030" s="16"/>
      <c r="BH6030" s="16"/>
      <c r="BI6030" s="16"/>
      <c r="BJ6030" s="16"/>
      <c r="BK6030" s="16"/>
      <c r="BL6030" s="16"/>
      <c r="BM6030" s="16"/>
    </row>
    <row r="6031" spans="39:65" ht="57" customHeight="1" x14ac:dyDescent="0.2">
      <c r="AM6031" s="15"/>
      <c r="BB6031" s="16"/>
      <c r="BC6031" s="16"/>
      <c r="BD6031" s="16"/>
      <c r="BE6031" s="16"/>
      <c r="BF6031" s="16"/>
      <c r="BG6031" s="16"/>
      <c r="BH6031" s="16"/>
      <c r="BI6031" s="16"/>
      <c r="BJ6031" s="16"/>
      <c r="BK6031" s="16"/>
      <c r="BL6031" s="16"/>
      <c r="BM6031" s="16"/>
    </row>
    <row r="6032" spans="39:65" ht="57" customHeight="1" x14ac:dyDescent="0.2">
      <c r="AM6032" s="15"/>
      <c r="BB6032" s="16"/>
      <c r="BC6032" s="16"/>
      <c r="BD6032" s="16"/>
      <c r="BE6032" s="16"/>
      <c r="BF6032" s="16"/>
      <c r="BG6032" s="16"/>
      <c r="BH6032" s="16"/>
      <c r="BI6032" s="16"/>
      <c r="BJ6032" s="16"/>
      <c r="BK6032" s="16"/>
      <c r="BL6032" s="16"/>
      <c r="BM6032" s="16"/>
    </row>
    <row r="6033" spans="39:65" ht="57" customHeight="1" x14ac:dyDescent="0.2">
      <c r="AM6033" s="15"/>
      <c r="BB6033" s="16"/>
      <c r="BC6033" s="16"/>
      <c r="BD6033" s="16"/>
      <c r="BE6033" s="16"/>
      <c r="BF6033" s="16"/>
      <c r="BG6033" s="16"/>
      <c r="BH6033" s="16"/>
      <c r="BI6033" s="16"/>
      <c r="BJ6033" s="16"/>
      <c r="BK6033" s="16"/>
      <c r="BL6033" s="16"/>
      <c r="BM6033" s="16"/>
    </row>
    <row r="6034" spans="39:65" ht="57" customHeight="1" x14ac:dyDescent="0.2">
      <c r="AM6034" s="15"/>
      <c r="BB6034" s="16"/>
      <c r="BC6034" s="16"/>
      <c r="BD6034" s="16"/>
      <c r="BE6034" s="16"/>
      <c r="BF6034" s="16"/>
      <c r="BG6034" s="16"/>
      <c r="BH6034" s="16"/>
      <c r="BI6034" s="16"/>
      <c r="BJ6034" s="16"/>
      <c r="BK6034" s="16"/>
      <c r="BL6034" s="16"/>
      <c r="BM6034" s="16"/>
    </row>
    <row r="6035" spans="39:65" ht="57" customHeight="1" x14ac:dyDescent="0.2">
      <c r="AM6035" s="15"/>
      <c r="BB6035" s="16"/>
      <c r="BC6035" s="16"/>
      <c r="BD6035" s="16"/>
      <c r="BE6035" s="16"/>
      <c r="BF6035" s="16"/>
      <c r="BG6035" s="16"/>
      <c r="BH6035" s="16"/>
      <c r="BI6035" s="16"/>
      <c r="BJ6035" s="16"/>
      <c r="BK6035" s="16"/>
      <c r="BL6035" s="16"/>
      <c r="BM6035" s="16"/>
    </row>
    <row r="6036" spans="39:65" ht="57" customHeight="1" x14ac:dyDescent="0.2">
      <c r="AM6036" s="15"/>
      <c r="BB6036" s="16"/>
      <c r="BC6036" s="16"/>
      <c r="BD6036" s="16"/>
      <c r="BE6036" s="16"/>
      <c r="BF6036" s="16"/>
      <c r="BG6036" s="16"/>
      <c r="BH6036" s="16"/>
      <c r="BI6036" s="16"/>
      <c r="BJ6036" s="16"/>
      <c r="BK6036" s="16"/>
      <c r="BL6036" s="16"/>
      <c r="BM6036" s="16"/>
    </row>
    <row r="6037" spans="39:65" ht="57" customHeight="1" x14ac:dyDescent="0.2">
      <c r="AM6037" s="15"/>
      <c r="BB6037" s="16"/>
      <c r="BC6037" s="16"/>
      <c r="BD6037" s="16"/>
      <c r="BE6037" s="16"/>
      <c r="BF6037" s="16"/>
      <c r="BG6037" s="16"/>
      <c r="BH6037" s="16"/>
      <c r="BI6037" s="16"/>
      <c r="BJ6037" s="16"/>
      <c r="BK6037" s="16"/>
      <c r="BL6037" s="16"/>
      <c r="BM6037" s="16"/>
    </row>
    <row r="6038" spans="39:65" ht="57" customHeight="1" x14ac:dyDescent="0.2">
      <c r="AM6038" s="15"/>
      <c r="BB6038" s="16"/>
      <c r="BC6038" s="16"/>
      <c r="BD6038" s="16"/>
      <c r="BE6038" s="16"/>
      <c r="BF6038" s="16"/>
      <c r="BG6038" s="16"/>
      <c r="BH6038" s="16"/>
      <c r="BI6038" s="16"/>
      <c r="BJ6038" s="16"/>
      <c r="BK6038" s="16"/>
      <c r="BL6038" s="16"/>
      <c r="BM6038" s="16"/>
    </row>
    <row r="6039" spans="39:65" ht="57" customHeight="1" x14ac:dyDescent="0.2">
      <c r="AM6039" s="15"/>
      <c r="BB6039" s="16"/>
      <c r="BC6039" s="16"/>
      <c r="BD6039" s="16"/>
      <c r="BE6039" s="16"/>
      <c r="BF6039" s="16"/>
      <c r="BG6039" s="16"/>
      <c r="BH6039" s="16"/>
      <c r="BI6039" s="16"/>
      <c r="BJ6039" s="16"/>
      <c r="BK6039" s="16"/>
      <c r="BL6039" s="16"/>
      <c r="BM6039" s="16"/>
    </row>
    <row r="6040" spans="39:65" ht="57" customHeight="1" x14ac:dyDescent="0.2">
      <c r="AM6040" s="15"/>
      <c r="BB6040" s="16"/>
      <c r="BC6040" s="16"/>
      <c r="BD6040" s="16"/>
      <c r="BE6040" s="16"/>
      <c r="BF6040" s="16"/>
      <c r="BG6040" s="16"/>
      <c r="BH6040" s="16"/>
      <c r="BI6040" s="16"/>
      <c r="BJ6040" s="16"/>
      <c r="BK6040" s="16"/>
      <c r="BL6040" s="16"/>
      <c r="BM6040" s="16"/>
    </row>
    <row r="6041" spans="39:65" ht="57" customHeight="1" x14ac:dyDescent="0.2">
      <c r="AM6041" s="15"/>
      <c r="BB6041" s="16"/>
      <c r="BC6041" s="16"/>
      <c r="BD6041" s="16"/>
      <c r="BE6041" s="16"/>
      <c r="BF6041" s="16"/>
      <c r="BG6041" s="16"/>
      <c r="BH6041" s="16"/>
      <c r="BI6041" s="16"/>
      <c r="BJ6041" s="16"/>
      <c r="BK6041" s="16"/>
      <c r="BL6041" s="16"/>
      <c r="BM6041" s="16"/>
    </row>
    <row r="6042" spans="39:65" ht="57" customHeight="1" x14ac:dyDescent="0.2">
      <c r="AM6042" s="15"/>
      <c r="BB6042" s="16"/>
      <c r="BC6042" s="16"/>
      <c r="BD6042" s="16"/>
      <c r="BE6042" s="16"/>
      <c r="BF6042" s="16"/>
      <c r="BG6042" s="16"/>
      <c r="BH6042" s="16"/>
      <c r="BI6042" s="16"/>
      <c r="BJ6042" s="16"/>
      <c r="BK6042" s="16"/>
      <c r="BL6042" s="16"/>
      <c r="BM6042" s="16"/>
    </row>
    <row r="6043" spans="39:65" ht="57" customHeight="1" x14ac:dyDescent="0.2">
      <c r="AM6043" s="15"/>
      <c r="BB6043" s="16"/>
      <c r="BC6043" s="16"/>
      <c r="BD6043" s="16"/>
      <c r="BE6043" s="16"/>
      <c r="BF6043" s="16"/>
      <c r="BG6043" s="16"/>
      <c r="BH6043" s="16"/>
      <c r="BI6043" s="16"/>
      <c r="BJ6043" s="16"/>
      <c r="BK6043" s="16"/>
      <c r="BL6043" s="16"/>
      <c r="BM6043" s="16"/>
    </row>
    <row r="6044" spans="39:65" ht="57" customHeight="1" x14ac:dyDescent="0.2">
      <c r="AM6044" s="15"/>
      <c r="BB6044" s="16"/>
      <c r="BC6044" s="16"/>
      <c r="BD6044" s="16"/>
      <c r="BE6044" s="16"/>
      <c r="BF6044" s="16"/>
      <c r="BG6044" s="16"/>
      <c r="BH6044" s="16"/>
      <c r="BI6044" s="16"/>
      <c r="BJ6044" s="16"/>
      <c r="BK6044" s="16"/>
      <c r="BL6044" s="16"/>
      <c r="BM6044" s="16"/>
    </row>
    <row r="6045" spans="39:65" ht="57" customHeight="1" x14ac:dyDescent="0.2">
      <c r="AM6045" s="15"/>
      <c r="BB6045" s="16"/>
      <c r="BC6045" s="16"/>
      <c r="BD6045" s="16"/>
      <c r="BE6045" s="16"/>
      <c r="BF6045" s="16"/>
      <c r="BG6045" s="16"/>
      <c r="BH6045" s="16"/>
      <c r="BI6045" s="16"/>
      <c r="BJ6045" s="16"/>
      <c r="BK6045" s="16"/>
      <c r="BL6045" s="16"/>
      <c r="BM6045" s="16"/>
    </row>
    <row r="6046" spans="39:65" ht="57" customHeight="1" x14ac:dyDescent="0.2">
      <c r="AM6046" s="15"/>
      <c r="BB6046" s="16"/>
      <c r="BC6046" s="16"/>
      <c r="BD6046" s="16"/>
      <c r="BE6046" s="16"/>
      <c r="BF6046" s="16"/>
      <c r="BG6046" s="16"/>
      <c r="BH6046" s="16"/>
      <c r="BI6046" s="16"/>
      <c r="BJ6046" s="16"/>
      <c r="BK6046" s="16"/>
      <c r="BL6046" s="16"/>
      <c r="BM6046" s="16"/>
    </row>
    <row r="6047" spans="39:65" ht="57" customHeight="1" x14ac:dyDescent="0.2">
      <c r="AM6047" s="15"/>
      <c r="BB6047" s="16"/>
      <c r="BC6047" s="16"/>
      <c r="BD6047" s="16"/>
      <c r="BE6047" s="16"/>
      <c r="BF6047" s="16"/>
      <c r="BG6047" s="16"/>
      <c r="BH6047" s="16"/>
      <c r="BI6047" s="16"/>
      <c r="BJ6047" s="16"/>
      <c r="BK6047" s="16"/>
      <c r="BL6047" s="16"/>
      <c r="BM6047" s="16"/>
    </row>
    <row r="6048" spans="39:65" ht="57" customHeight="1" x14ac:dyDescent="0.2">
      <c r="AM6048" s="15"/>
      <c r="BB6048" s="16"/>
      <c r="BC6048" s="16"/>
      <c r="BD6048" s="16"/>
      <c r="BE6048" s="16"/>
      <c r="BF6048" s="16"/>
      <c r="BG6048" s="16"/>
      <c r="BH6048" s="16"/>
      <c r="BI6048" s="16"/>
      <c r="BJ6048" s="16"/>
      <c r="BK6048" s="16"/>
      <c r="BL6048" s="16"/>
      <c r="BM6048" s="16"/>
    </row>
    <row r="6049" spans="39:65" ht="57" customHeight="1" x14ac:dyDescent="0.2">
      <c r="AM6049" s="15"/>
      <c r="BB6049" s="16"/>
      <c r="BC6049" s="16"/>
      <c r="BD6049" s="16"/>
      <c r="BE6049" s="16"/>
      <c r="BF6049" s="16"/>
      <c r="BG6049" s="16"/>
      <c r="BH6049" s="16"/>
      <c r="BI6049" s="16"/>
      <c r="BJ6049" s="16"/>
      <c r="BK6049" s="16"/>
      <c r="BL6049" s="16"/>
      <c r="BM6049" s="16"/>
    </row>
    <row r="6050" spans="39:65" ht="57" customHeight="1" x14ac:dyDescent="0.2">
      <c r="AM6050" s="15"/>
      <c r="BB6050" s="16"/>
      <c r="BC6050" s="16"/>
      <c r="BD6050" s="16"/>
      <c r="BE6050" s="16"/>
      <c r="BF6050" s="16"/>
      <c r="BG6050" s="16"/>
      <c r="BH6050" s="16"/>
      <c r="BI6050" s="16"/>
      <c r="BJ6050" s="16"/>
      <c r="BK6050" s="16"/>
      <c r="BL6050" s="16"/>
      <c r="BM6050" s="16"/>
    </row>
    <row r="6051" spans="39:65" ht="57" customHeight="1" x14ac:dyDescent="0.2">
      <c r="AM6051" s="15"/>
      <c r="BB6051" s="16"/>
      <c r="BC6051" s="16"/>
      <c r="BD6051" s="16"/>
      <c r="BE6051" s="16"/>
      <c r="BF6051" s="16"/>
      <c r="BG6051" s="16"/>
      <c r="BH6051" s="16"/>
      <c r="BI6051" s="16"/>
      <c r="BJ6051" s="16"/>
      <c r="BK6051" s="16"/>
      <c r="BL6051" s="16"/>
      <c r="BM6051" s="16"/>
    </row>
    <row r="6052" spans="39:65" ht="57" customHeight="1" x14ac:dyDescent="0.2">
      <c r="AM6052" s="15"/>
      <c r="BB6052" s="16"/>
      <c r="BC6052" s="16"/>
      <c r="BD6052" s="16"/>
      <c r="BE6052" s="16"/>
      <c r="BF6052" s="16"/>
      <c r="BG6052" s="16"/>
      <c r="BH6052" s="16"/>
      <c r="BI6052" s="16"/>
      <c r="BJ6052" s="16"/>
      <c r="BK6052" s="16"/>
      <c r="BL6052" s="16"/>
      <c r="BM6052" s="16"/>
    </row>
    <row r="6053" spans="39:65" ht="57" customHeight="1" x14ac:dyDescent="0.2">
      <c r="AM6053" s="15"/>
      <c r="BB6053" s="16"/>
      <c r="BC6053" s="16"/>
      <c r="BD6053" s="16"/>
      <c r="BE6053" s="16"/>
      <c r="BF6053" s="16"/>
      <c r="BG6053" s="16"/>
      <c r="BH6053" s="16"/>
      <c r="BI6053" s="16"/>
      <c r="BJ6053" s="16"/>
      <c r="BK6053" s="16"/>
      <c r="BL6053" s="16"/>
      <c r="BM6053" s="16"/>
    </row>
    <row r="6054" spans="39:65" ht="57" customHeight="1" x14ac:dyDescent="0.2">
      <c r="AM6054" s="15"/>
      <c r="BB6054" s="16"/>
      <c r="BC6054" s="16"/>
      <c r="BD6054" s="16"/>
      <c r="BE6054" s="16"/>
      <c r="BF6054" s="16"/>
      <c r="BG6054" s="16"/>
      <c r="BH6054" s="16"/>
      <c r="BI6054" s="16"/>
      <c r="BJ6054" s="16"/>
      <c r="BK6054" s="16"/>
      <c r="BL6054" s="16"/>
      <c r="BM6054" s="16"/>
    </row>
    <row r="6055" spans="39:65" ht="57" customHeight="1" x14ac:dyDescent="0.2">
      <c r="AM6055" s="15"/>
      <c r="BB6055" s="16"/>
      <c r="BC6055" s="16"/>
      <c r="BD6055" s="16"/>
      <c r="BE6055" s="16"/>
      <c r="BF6055" s="16"/>
      <c r="BG6055" s="16"/>
      <c r="BH6055" s="16"/>
      <c r="BI6055" s="16"/>
      <c r="BJ6055" s="16"/>
      <c r="BK6055" s="16"/>
      <c r="BL6055" s="16"/>
      <c r="BM6055" s="16"/>
    </row>
    <row r="6056" spans="39:65" ht="57" customHeight="1" x14ac:dyDescent="0.2">
      <c r="AM6056" s="15"/>
      <c r="BB6056" s="16"/>
      <c r="BC6056" s="16"/>
      <c r="BD6056" s="16"/>
      <c r="BE6056" s="16"/>
      <c r="BF6056" s="16"/>
      <c r="BG6056" s="16"/>
      <c r="BH6056" s="16"/>
      <c r="BI6056" s="16"/>
      <c r="BJ6056" s="16"/>
      <c r="BK6056" s="16"/>
      <c r="BL6056" s="16"/>
      <c r="BM6056" s="16"/>
    </row>
    <row r="6057" spans="39:65" ht="57" customHeight="1" x14ac:dyDescent="0.2">
      <c r="AM6057" s="15"/>
      <c r="BB6057" s="16"/>
      <c r="BC6057" s="16"/>
      <c r="BD6057" s="16"/>
      <c r="BE6057" s="16"/>
      <c r="BF6057" s="16"/>
      <c r="BG6057" s="16"/>
      <c r="BH6057" s="16"/>
      <c r="BI6057" s="16"/>
      <c r="BJ6057" s="16"/>
      <c r="BK6057" s="16"/>
      <c r="BL6057" s="16"/>
      <c r="BM6057" s="16"/>
    </row>
    <row r="6058" spans="39:65" ht="57" customHeight="1" x14ac:dyDescent="0.2">
      <c r="AM6058" s="15"/>
      <c r="BB6058" s="16"/>
      <c r="BC6058" s="16"/>
      <c r="BD6058" s="16"/>
      <c r="BE6058" s="16"/>
      <c r="BF6058" s="16"/>
      <c r="BG6058" s="16"/>
      <c r="BH6058" s="16"/>
      <c r="BI6058" s="16"/>
      <c r="BJ6058" s="16"/>
      <c r="BK6058" s="16"/>
      <c r="BL6058" s="16"/>
      <c r="BM6058" s="16"/>
    </row>
    <row r="6059" spans="39:65" ht="57" customHeight="1" x14ac:dyDescent="0.2">
      <c r="AM6059" s="15"/>
      <c r="BB6059" s="16"/>
      <c r="BC6059" s="16"/>
      <c r="BD6059" s="16"/>
      <c r="BE6059" s="16"/>
      <c r="BF6059" s="16"/>
      <c r="BG6059" s="16"/>
      <c r="BH6059" s="16"/>
      <c r="BI6059" s="16"/>
      <c r="BJ6059" s="16"/>
      <c r="BK6059" s="16"/>
      <c r="BL6059" s="16"/>
      <c r="BM6059" s="16"/>
    </row>
    <row r="6060" spans="39:65" ht="57" customHeight="1" x14ac:dyDescent="0.2">
      <c r="AM6060" s="15"/>
      <c r="BB6060" s="16"/>
      <c r="BC6060" s="16"/>
      <c r="BD6060" s="16"/>
      <c r="BE6060" s="16"/>
      <c r="BF6060" s="16"/>
      <c r="BG6060" s="16"/>
      <c r="BH6060" s="16"/>
      <c r="BI6060" s="16"/>
      <c r="BJ6060" s="16"/>
      <c r="BK6060" s="16"/>
      <c r="BL6060" s="16"/>
      <c r="BM6060" s="16"/>
    </row>
    <row r="6061" spans="39:65" ht="57" customHeight="1" x14ac:dyDescent="0.2">
      <c r="AM6061" s="15"/>
      <c r="BB6061" s="16"/>
      <c r="BC6061" s="16"/>
      <c r="BD6061" s="16"/>
      <c r="BE6061" s="16"/>
      <c r="BF6061" s="16"/>
      <c r="BG6061" s="16"/>
      <c r="BH6061" s="16"/>
      <c r="BI6061" s="16"/>
      <c r="BJ6061" s="16"/>
      <c r="BK6061" s="16"/>
      <c r="BL6061" s="16"/>
      <c r="BM6061" s="16"/>
    </row>
    <row r="6062" spans="39:65" ht="57" customHeight="1" x14ac:dyDescent="0.2">
      <c r="AM6062" s="15"/>
      <c r="BB6062" s="16"/>
      <c r="BC6062" s="16"/>
      <c r="BD6062" s="16"/>
      <c r="BE6062" s="16"/>
      <c r="BF6062" s="16"/>
      <c r="BG6062" s="16"/>
      <c r="BH6062" s="16"/>
      <c r="BI6062" s="16"/>
      <c r="BJ6062" s="16"/>
      <c r="BK6062" s="16"/>
      <c r="BL6062" s="16"/>
      <c r="BM6062" s="16"/>
    </row>
    <row r="6063" spans="39:65" ht="57" customHeight="1" x14ac:dyDescent="0.2">
      <c r="AM6063" s="15"/>
      <c r="BB6063" s="16"/>
      <c r="BC6063" s="16"/>
      <c r="BD6063" s="16"/>
      <c r="BE6063" s="16"/>
      <c r="BF6063" s="16"/>
      <c r="BG6063" s="16"/>
      <c r="BH6063" s="16"/>
      <c r="BI6063" s="16"/>
      <c r="BJ6063" s="16"/>
      <c r="BK6063" s="16"/>
      <c r="BL6063" s="16"/>
      <c r="BM6063" s="16"/>
    </row>
    <row r="6064" spans="39:65" ht="57" customHeight="1" x14ac:dyDescent="0.2">
      <c r="AM6064" s="15"/>
      <c r="BB6064" s="16"/>
      <c r="BC6064" s="16"/>
      <c r="BD6064" s="16"/>
      <c r="BE6064" s="16"/>
      <c r="BF6064" s="16"/>
      <c r="BG6064" s="16"/>
      <c r="BH6064" s="16"/>
      <c r="BI6064" s="16"/>
      <c r="BJ6064" s="16"/>
      <c r="BK6064" s="16"/>
      <c r="BL6064" s="16"/>
      <c r="BM6064" s="16"/>
    </row>
    <row r="6065" spans="39:65" ht="57" customHeight="1" x14ac:dyDescent="0.2">
      <c r="AM6065" s="15"/>
      <c r="BB6065" s="16"/>
      <c r="BC6065" s="16"/>
      <c r="BD6065" s="16"/>
      <c r="BE6065" s="16"/>
      <c r="BF6065" s="16"/>
      <c r="BG6065" s="16"/>
      <c r="BH6065" s="16"/>
      <c r="BI6065" s="16"/>
      <c r="BJ6065" s="16"/>
      <c r="BK6065" s="16"/>
      <c r="BL6065" s="16"/>
      <c r="BM6065" s="16"/>
    </row>
    <row r="6066" spans="39:65" ht="57" customHeight="1" x14ac:dyDescent="0.2">
      <c r="AM6066" s="15"/>
      <c r="BB6066" s="16"/>
      <c r="BC6066" s="16"/>
      <c r="BD6066" s="16"/>
      <c r="BE6066" s="16"/>
      <c r="BF6066" s="16"/>
      <c r="BG6066" s="16"/>
      <c r="BH6066" s="16"/>
      <c r="BI6066" s="16"/>
      <c r="BJ6066" s="16"/>
      <c r="BK6066" s="16"/>
      <c r="BL6066" s="16"/>
      <c r="BM6066" s="16"/>
    </row>
    <row r="6067" spans="39:65" ht="57" customHeight="1" x14ac:dyDescent="0.2">
      <c r="AM6067" s="15"/>
      <c r="BB6067" s="16"/>
      <c r="BC6067" s="16"/>
      <c r="BD6067" s="16"/>
      <c r="BE6067" s="16"/>
      <c r="BF6067" s="16"/>
      <c r="BG6067" s="16"/>
      <c r="BH6067" s="16"/>
      <c r="BI6067" s="16"/>
      <c r="BJ6067" s="16"/>
      <c r="BK6067" s="16"/>
      <c r="BL6067" s="16"/>
      <c r="BM6067" s="16"/>
    </row>
    <row r="6068" spans="39:65" ht="57" customHeight="1" x14ac:dyDescent="0.2">
      <c r="AM6068" s="15"/>
      <c r="BB6068" s="16"/>
      <c r="BC6068" s="16"/>
      <c r="BD6068" s="16"/>
      <c r="BE6068" s="16"/>
      <c r="BF6068" s="16"/>
      <c r="BG6068" s="16"/>
      <c r="BH6068" s="16"/>
      <c r="BI6068" s="16"/>
      <c r="BJ6068" s="16"/>
      <c r="BK6068" s="16"/>
      <c r="BL6068" s="16"/>
      <c r="BM6068" s="16"/>
    </row>
    <row r="6069" spans="39:65" ht="57" customHeight="1" x14ac:dyDescent="0.2">
      <c r="AM6069" s="15"/>
      <c r="BB6069" s="16"/>
      <c r="BC6069" s="16"/>
      <c r="BD6069" s="16"/>
      <c r="BE6069" s="16"/>
      <c r="BF6069" s="16"/>
      <c r="BG6069" s="16"/>
      <c r="BH6069" s="16"/>
      <c r="BI6069" s="16"/>
      <c r="BJ6069" s="16"/>
      <c r="BK6069" s="16"/>
      <c r="BL6069" s="16"/>
      <c r="BM6069" s="16"/>
    </row>
    <row r="6070" spans="39:65" ht="57" customHeight="1" x14ac:dyDescent="0.2">
      <c r="AM6070" s="15"/>
      <c r="BB6070" s="16"/>
      <c r="BC6070" s="16"/>
      <c r="BD6070" s="16"/>
      <c r="BE6070" s="16"/>
      <c r="BF6070" s="16"/>
      <c r="BG6070" s="16"/>
      <c r="BH6070" s="16"/>
      <c r="BI6070" s="16"/>
      <c r="BJ6070" s="16"/>
      <c r="BK6070" s="16"/>
      <c r="BL6070" s="16"/>
      <c r="BM6070" s="16"/>
    </row>
    <row r="6071" spans="39:65" ht="57" customHeight="1" x14ac:dyDescent="0.2">
      <c r="AM6071" s="15"/>
      <c r="BB6071" s="16"/>
      <c r="BC6071" s="16"/>
      <c r="BD6071" s="16"/>
      <c r="BE6071" s="16"/>
      <c r="BF6071" s="16"/>
      <c r="BG6071" s="16"/>
      <c r="BH6071" s="16"/>
      <c r="BI6071" s="16"/>
      <c r="BJ6071" s="16"/>
      <c r="BK6071" s="16"/>
      <c r="BL6071" s="16"/>
      <c r="BM6071" s="16"/>
    </row>
    <row r="6072" spans="39:65" ht="57" customHeight="1" x14ac:dyDescent="0.2">
      <c r="AM6072" s="15"/>
      <c r="BB6072" s="16"/>
      <c r="BC6072" s="16"/>
      <c r="BD6072" s="16"/>
      <c r="BE6072" s="16"/>
      <c r="BF6072" s="16"/>
      <c r="BG6072" s="16"/>
      <c r="BH6072" s="16"/>
      <c r="BI6072" s="16"/>
      <c r="BJ6072" s="16"/>
      <c r="BK6072" s="16"/>
      <c r="BL6072" s="16"/>
      <c r="BM6072" s="16"/>
    </row>
    <row r="6073" spans="39:65" ht="57" customHeight="1" x14ac:dyDescent="0.2">
      <c r="AM6073" s="15"/>
      <c r="BB6073" s="16"/>
      <c r="BC6073" s="16"/>
      <c r="BD6073" s="16"/>
      <c r="BE6073" s="16"/>
      <c r="BF6073" s="16"/>
      <c r="BG6073" s="16"/>
      <c r="BH6073" s="16"/>
      <c r="BI6073" s="16"/>
      <c r="BJ6073" s="16"/>
      <c r="BK6073" s="16"/>
      <c r="BL6073" s="16"/>
      <c r="BM6073" s="16"/>
    </row>
    <row r="6074" spans="39:65" ht="57" customHeight="1" x14ac:dyDescent="0.2">
      <c r="AM6074" s="15"/>
      <c r="BB6074" s="16"/>
      <c r="BC6074" s="16"/>
      <c r="BD6074" s="16"/>
      <c r="BE6074" s="16"/>
      <c r="BF6074" s="16"/>
      <c r="BG6074" s="16"/>
      <c r="BH6074" s="16"/>
      <c r="BI6074" s="16"/>
      <c r="BJ6074" s="16"/>
      <c r="BK6074" s="16"/>
      <c r="BL6074" s="16"/>
      <c r="BM6074" s="16"/>
    </row>
    <row r="6075" spans="39:65" ht="57" customHeight="1" x14ac:dyDescent="0.2">
      <c r="AM6075" s="15"/>
      <c r="BB6075" s="16"/>
      <c r="BC6075" s="16"/>
      <c r="BD6075" s="16"/>
      <c r="BE6075" s="16"/>
      <c r="BF6075" s="16"/>
      <c r="BG6075" s="16"/>
      <c r="BH6075" s="16"/>
      <c r="BI6075" s="16"/>
      <c r="BJ6075" s="16"/>
      <c r="BK6075" s="16"/>
      <c r="BL6075" s="16"/>
      <c r="BM6075" s="16"/>
    </row>
    <row r="6076" spans="39:65" ht="57" customHeight="1" x14ac:dyDescent="0.2">
      <c r="AM6076" s="15"/>
      <c r="BB6076" s="16"/>
      <c r="BC6076" s="16"/>
      <c r="BD6076" s="16"/>
      <c r="BE6076" s="16"/>
      <c r="BF6076" s="16"/>
      <c r="BG6076" s="16"/>
      <c r="BH6076" s="16"/>
      <c r="BI6076" s="16"/>
      <c r="BJ6076" s="16"/>
      <c r="BK6076" s="16"/>
      <c r="BL6076" s="16"/>
      <c r="BM6076" s="16"/>
    </row>
    <row r="6077" spans="39:65" ht="57" customHeight="1" x14ac:dyDescent="0.2">
      <c r="AM6077" s="15"/>
      <c r="BB6077" s="16"/>
      <c r="BC6077" s="16"/>
      <c r="BD6077" s="16"/>
      <c r="BE6077" s="16"/>
      <c r="BF6077" s="16"/>
      <c r="BG6077" s="16"/>
      <c r="BH6077" s="16"/>
      <c r="BI6077" s="16"/>
      <c r="BJ6077" s="16"/>
      <c r="BK6077" s="16"/>
      <c r="BL6077" s="16"/>
      <c r="BM6077" s="16"/>
    </row>
    <row r="6078" spans="39:65" ht="57" customHeight="1" x14ac:dyDescent="0.2">
      <c r="AM6078" s="15"/>
      <c r="BB6078" s="16"/>
      <c r="BC6078" s="16"/>
      <c r="BD6078" s="16"/>
      <c r="BE6078" s="16"/>
      <c r="BF6078" s="16"/>
      <c r="BG6078" s="16"/>
      <c r="BH6078" s="16"/>
      <c r="BI6078" s="16"/>
      <c r="BJ6078" s="16"/>
      <c r="BK6078" s="16"/>
      <c r="BL6078" s="16"/>
      <c r="BM6078" s="16"/>
    </row>
    <row r="6079" spans="39:65" ht="57" customHeight="1" x14ac:dyDescent="0.2">
      <c r="AM6079" s="15"/>
      <c r="BB6079" s="16"/>
      <c r="BC6079" s="16"/>
      <c r="BD6079" s="16"/>
      <c r="BE6079" s="16"/>
      <c r="BF6079" s="16"/>
      <c r="BG6079" s="16"/>
      <c r="BH6079" s="16"/>
      <c r="BI6079" s="16"/>
      <c r="BJ6079" s="16"/>
      <c r="BK6079" s="16"/>
      <c r="BL6079" s="16"/>
      <c r="BM6079" s="16"/>
    </row>
    <row r="6080" spans="39:65" ht="57" customHeight="1" x14ac:dyDescent="0.2">
      <c r="AM6080" s="15"/>
      <c r="BB6080" s="16"/>
      <c r="BC6080" s="16"/>
      <c r="BD6080" s="16"/>
      <c r="BE6080" s="16"/>
      <c r="BF6080" s="16"/>
      <c r="BG6080" s="16"/>
      <c r="BH6080" s="16"/>
      <c r="BI6080" s="16"/>
      <c r="BJ6080" s="16"/>
      <c r="BK6080" s="16"/>
      <c r="BL6080" s="16"/>
      <c r="BM6080" s="16"/>
    </row>
    <row r="6081" spans="39:65" ht="57" customHeight="1" x14ac:dyDescent="0.2">
      <c r="AM6081" s="15"/>
      <c r="BB6081" s="16"/>
      <c r="BC6081" s="16"/>
      <c r="BD6081" s="16"/>
      <c r="BE6081" s="16"/>
      <c r="BF6081" s="16"/>
      <c r="BG6081" s="16"/>
      <c r="BH6081" s="16"/>
      <c r="BI6081" s="16"/>
      <c r="BJ6081" s="16"/>
      <c r="BK6081" s="16"/>
      <c r="BL6081" s="16"/>
      <c r="BM6081" s="16"/>
    </row>
    <row r="6082" spans="39:65" ht="57" customHeight="1" x14ac:dyDescent="0.2">
      <c r="AM6082" s="15"/>
      <c r="BB6082" s="16"/>
      <c r="BC6082" s="16"/>
      <c r="BD6082" s="16"/>
      <c r="BE6082" s="16"/>
      <c r="BF6082" s="16"/>
      <c r="BG6082" s="16"/>
      <c r="BH6082" s="16"/>
      <c r="BI6082" s="16"/>
      <c r="BJ6082" s="16"/>
      <c r="BK6082" s="16"/>
      <c r="BL6082" s="16"/>
      <c r="BM6082" s="16"/>
    </row>
    <row r="6083" spans="39:65" ht="57" customHeight="1" x14ac:dyDescent="0.2">
      <c r="AM6083" s="15"/>
      <c r="BB6083" s="16"/>
      <c r="BC6083" s="16"/>
      <c r="BD6083" s="16"/>
      <c r="BE6083" s="16"/>
      <c r="BF6083" s="16"/>
      <c r="BG6083" s="16"/>
      <c r="BH6083" s="16"/>
      <c r="BI6083" s="16"/>
      <c r="BJ6083" s="16"/>
      <c r="BK6083" s="16"/>
      <c r="BL6083" s="16"/>
      <c r="BM6083" s="16"/>
    </row>
    <row r="6084" spans="39:65" ht="57" customHeight="1" x14ac:dyDescent="0.2">
      <c r="AM6084" s="15"/>
      <c r="BB6084" s="16"/>
      <c r="BC6084" s="16"/>
      <c r="BD6084" s="16"/>
      <c r="BE6084" s="16"/>
      <c r="BF6084" s="16"/>
      <c r="BG6084" s="16"/>
      <c r="BH6084" s="16"/>
      <c r="BI6084" s="16"/>
      <c r="BJ6084" s="16"/>
      <c r="BK6084" s="16"/>
      <c r="BL6084" s="16"/>
      <c r="BM6084" s="16"/>
    </row>
    <row r="6085" spans="39:65" ht="57" customHeight="1" x14ac:dyDescent="0.2">
      <c r="AM6085" s="15"/>
      <c r="BB6085" s="16"/>
      <c r="BC6085" s="16"/>
      <c r="BD6085" s="16"/>
      <c r="BE6085" s="16"/>
      <c r="BF6085" s="16"/>
      <c r="BG6085" s="16"/>
      <c r="BH6085" s="16"/>
      <c r="BI6085" s="16"/>
      <c r="BJ6085" s="16"/>
      <c r="BK6085" s="16"/>
      <c r="BL6085" s="16"/>
      <c r="BM6085" s="16"/>
    </row>
    <row r="6086" spans="39:65" ht="57" customHeight="1" x14ac:dyDescent="0.2">
      <c r="AM6086" s="15"/>
      <c r="BB6086" s="16"/>
      <c r="BC6086" s="16"/>
      <c r="BD6086" s="16"/>
      <c r="BE6086" s="16"/>
      <c r="BF6086" s="16"/>
      <c r="BG6086" s="16"/>
      <c r="BH6086" s="16"/>
      <c r="BI6086" s="16"/>
      <c r="BJ6086" s="16"/>
      <c r="BK6086" s="16"/>
      <c r="BL6086" s="16"/>
      <c r="BM6086" s="16"/>
    </row>
    <row r="6087" spans="39:65" ht="57" customHeight="1" x14ac:dyDescent="0.2">
      <c r="AM6087" s="15"/>
      <c r="BB6087" s="16"/>
      <c r="BC6087" s="16"/>
      <c r="BD6087" s="16"/>
      <c r="BE6087" s="16"/>
      <c r="BF6087" s="16"/>
      <c r="BG6087" s="16"/>
      <c r="BH6087" s="16"/>
      <c r="BI6087" s="16"/>
      <c r="BJ6087" s="16"/>
      <c r="BK6087" s="16"/>
      <c r="BL6087" s="16"/>
      <c r="BM6087" s="16"/>
    </row>
    <row r="6088" spans="39:65" ht="57" customHeight="1" x14ac:dyDescent="0.2">
      <c r="AM6088" s="15"/>
      <c r="BB6088" s="16"/>
      <c r="BC6088" s="16"/>
      <c r="BD6088" s="16"/>
      <c r="BE6088" s="16"/>
      <c r="BF6088" s="16"/>
      <c r="BG6088" s="16"/>
      <c r="BH6088" s="16"/>
      <c r="BI6088" s="16"/>
      <c r="BJ6088" s="16"/>
      <c r="BK6088" s="16"/>
      <c r="BL6088" s="16"/>
      <c r="BM6088" s="16"/>
    </row>
    <row r="6089" spans="39:65" ht="57" customHeight="1" x14ac:dyDescent="0.2">
      <c r="AM6089" s="15"/>
      <c r="BB6089" s="16"/>
      <c r="BC6089" s="16"/>
      <c r="BD6089" s="16"/>
      <c r="BE6089" s="16"/>
      <c r="BF6089" s="16"/>
      <c r="BG6089" s="16"/>
      <c r="BH6089" s="16"/>
      <c r="BI6089" s="16"/>
      <c r="BJ6089" s="16"/>
      <c r="BK6089" s="16"/>
      <c r="BL6089" s="16"/>
      <c r="BM6089" s="16"/>
    </row>
    <row r="6090" spans="39:65" ht="57" customHeight="1" x14ac:dyDescent="0.2">
      <c r="AM6090" s="15"/>
      <c r="BB6090" s="16"/>
      <c r="BC6090" s="16"/>
      <c r="BD6090" s="16"/>
      <c r="BE6090" s="16"/>
      <c r="BF6090" s="16"/>
      <c r="BG6090" s="16"/>
      <c r="BH6090" s="16"/>
      <c r="BI6090" s="16"/>
      <c r="BJ6090" s="16"/>
      <c r="BK6090" s="16"/>
      <c r="BL6090" s="16"/>
      <c r="BM6090" s="16"/>
    </row>
    <row r="6091" spans="39:65" ht="57" customHeight="1" x14ac:dyDescent="0.2">
      <c r="AM6091" s="15"/>
      <c r="BB6091" s="16"/>
      <c r="BC6091" s="16"/>
      <c r="BD6091" s="16"/>
      <c r="BE6091" s="16"/>
      <c r="BF6091" s="16"/>
      <c r="BG6091" s="16"/>
      <c r="BH6091" s="16"/>
      <c r="BI6091" s="16"/>
      <c r="BJ6091" s="16"/>
      <c r="BK6091" s="16"/>
      <c r="BL6091" s="16"/>
      <c r="BM6091" s="16"/>
    </row>
    <row r="6092" spans="39:65" ht="57" customHeight="1" x14ac:dyDescent="0.2">
      <c r="AM6092" s="15"/>
      <c r="BB6092" s="16"/>
      <c r="BC6092" s="16"/>
      <c r="BD6092" s="16"/>
      <c r="BE6092" s="16"/>
      <c r="BF6092" s="16"/>
      <c r="BG6092" s="16"/>
      <c r="BH6092" s="16"/>
      <c r="BI6092" s="16"/>
      <c r="BJ6092" s="16"/>
      <c r="BK6092" s="16"/>
      <c r="BL6092" s="16"/>
      <c r="BM6092" s="16"/>
    </row>
    <row r="6093" spans="39:65" ht="57" customHeight="1" x14ac:dyDescent="0.2">
      <c r="AM6093" s="15"/>
      <c r="BB6093" s="16"/>
      <c r="BC6093" s="16"/>
      <c r="BD6093" s="16"/>
      <c r="BE6093" s="16"/>
      <c r="BF6093" s="16"/>
      <c r="BG6093" s="16"/>
      <c r="BH6093" s="16"/>
      <c r="BI6093" s="16"/>
      <c r="BJ6093" s="16"/>
      <c r="BK6093" s="16"/>
      <c r="BL6093" s="16"/>
      <c r="BM6093" s="16"/>
    </row>
    <row r="6094" spans="39:65" ht="57" customHeight="1" x14ac:dyDescent="0.2">
      <c r="AM6094" s="15"/>
      <c r="BB6094" s="16"/>
      <c r="BC6094" s="16"/>
      <c r="BD6094" s="16"/>
      <c r="BE6094" s="16"/>
      <c r="BF6094" s="16"/>
      <c r="BG6094" s="16"/>
      <c r="BH6094" s="16"/>
      <c r="BI6094" s="16"/>
      <c r="BJ6094" s="16"/>
      <c r="BK6094" s="16"/>
      <c r="BL6094" s="16"/>
      <c r="BM6094" s="16"/>
    </row>
    <row r="6095" spans="39:65" ht="57" customHeight="1" x14ac:dyDescent="0.2">
      <c r="AM6095" s="15"/>
      <c r="BB6095" s="16"/>
      <c r="BC6095" s="16"/>
      <c r="BD6095" s="16"/>
      <c r="BE6095" s="16"/>
      <c r="BF6095" s="16"/>
      <c r="BG6095" s="16"/>
      <c r="BH6095" s="16"/>
      <c r="BI6095" s="16"/>
      <c r="BJ6095" s="16"/>
      <c r="BK6095" s="16"/>
      <c r="BL6095" s="16"/>
      <c r="BM6095" s="16"/>
    </row>
    <row r="6096" spans="39:65" ht="57" customHeight="1" x14ac:dyDescent="0.2">
      <c r="AM6096" s="15"/>
      <c r="BB6096" s="16"/>
      <c r="BC6096" s="16"/>
      <c r="BD6096" s="16"/>
      <c r="BE6096" s="16"/>
      <c r="BF6096" s="16"/>
      <c r="BG6096" s="16"/>
      <c r="BH6096" s="16"/>
      <c r="BI6096" s="16"/>
      <c r="BJ6096" s="16"/>
      <c r="BK6096" s="16"/>
      <c r="BL6096" s="16"/>
      <c r="BM6096" s="16"/>
    </row>
    <row r="6097" spans="39:65" ht="57" customHeight="1" x14ac:dyDescent="0.2">
      <c r="AM6097" s="15"/>
      <c r="BB6097" s="16"/>
      <c r="BC6097" s="16"/>
      <c r="BD6097" s="16"/>
      <c r="BE6097" s="16"/>
      <c r="BF6097" s="16"/>
      <c r="BG6097" s="16"/>
      <c r="BH6097" s="16"/>
      <c r="BI6097" s="16"/>
      <c r="BJ6097" s="16"/>
      <c r="BK6097" s="16"/>
      <c r="BL6097" s="16"/>
      <c r="BM6097" s="16"/>
    </row>
    <row r="6098" spans="39:65" ht="57" customHeight="1" x14ac:dyDescent="0.2">
      <c r="AM6098" s="15"/>
      <c r="BB6098" s="16"/>
      <c r="BC6098" s="16"/>
      <c r="BD6098" s="16"/>
      <c r="BE6098" s="16"/>
      <c r="BF6098" s="16"/>
      <c r="BG6098" s="16"/>
      <c r="BH6098" s="16"/>
      <c r="BI6098" s="16"/>
      <c r="BJ6098" s="16"/>
      <c r="BK6098" s="16"/>
      <c r="BL6098" s="16"/>
      <c r="BM6098" s="16"/>
    </row>
    <row r="6099" spans="39:65" ht="57" customHeight="1" x14ac:dyDescent="0.2">
      <c r="AM6099" s="15"/>
      <c r="BB6099" s="16"/>
      <c r="BC6099" s="16"/>
      <c r="BD6099" s="16"/>
      <c r="BE6099" s="16"/>
      <c r="BF6099" s="16"/>
      <c r="BG6099" s="16"/>
      <c r="BH6099" s="16"/>
      <c r="BI6099" s="16"/>
      <c r="BJ6099" s="16"/>
      <c r="BK6099" s="16"/>
      <c r="BL6099" s="16"/>
      <c r="BM6099" s="16"/>
    </row>
    <row r="6100" spans="39:65" ht="57" customHeight="1" x14ac:dyDescent="0.2">
      <c r="AM6100" s="15"/>
      <c r="BB6100" s="16"/>
      <c r="BC6100" s="16"/>
      <c r="BD6100" s="16"/>
      <c r="BE6100" s="16"/>
      <c r="BF6100" s="16"/>
      <c r="BG6100" s="16"/>
      <c r="BH6100" s="16"/>
      <c r="BI6100" s="16"/>
      <c r="BJ6100" s="16"/>
      <c r="BK6100" s="16"/>
      <c r="BL6100" s="16"/>
      <c r="BM6100" s="16"/>
    </row>
    <row r="6101" spans="39:65" ht="57" customHeight="1" x14ac:dyDescent="0.2">
      <c r="AM6101" s="15"/>
      <c r="BB6101" s="16"/>
      <c r="BC6101" s="16"/>
      <c r="BD6101" s="16"/>
      <c r="BE6101" s="16"/>
      <c r="BF6101" s="16"/>
      <c r="BG6101" s="16"/>
      <c r="BH6101" s="16"/>
      <c r="BI6101" s="16"/>
      <c r="BJ6101" s="16"/>
      <c r="BK6101" s="16"/>
      <c r="BL6101" s="16"/>
      <c r="BM6101" s="16"/>
    </row>
    <row r="6102" spans="39:65" ht="57" customHeight="1" x14ac:dyDescent="0.2">
      <c r="AM6102" s="15"/>
      <c r="BB6102" s="16"/>
      <c r="BC6102" s="16"/>
      <c r="BD6102" s="16"/>
      <c r="BE6102" s="16"/>
      <c r="BF6102" s="16"/>
      <c r="BG6102" s="16"/>
      <c r="BH6102" s="16"/>
      <c r="BI6102" s="16"/>
      <c r="BJ6102" s="16"/>
      <c r="BK6102" s="16"/>
      <c r="BL6102" s="16"/>
      <c r="BM6102" s="16"/>
    </row>
    <row r="6103" spans="39:65" ht="57" customHeight="1" x14ac:dyDescent="0.2">
      <c r="AM6103" s="15"/>
      <c r="BB6103" s="16"/>
      <c r="BC6103" s="16"/>
      <c r="BD6103" s="16"/>
      <c r="BE6103" s="16"/>
      <c r="BF6103" s="16"/>
      <c r="BG6103" s="16"/>
      <c r="BH6103" s="16"/>
      <c r="BI6103" s="16"/>
      <c r="BJ6103" s="16"/>
      <c r="BK6103" s="16"/>
      <c r="BL6103" s="16"/>
      <c r="BM6103" s="16"/>
    </row>
    <row r="6104" spans="39:65" ht="57" customHeight="1" x14ac:dyDescent="0.2">
      <c r="AM6104" s="15"/>
      <c r="BB6104" s="16"/>
      <c r="BC6104" s="16"/>
      <c r="BD6104" s="16"/>
      <c r="BE6104" s="16"/>
      <c r="BF6104" s="16"/>
      <c r="BG6104" s="16"/>
      <c r="BH6104" s="16"/>
      <c r="BI6104" s="16"/>
      <c r="BJ6104" s="16"/>
      <c r="BK6104" s="16"/>
      <c r="BL6104" s="16"/>
      <c r="BM6104" s="16"/>
    </row>
    <row r="6105" spans="39:65" ht="57" customHeight="1" x14ac:dyDescent="0.2">
      <c r="AM6105" s="15"/>
      <c r="BB6105" s="16"/>
      <c r="BC6105" s="16"/>
      <c r="BD6105" s="16"/>
      <c r="BE6105" s="16"/>
      <c r="BF6105" s="16"/>
      <c r="BG6105" s="16"/>
      <c r="BH6105" s="16"/>
      <c r="BI6105" s="16"/>
      <c r="BJ6105" s="16"/>
      <c r="BK6105" s="16"/>
      <c r="BL6105" s="16"/>
      <c r="BM6105" s="16"/>
    </row>
    <row r="6106" spans="39:65" ht="57" customHeight="1" x14ac:dyDescent="0.2">
      <c r="AM6106" s="15"/>
      <c r="BB6106" s="16"/>
      <c r="BC6106" s="16"/>
      <c r="BD6106" s="16"/>
      <c r="BE6106" s="16"/>
      <c r="BF6106" s="16"/>
      <c r="BG6106" s="16"/>
      <c r="BH6106" s="16"/>
      <c r="BI6106" s="16"/>
      <c r="BJ6106" s="16"/>
      <c r="BK6106" s="16"/>
      <c r="BL6106" s="16"/>
      <c r="BM6106" s="16"/>
    </row>
    <row r="6107" spans="39:65" ht="57" customHeight="1" x14ac:dyDescent="0.2">
      <c r="AM6107" s="15"/>
      <c r="BB6107" s="16"/>
      <c r="BC6107" s="16"/>
      <c r="BD6107" s="16"/>
      <c r="BE6107" s="16"/>
      <c r="BF6107" s="16"/>
      <c r="BG6107" s="16"/>
      <c r="BH6107" s="16"/>
      <c r="BI6107" s="16"/>
      <c r="BJ6107" s="16"/>
      <c r="BK6107" s="16"/>
      <c r="BL6107" s="16"/>
      <c r="BM6107" s="16"/>
    </row>
    <row r="6108" spans="39:65" ht="57" customHeight="1" x14ac:dyDescent="0.2">
      <c r="AM6108" s="15"/>
      <c r="BB6108" s="16"/>
      <c r="BC6108" s="16"/>
      <c r="BD6108" s="16"/>
      <c r="BE6108" s="16"/>
      <c r="BF6108" s="16"/>
      <c r="BG6108" s="16"/>
      <c r="BH6108" s="16"/>
      <c r="BI6108" s="16"/>
      <c r="BJ6108" s="16"/>
      <c r="BK6108" s="16"/>
      <c r="BL6108" s="16"/>
      <c r="BM6108" s="16"/>
    </row>
    <row r="6109" spans="39:65" ht="57" customHeight="1" x14ac:dyDescent="0.2">
      <c r="AM6109" s="15"/>
      <c r="BB6109" s="16"/>
      <c r="BC6109" s="16"/>
      <c r="BD6109" s="16"/>
      <c r="BE6109" s="16"/>
      <c r="BF6109" s="16"/>
      <c r="BG6109" s="16"/>
      <c r="BH6109" s="16"/>
      <c r="BI6109" s="16"/>
      <c r="BJ6109" s="16"/>
      <c r="BK6109" s="16"/>
      <c r="BL6109" s="16"/>
      <c r="BM6109" s="16"/>
    </row>
    <row r="6110" spans="39:65" ht="57" customHeight="1" x14ac:dyDescent="0.2">
      <c r="AM6110" s="15"/>
      <c r="BB6110" s="16"/>
      <c r="BC6110" s="16"/>
      <c r="BD6110" s="16"/>
      <c r="BE6110" s="16"/>
      <c r="BF6110" s="16"/>
      <c r="BG6110" s="16"/>
      <c r="BH6110" s="16"/>
      <c r="BI6110" s="16"/>
      <c r="BJ6110" s="16"/>
      <c r="BK6110" s="16"/>
      <c r="BL6110" s="16"/>
      <c r="BM6110" s="16"/>
    </row>
    <row r="6111" spans="39:65" ht="57" customHeight="1" x14ac:dyDescent="0.2">
      <c r="AM6111" s="15"/>
      <c r="BB6111" s="16"/>
      <c r="BC6111" s="16"/>
      <c r="BD6111" s="16"/>
      <c r="BE6111" s="16"/>
      <c r="BF6111" s="16"/>
      <c r="BG6111" s="16"/>
      <c r="BH6111" s="16"/>
      <c r="BI6111" s="16"/>
      <c r="BJ6111" s="16"/>
      <c r="BK6111" s="16"/>
      <c r="BL6111" s="16"/>
      <c r="BM6111" s="16"/>
    </row>
    <row r="6112" spans="39:65" ht="57" customHeight="1" x14ac:dyDescent="0.2">
      <c r="AM6112" s="15"/>
      <c r="BB6112" s="16"/>
      <c r="BC6112" s="16"/>
      <c r="BD6112" s="16"/>
      <c r="BE6112" s="16"/>
      <c r="BF6112" s="16"/>
      <c r="BG6112" s="16"/>
      <c r="BH6112" s="16"/>
      <c r="BI6112" s="16"/>
      <c r="BJ6112" s="16"/>
      <c r="BK6112" s="16"/>
      <c r="BL6112" s="16"/>
      <c r="BM6112" s="16"/>
    </row>
    <row r="6113" spans="39:65" ht="57" customHeight="1" x14ac:dyDescent="0.2">
      <c r="AM6113" s="15"/>
      <c r="BB6113" s="16"/>
      <c r="BC6113" s="16"/>
      <c r="BD6113" s="16"/>
      <c r="BE6113" s="16"/>
      <c r="BF6113" s="16"/>
      <c r="BG6113" s="16"/>
      <c r="BH6113" s="16"/>
      <c r="BI6113" s="16"/>
      <c r="BJ6113" s="16"/>
      <c r="BK6113" s="16"/>
      <c r="BL6113" s="16"/>
      <c r="BM6113" s="16"/>
    </row>
    <row r="6114" spans="39:65" ht="57" customHeight="1" x14ac:dyDescent="0.2">
      <c r="AM6114" s="15"/>
      <c r="BB6114" s="16"/>
      <c r="BC6114" s="16"/>
      <c r="BD6114" s="16"/>
      <c r="BE6114" s="16"/>
      <c r="BF6114" s="16"/>
      <c r="BG6114" s="16"/>
      <c r="BH6114" s="16"/>
      <c r="BI6114" s="16"/>
      <c r="BJ6114" s="16"/>
      <c r="BK6114" s="16"/>
      <c r="BL6114" s="16"/>
      <c r="BM6114" s="16"/>
    </row>
    <row r="6115" spans="39:65" ht="57" customHeight="1" x14ac:dyDescent="0.2">
      <c r="AM6115" s="15"/>
      <c r="BB6115" s="16"/>
      <c r="BC6115" s="16"/>
      <c r="BD6115" s="16"/>
      <c r="BE6115" s="16"/>
      <c r="BF6115" s="16"/>
      <c r="BG6115" s="16"/>
      <c r="BH6115" s="16"/>
      <c r="BI6115" s="16"/>
      <c r="BJ6115" s="16"/>
      <c r="BK6115" s="16"/>
      <c r="BL6115" s="16"/>
      <c r="BM6115" s="16"/>
    </row>
    <row r="6116" spans="39:65" ht="57" customHeight="1" x14ac:dyDescent="0.2">
      <c r="AM6116" s="15"/>
      <c r="BB6116" s="16"/>
      <c r="BC6116" s="16"/>
      <c r="BD6116" s="16"/>
      <c r="BE6116" s="16"/>
      <c r="BF6116" s="16"/>
      <c r="BG6116" s="16"/>
      <c r="BH6116" s="16"/>
      <c r="BI6116" s="16"/>
      <c r="BJ6116" s="16"/>
      <c r="BK6116" s="16"/>
      <c r="BL6116" s="16"/>
      <c r="BM6116" s="16"/>
    </row>
    <row r="6117" spans="39:65" ht="57" customHeight="1" x14ac:dyDescent="0.2">
      <c r="AM6117" s="15"/>
      <c r="BB6117" s="16"/>
      <c r="BC6117" s="16"/>
      <c r="BD6117" s="16"/>
      <c r="BE6117" s="16"/>
      <c r="BF6117" s="16"/>
      <c r="BG6117" s="16"/>
      <c r="BH6117" s="16"/>
      <c r="BI6117" s="16"/>
      <c r="BJ6117" s="16"/>
      <c r="BK6117" s="16"/>
      <c r="BL6117" s="16"/>
      <c r="BM6117" s="16"/>
    </row>
    <row r="6118" spans="39:65" ht="57" customHeight="1" x14ac:dyDescent="0.2">
      <c r="AM6118" s="15"/>
      <c r="BB6118" s="16"/>
      <c r="BC6118" s="16"/>
      <c r="BD6118" s="16"/>
      <c r="BE6118" s="16"/>
      <c r="BF6118" s="16"/>
      <c r="BG6118" s="16"/>
      <c r="BH6118" s="16"/>
      <c r="BI6118" s="16"/>
      <c r="BJ6118" s="16"/>
      <c r="BK6118" s="16"/>
      <c r="BL6118" s="16"/>
      <c r="BM6118" s="16"/>
    </row>
    <row r="6119" spans="39:65" ht="57" customHeight="1" x14ac:dyDescent="0.2">
      <c r="AM6119" s="15"/>
      <c r="BB6119" s="16"/>
      <c r="BC6119" s="16"/>
      <c r="BD6119" s="16"/>
      <c r="BE6119" s="16"/>
      <c r="BF6119" s="16"/>
      <c r="BG6119" s="16"/>
      <c r="BH6119" s="16"/>
      <c r="BI6119" s="16"/>
      <c r="BJ6119" s="16"/>
      <c r="BK6119" s="16"/>
      <c r="BL6119" s="16"/>
      <c r="BM6119" s="16"/>
    </row>
    <row r="6120" spans="39:65" ht="57" customHeight="1" x14ac:dyDescent="0.2">
      <c r="AM6120" s="15"/>
      <c r="BB6120" s="16"/>
      <c r="BC6120" s="16"/>
      <c r="BD6120" s="16"/>
      <c r="BE6120" s="16"/>
      <c r="BF6120" s="16"/>
      <c r="BG6120" s="16"/>
      <c r="BH6120" s="16"/>
      <c r="BI6120" s="16"/>
      <c r="BJ6120" s="16"/>
      <c r="BK6120" s="16"/>
      <c r="BL6120" s="16"/>
      <c r="BM6120" s="16"/>
    </row>
    <row r="6121" spans="39:65" ht="57" customHeight="1" x14ac:dyDescent="0.2">
      <c r="AM6121" s="15"/>
      <c r="BB6121" s="16"/>
      <c r="BC6121" s="16"/>
      <c r="BD6121" s="16"/>
      <c r="BE6121" s="16"/>
      <c r="BF6121" s="16"/>
      <c r="BG6121" s="16"/>
      <c r="BH6121" s="16"/>
      <c r="BI6121" s="16"/>
      <c r="BJ6121" s="16"/>
      <c r="BK6121" s="16"/>
      <c r="BL6121" s="16"/>
      <c r="BM6121" s="16"/>
    </row>
    <row r="6122" spans="39:65" ht="57" customHeight="1" x14ac:dyDescent="0.2">
      <c r="AM6122" s="15"/>
      <c r="BB6122" s="16"/>
      <c r="BC6122" s="16"/>
      <c r="BD6122" s="16"/>
      <c r="BE6122" s="16"/>
      <c r="BF6122" s="16"/>
      <c r="BG6122" s="16"/>
      <c r="BH6122" s="16"/>
      <c r="BI6122" s="16"/>
      <c r="BJ6122" s="16"/>
      <c r="BK6122" s="16"/>
      <c r="BL6122" s="16"/>
      <c r="BM6122" s="16"/>
    </row>
    <row r="6123" spans="39:65" ht="57" customHeight="1" x14ac:dyDescent="0.2">
      <c r="AM6123" s="15"/>
      <c r="BB6123" s="16"/>
      <c r="BC6123" s="16"/>
      <c r="BD6123" s="16"/>
      <c r="BE6123" s="16"/>
      <c r="BF6123" s="16"/>
      <c r="BG6123" s="16"/>
      <c r="BH6123" s="16"/>
      <c r="BI6123" s="16"/>
      <c r="BJ6123" s="16"/>
      <c r="BK6123" s="16"/>
      <c r="BL6123" s="16"/>
      <c r="BM6123" s="16"/>
    </row>
    <row r="6124" spans="39:65" ht="57" customHeight="1" x14ac:dyDescent="0.2">
      <c r="AM6124" s="15"/>
      <c r="BB6124" s="16"/>
      <c r="BC6124" s="16"/>
      <c r="BD6124" s="16"/>
      <c r="BE6124" s="16"/>
      <c r="BF6124" s="16"/>
      <c r="BG6124" s="16"/>
      <c r="BH6124" s="16"/>
      <c r="BI6124" s="16"/>
      <c r="BJ6124" s="16"/>
      <c r="BK6124" s="16"/>
      <c r="BL6124" s="16"/>
      <c r="BM6124" s="16"/>
    </row>
    <row r="6125" spans="39:65" ht="57" customHeight="1" x14ac:dyDescent="0.2">
      <c r="AM6125" s="15"/>
      <c r="BB6125" s="16"/>
      <c r="BC6125" s="16"/>
      <c r="BD6125" s="16"/>
      <c r="BE6125" s="16"/>
      <c r="BF6125" s="16"/>
      <c r="BG6125" s="16"/>
      <c r="BH6125" s="16"/>
      <c r="BI6125" s="16"/>
      <c r="BJ6125" s="16"/>
      <c r="BK6125" s="16"/>
      <c r="BL6125" s="16"/>
      <c r="BM6125" s="16"/>
    </row>
    <row r="6126" spans="39:65" ht="57" customHeight="1" x14ac:dyDescent="0.2">
      <c r="AM6126" s="15"/>
      <c r="BB6126" s="16"/>
      <c r="BC6126" s="16"/>
      <c r="BD6126" s="16"/>
      <c r="BE6126" s="16"/>
      <c r="BF6126" s="16"/>
      <c r="BG6126" s="16"/>
      <c r="BH6126" s="16"/>
      <c r="BI6126" s="16"/>
      <c r="BJ6126" s="16"/>
      <c r="BK6126" s="16"/>
      <c r="BL6126" s="16"/>
      <c r="BM6126" s="16"/>
    </row>
    <row r="6127" spans="39:65" ht="57" customHeight="1" x14ac:dyDescent="0.2">
      <c r="AM6127" s="15"/>
      <c r="BB6127" s="16"/>
      <c r="BC6127" s="16"/>
      <c r="BD6127" s="16"/>
      <c r="BE6127" s="16"/>
      <c r="BF6127" s="16"/>
      <c r="BG6127" s="16"/>
      <c r="BH6127" s="16"/>
      <c r="BI6127" s="16"/>
      <c r="BJ6127" s="16"/>
      <c r="BK6127" s="16"/>
      <c r="BL6127" s="16"/>
      <c r="BM6127" s="16"/>
    </row>
    <row r="6128" spans="39:65" ht="57" customHeight="1" x14ac:dyDescent="0.2">
      <c r="AM6128" s="15"/>
      <c r="BB6128" s="16"/>
      <c r="BC6128" s="16"/>
      <c r="BD6128" s="16"/>
      <c r="BE6128" s="16"/>
      <c r="BF6128" s="16"/>
      <c r="BG6128" s="16"/>
      <c r="BH6128" s="16"/>
      <c r="BI6128" s="16"/>
      <c r="BJ6128" s="16"/>
      <c r="BK6128" s="16"/>
      <c r="BL6128" s="16"/>
      <c r="BM6128" s="16"/>
    </row>
    <row r="6129" spans="39:65" ht="57" customHeight="1" x14ac:dyDescent="0.2">
      <c r="AM6129" s="15"/>
      <c r="BB6129" s="16"/>
      <c r="BC6129" s="16"/>
      <c r="BD6129" s="16"/>
      <c r="BE6129" s="16"/>
      <c r="BF6129" s="16"/>
      <c r="BG6129" s="16"/>
      <c r="BH6129" s="16"/>
      <c r="BI6129" s="16"/>
      <c r="BJ6129" s="16"/>
      <c r="BK6129" s="16"/>
      <c r="BL6129" s="16"/>
      <c r="BM6129" s="16"/>
    </row>
    <row r="6130" spans="39:65" ht="57" customHeight="1" x14ac:dyDescent="0.2">
      <c r="AM6130" s="15"/>
      <c r="BB6130" s="16"/>
      <c r="BC6130" s="16"/>
      <c r="BD6130" s="16"/>
      <c r="BE6130" s="16"/>
      <c r="BF6130" s="16"/>
      <c r="BG6130" s="16"/>
      <c r="BH6130" s="16"/>
      <c r="BI6130" s="16"/>
      <c r="BJ6130" s="16"/>
      <c r="BK6130" s="16"/>
      <c r="BL6130" s="16"/>
      <c r="BM6130" s="16"/>
    </row>
    <row r="6131" spans="39:65" ht="57" customHeight="1" x14ac:dyDescent="0.2">
      <c r="AM6131" s="15"/>
      <c r="BB6131" s="16"/>
      <c r="BC6131" s="16"/>
      <c r="BD6131" s="16"/>
      <c r="BE6131" s="16"/>
      <c r="BF6131" s="16"/>
      <c r="BG6131" s="16"/>
      <c r="BH6131" s="16"/>
      <c r="BI6131" s="16"/>
      <c r="BJ6131" s="16"/>
      <c r="BK6131" s="16"/>
      <c r="BL6131" s="16"/>
      <c r="BM6131" s="16"/>
    </row>
    <row r="6132" spans="39:65" ht="57" customHeight="1" x14ac:dyDescent="0.2">
      <c r="AM6132" s="15"/>
      <c r="BB6132" s="16"/>
      <c r="BC6132" s="16"/>
      <c r="BD6132" s="16"/>
      <c r="BE6132" s="16"/>
      <c r="BF6132" s="16"/>
      <c r="BG6132" s="16"/>
      <c r="BH6132" s="16"/>
      <c r="BI6132" s="16"/>
      <c r="BJ6132" s="16"/>
      <c r="BK6132" s="16"/>
      <c r="BL6132" s="16"/>
      <c r="BM6132" s="16"/>
    </row>
    <row r="6133" spans="39:65" ht="57" customHeight="1" x14ac:dyDescent="0.2">
      <c r="AM6133" s="15"/>
      <c r="BB6133" s="16"/>
      <c r="BC6133" s="16"/>
      <c r="BD6133" s="16"/>
      <c r="BE6133" s="16"/>
      <c r="BF6133" s="16"/>
      <c r="BG6133" s="16"/>
      <c r="BH6133" s="16"/>
      <c r="BI6133" s="16"/>
      <c r="BJ6133" s="16"/>
      <c r="BK6133" s="16"/>
      <c r="BL6133" s="16"/>
      <c r="BM6133" s="16"/>
    </row>
    <row r="6134" spans="39:65" ht="57" customHeight="1" x14ac:dyDescent="0.2">
      <c r="AM6134" s="15"/>
      <c r="BB6134" s="16"/>
      <c r="BC6134" s="16"/>
      <c r="BD6134" s="16"/>
      <c r="BE6134" s="16"/>
      <c r="BF6134" s="16"/>
      <c r="BG6134" s="16"/>
      <c r="BH6134" s="16"/>
      <c r="BI6134" s="16"/>
      <c r="BJ6134" s="16"/>
      <c r="BK6134" s="16"/>
      <c r="BL6134" s="16"/>
      <c r="BM6134" s="16"/>
    </row>
    <row r="6135" spans="39:65" ht="57" customHeight="1" x14ac:dyDescent="0.2">
      <c r="AM6135" s="15"/>
      <c r="BB6135" s="16"/>
      <c r="BC6135" s="16"/>
      <c r="BD6135" s="16"/>
      <c r="BE6135" s="16"/>
      <c r="BF6135" s="16"/>
      <c r="BG6135" s="16"/>
      <c r="BH6135" s="16"/>
      <c r="BI6135" s="16"/>
      <c r="BJ6135" s="16"/>
      <c r="BK6135" s="16"/>
      <c r="BL6135" s="16"/>
      <c r="BM6135" s="16"/>
    </row>
    <row r="6136" spans="39:65" ht="57" customHeight="1" x14ac:dyDescent="0.2">
      <c r="AM6136" s="15"/>
      <c r="BB6136" s="16"/>
      <c r="BC6136" s="16"/>
      <c r="BD6136" s="16"/>
      <c r="BE6136" s="16"/>
      <c r="BF6136" s="16"/>
      <c r="BG6136" s="16"/>
      <c r="BH6136" s="16"/>
      <c r="BI6136" s="16"/>
      <c r="BJ6136" s="16"/>
      <c r="BK6136" s="16"/>
      <c r="BL6136" s="16"/>
      <c r="BM6136" s="16"/>
    </row>
    <row r="6137" spans="39:65" ht="57" customHeight="1" x14ac:dyDescent="0.2">
      <c r="AM6137" s="15"/>
      <c r="BB6137" s="16"/>
      <c r="BC6137" s="16"/>
      <c r="BD6137" s="16"/>
      <c r="BE6137" s="16"/>
      <c r="BF6137" s="16"/>
      <c r="BG6137" s="16"/>
      <c r="BH6137" s="16"/>
      <c r="BI6137" s="16"/>
      <c r="BJ6137" s="16"/>
      <c r="BK6137" s="16"/>
      <c r="BL6137" s="16"/>
      <c r="BM6137" s="16"/>
    </row>
    <row r="6138" spans="39:65" ht="57" customHeight="1" x14ac:dyDescent="0.2">
      <c r="AM6138" s="15"/>
      <c r="BB6138" s="16"/>
      <c r="BC6138" s="16"/>
      <c r="BD6138" s="16"/>
      <c r="BE6138" s="16"/>
      <c r="BF6138" s="16"/>
      <c r="BG6138" s="16"/>
      <c r="BH6138" s="16"/>
      <c r="BI6138" s="16"/>
      <c r="BJ6138" s="16"/>
      <c r="BK6138" s="16"/>
      <c r="BL6138" s="16"/>
      <c r="BM6138" s="16"/>
    </row>
    <row r="6139" spans="39:65" ht="57" customHeight="1" x14ac:dyDescent="0.2">
      <c r="AM6139" s="15"/>
      <c r="BB6139" s="16"/>
      <c r="BC6139" s="16"/>
      <c r="BD6139" s="16"/>
      <c r="BE6139" s="16"/>
      <c r="BF6139" s="16"/>
      <c r="BG6139" s="16"/>
      <c r="BH6139" s="16"/>
      <c r="BI6139" s="16"/>
      <c r="BJ6139" s="16"/>
      <c r="BK6139" s="16"/>
      <c r="BL6139" s="16"/>
      <c r="BM6139" s="16"/>
    </row>
    <row r="6140" spans="39:65" ht="57" customHeight="1" x14ac:dyDescent="0.2">
      <c r="AM6140" s="15"/>
      <c r="BB6140" s="16"/>
      <c r="BC6140" s="16"/>
      <c r="BD6140" s="16"/>
      <c r="BE6140" s="16"/>
      <c r="BF6140" s="16"/>
      <c r="BG6140" s="16"/>
      <c r="BH6140" s="16"/>
      <c r="BI6140" s="16"/>
      <c r="BJ6140" s="16"/>
      <c r="BK6140" s="16"/>
      <c r="BL6140" s="16"/>
      <c r="BM6140" s="16"/>
    </row>
    <row r="6141" spans="39:65" ht="57" customHeight="1" x14ac:dyDescent="0.2">
      <c r="AM6141" s="15"/>
      <c r="BB6141" s="16"/>
      <c r="BC6141" s="16"/>
      <c r="BD6141" s="16"/>
      <c r="BE6141" s="16"/>
      <c r="BF6141" s="16"/>
      <c r="BG6141" s="16"/>
      <c r="BH6141" s="16"/>
      <c r="BI6141" s="16"/>
      <c r="BJ6141" s="16"/>
      <c r="BK6141" s="16"/>
      <c r="BL6141" s="16"/>
      <c r="BM6141" s="16"/>
    </row>
    <row r="6142" spans="39:65" ht="57" customHeight="1" x14ac:dyDescent="0.2">
      <c r="AM6142" s="15"/>
      <c r="BB6142" s="16"/>
      <c r="BC6142" s="16"/>
      <c r="BD6142" s="16"/>
      <c r="BE6142" s="16"/>
      <c r="BF6142" s="16"/>
      <c r="BG6142" s="16"/>
      <c r="BH6142" s="16"/>
      <c r="BI6142" s="16"/>
      <c r="BJ6142" s="16"/>
      <c r="BK6142" s="16"/>
      <c r="BL6142" s="16"/>
      <c r="BM6142" s="16"/>
    </row>
    <row r="6143" spans="39:65" ht="57" customHeight="1" x14ac:dyDescent="0.2">
      <c r="AM6143" s="15"/>
      <c r="BB6143" s="16"/>
      <c r="BC6143" s="16"/>
      <c r="BD6143" s="16"/>
      <c r="BE6143" s="16"/>
      <c r="BF6143" s="16"/>
      <c r="BG6143" s="16"/>
      <c r="BH6143" s="16"/>
      <c r="BI6143" s="16"/>
      <c r="BJ6143" s="16"/>
      <c r="BK6143" s="16"/>
      <c r="BL6143" s="16"/>
      <c r="BM6143" s="16"/>
    </row>
    <row r="6144" spans="39:65" ht="57" customHeight="1" x14ac:dyDescent="0.2">
      <c r="AM6144" s="15"/>
      <c r="BB6144" s="16"/>
      <c r="BC6144" s="16"/>
      <c r="BD6144" s="16"/>
      <c r="BE6144" s="16"/>
      <c r="BF6144" s="16"/>
      <c r="BG6144" s="16"/>
      <c r="BH6144" s="16"/>
      <c r="BI6144" s="16"/>
      <c r="BJ6144" s="16"/>
      <c r="BK6144" s="16"/>
      <c r="BL6144" s="16"/>
      <c r="BM6144" s="16"/>
    </row>
    <row r="6145" spans="39:65" ht="57" customHeight="1" x14ac:dyDescent="0.2">
      <c r="AM6145" s="15"/>
      <c r="BB6145" s="16"/>
      <c r="BC6145" s="16"/>
      <c r="BD6145" s="16"/>
      <c r="BE6145" s="16"/>
      <c r="BF6145" s="16"/>
      <c r="BG6145" s="16"/>
      <c r="BH6145" s="16"/>
      <c r="BI6145" s="16"/>
      <c r="BJ6145" s="16"/>
      <c r="BK6145" s="16"/>
      <c r="BL6145" s="16"/>
      <c r="BM6145" s="16"/>
    </row>
    <row r="6146" spans="39:65" ht="57" customHeight="1" x14ac:dyDescent="0.2">
      <c r="AM6146" s="15"/>
      <c r="BB6146" s="16"/>
      <c r="BC6146" s="16"/>
      <c r="BD6146" s="16"/>
      <c r="BE6146" s="16"/>
      <c r="BF6146" s="16"/>
      <c r="BG6146" s="16"/>
      <c r="BH6146" s="16"/>
      <c r="BI6146" s="16"/>
      <c r="BJ6146" s="16"/>
      <c r="BK6146" s="16"/>
      <c r="BL6146" s="16"/>
      <c r="BM6146" s="16"/>
    </row>
    <row r="6147" spans="39:65" ht="57" customHeight="1" x14ac:dyDescent="0.2">
      <c r="AM6147" s="15"/>
      <c r="BB6147" s="16"/>
      <c r="BC6147" s="16"/>
      <c r="BD6147" s="16"/>
      <c r="BE6147" s="16"/>
      <c r="BF6147" s="16"/>
      <c r="BG6147" s="16"/>
      <c r="BH6147" s="16"/>
      <c r="BI6147" s="16"/>
      <c r="BJ6147" s="16"/>
      <c r="BK6147" s="16"/>
      <c r="BL6147" s="16"/>
      <c r="BM6147" s="16"/>
    </row>
    <row r="6148" spans="39:65" ht="57" customHeight="1" x14ac:dyDescent="0.2">
      <c r="AM6148" s="15"/>
      <c r="BB6148" s="16"/>
      <c r="BC6148" s="16"/>
      <c r="BD6148" s="16"/>
      <c r="BE6148" s="16"/>
      <c r="BF6148" s="16"/>
      <c r="BG6148" s="16"/>
      <c r="BH6148" s="16"/>
      <c r="BI6148" s="16"/>
      <c r="BJ6148" s="16"/>
      <c r="BK6148" s="16"/>
      <c r="BL6148" s="16"/>
      <c r="BM6148" s="16"/>
    </row>
    <row r="6149" spans="39:65" ht="57" customHeight="1" x14ac:dyDescent="0.2">
      <c r="AM6149" s="15"/>
      <c r="BB6149" s="16"/>
      <c r="BC6149" s="16"/>
      <c r="BD6149" s="16"/>
      <c r="BE6149" s="16"/>
      <c r="BF6149" s="16"/>
      <c r="BG6149" s="16"/>
      <c r="BH6149" s="16"/>
      <c r="BI6149" s="16"/>
      <c r="BJ6149" s="16"/>
      <c r="BK6149" s="16"/>
      <c r="BL6149" s="16"/>
      <c r="BM6149" s="16"/>
    </row>
    <row r="6150" spans="39:65" ht="57" customHeight="1" x14ac:dyDescent="0.2">
      <c r="AM6150" s="15"/>
      <c r="BB6150" s="16"/>
      <c r="BC6150" s="16"/>
      <c r="BD6150" s="16"/>
      <c r="BE6150" s="16"/>
      <c r="BF6150" s="16"/>
      <c r="BG6150" s="16"/>
      <c r="BH6150" s="16"/>
      <c r="BI6150" s="16"/>
      <c r="BJ6150" s="16"/>
      <c r="BK6150" s="16"/>
      <c r="BL6150" s="16"/>
      <c r="BM6150" s="16"/>
    </row>
    <row r="6151" spans="39:65" ht="57" customHeight="1" x14ac:dyDescent="0.2">
      <c r="AM6151" s="15"/>
      <c r="BB6151" s="16"/>
      <c r="BC6151" s="16"/>
      <c r="BD6151" s="16"/>
      <c r="BE6151" s="16"/>
      <c r="BF6151" s="16"/>
      <c r="BG6151" s="16"/>
      <c r="BH6151" s="16"/>
      <c r="BI6151" s="16"/>
      <c r="BJ6151" s="16"/>
      <c r="BK6151" s="16"/>
      <c r="BL6151" s="16"/>
      <c r="BM6151" s="16"/>
    </row>
    <row r="6152" spans="39:65" ht="57" customHeight="1" x14ac:dyDescent="0.2">
      <c r="AM6152" s="15"/>
      <c r="BB6152" s="16"/>
      <c r="BC6152" s="16"/>
      <c r="BD6152" s="16"/>
      <c r="BE6152" s="16"/>
      <c r="BF6152" s="16"/>
      <c r="BG6152" s="16"/>
      <c r="BH6152" s="16"/>
      <c r="BI6152" s="16"/>
      <c r="BJ6152" s="16"/>
      <c r="BK6152" s="16"/>
      <c r="BL6152" s="16"/>
      <c r="BM6152" s="16"/>
    </row>
    <row r="6153" spans="39:65" ht="57" customHeight="1" x14ac:dyDescent="0.2">
      <c r="AM6153" s="15"/>
      <c r="BB6153" s="16"/>
      <c r="BC6153" s="16"/>
      <c r="BD6153" s="16"/>
      <c r="BE6153" s="16"/>
      <c r="BF6153" s="16"/>
      <c r="BG6153" s="16"/>
      <c r="BH6153" s="16"/>
      <c r="BI6153" s="16"/>
      <c r="BJ6153" s="16"/>
      <c r="BK6153" s="16"/>
      <c r="BL6153" s="16"/>
      <c r="BM6153" s="16"/>
    </row>
    <row r="6154" spans="39:65" ht="57" customHeight="1" x14ac:dyDescent="0.2">
      <c r="AM6154" s="15"/>
      <c r="BB6154" s="16"/>
      <c r="BC6154" s="16"/>
      <c r="BD6154" s="16"/>
      <c r="BE6154" s="16"/>
      <c r="BF6154" s="16"/>
      <c r="BG6154" s="16"/>
      <c r="BH6154" s="16"/>
      <c r="BI6154" s="16"/>
      <c r="BJ6154" s="16"/>
      <c r="BK6154" s="16"/>
      <c r="BL6154" s="16"/>
      <c r="BM6154" s="16"/>
    </row>
    <row r="6155" spans="39:65" ht="57" customHeight="1" x14ac:dyDescent="0.2">
      <c r="AM6155" s="15"/>
      <c r="BB6155" s="16"/>
      <c r="BC6155" s="16"/>
      <c r="BD6155" s="16"/>
      <c r="BE6155" s="16"/>
      <c r="BF6155" s="16"/>
      <c r="BG6155" s="16"/>
      <c r="BH6155" s="16"/>
      <c r="BI6155" s="16"/>
      <c r="BJ6155" s="16"/>
      <c r="BK6155" s="16"/>
      <c r="BL6155" s="16"/>
      <c r="BM6155" s="16"/>
    </row>
    <row r="6156" spans="39:65" ht="57" customHeight="1" x14ac:dyDescent="0.2">
      <c r="AM6156" s="15"/>
      <c r="BB6156" s="16"/>
      <c r="BC6156" s="16"/>
      <c r="BD6156" s="16"/>
      <c r="BE6156" s="16"/>
      <c r="BF6156" s="16"/>
      <c r="BG6156" s="16"/>
      <c r="BH6156" s="16"/>
      <c r="BI6156" s="16"/>
      <c r="BJ6156" s="16"/>
      <c r="BK6156" s="16"/>
      <c r="BL6156" s="16"/>
      <c r="BM6156" s="16"/>
    </row>
    <row r="6157" spans="39:65" ht="57" customHeight="1" x14ac:dyDescent="0.2">
      <c r="AM6157" s="15"/>
      <c r="BB6157" s="16"/>
      <c r="BC6157" s="16"/>
      <c r="BD6157" s="16"/>
      <c r="BE6157" s="16"/>
      <c r="BF6157" s="16"/>
      <c r="BG6157" s="16"/>
      <c r="BH6157" s="16"/>
      <c r="BI6157" s="16"/>
      <c r="BJ6157" s="16"/>
      <c r="BK6157" s="16"/>
      <c r="BL6157" s="16"/>
      <c r="BM6157" s="16"/>
    </row>
    <row r="6158" spans="39:65" ht="57" customHeight="1" x14ac:dyDescent="0.2">
      <c r="AM6158" s="15"/>
      <c r="BB6158" s="16"/>
      <c r="BC6158" s="16"/>
      <c r="BD6158" s="16"/>
      <c r="BE6158" s="16"/>
      <c r="BF6158" s="16"/>
      <c r="BG6158" s="16"/>
      <c r="BH6158" s="16"/>
      <c r="BI6158" s="16"/>
      <c r="BJ6158" s="16"/>
      <c r="BK6158" s="16"/>
      <c r="BL6158" s="16"/>
      <c r="BM6158" s="16"/>
    </row>
    <row r="6159" spans="39:65" ht="57" customHeight="1" x14ac:dyDescent="0.2">
      <c r="AM6159" s="15"/>
      <c r="BB6159" s="16"/>
      <c r="BC6159" s="16"/>
      <c r="BD6159" s="16"/>
      <c r="BE6159" s="16"/>
      <c r="BF6159" s="16"/>
      <c r="BG6159" s="16"/>
      <c r="BH6159" s="16"/>
      <c r="BI6159" s="16"/>
      <c r="BJ6159" s="16"/>
      <c r="BK6159" s="16"/>
      <c r="BL6159" s="16"/>
      <c r="BM6159" s="16"/>
    </row>
    <row r="6160" spans="39:65" ht="57" customHeight="1" x14ac:dyDescent="0.2">
      <c r="AM6160" s="15"/>
      <c r="BB6160" s="16"/>
      <c r="BC6160" s="16"/>
      <c r="BD6160" s="16"/>
      <c r="BE6160" s="16"/>
      <c r="BF6160" s="16"/>
      <c r="BG6160" s="16"/>
      <c r="BH6160" s="16"/>
      <c r="BI6160" s="16"/>
      <c r="BJ6160" s="16"/>
      <c r="BK6160" s="16"/>
      <c r="BL6160" s="16"/>
      <c r="BM6160" s="16"/>
    </row>
    <row r="6161" spans="39:65" ht="57" customHeight="1" x14ac:dyDescent="0.2">
      <c r="AM6161" s="15"/>
      <c r="BB6161" s="16"/>
      <c r="BC6161" s="16"/>
      <c r="BD6161" s="16"/>
      <c r="BE6161" s="16"/>
      <c r="BF6161" s="16"/>
      <c r="BG6161" s="16"/>
      <c r="BH6161" s="16"/>
      <c r="BI6161" s="16"/>
      <c r="BJ6161" s="16"/>
      <c r="BK6161" s="16"/>
      <c r="BL6161" s="16"/>
      <c r="BM6161" s="16"/>
    </row>
    <row r="6162" spans="39:65" ht="57" customHeight="1" x14ac:dyDescent="0.2">
      <c r="AM6162" s="15"/>
      <c r="BB6162" s="16"/>
      <c r="BC6162" s="16"/>
      <c r="BD6162" s="16"/>
      <c r="BE6162" s="16"/>
      <c r="BF6162" s="16"/>
      <c r="BG6162" s="16"/>
      <c r="BH6162" s="16"/>
      <c r="BI6162" s="16"/>
      <c r="BJ6162" s="16"/>
      <c r="BK6162" s="16"/>
      <c r="BL6162" s="16"/>
      <c r="BM6162" s="16"/>
    </row>
    <row r="6163" spans="39:65" ht="57" customHeight="1" x14ac:dyDescent="0.2">
      <c r="AM6163" s="15"/>
      <c r="BB6163" s="16"/>
      <c r="BC6163" s="16"/>
      <c r="BD6163" s="16"/>
      <c r="BE6163" s="16"/>
      <c r="BF6163" s="16"/>
      <c r="BG6163" s="16"/>
      <c r="BH6163" s="16"/>
      <c r="BI6163" s="16"/>
      <c r="BJ6163" s="16"/>
      <c r="BK6163" s="16"/>
      <c r="BL6163" s="16"/>
      <c r="BM6163" s="16"/>
    </row>
    <row r="6164" spans="39:65" ht="57" customHeight="1" x14ac:dyDescent="0.2">
      <c r="AM6164" s="15"/>
      <c r="BB6164" s="16"/>
      <c r="BC6164" s="16"/>
      <c r="BD6164" s="16"/>
      <c r="BE6164" s="16"/>
      <c r="BF6164" s="16"/>
      <c r="BG6164" s="16"/>
      <c r="BH6164" s="16"/>
      <c r="BI6164" s="16"/>
      <c r="BJ6164" s="16"/>
      <c r="BK6164" s="16"/>
      <c r="BL6164" s="16"/>
      <c r="BM6164" s="16"/>
    </row>
    <row r="6165" spans="39:65" ht="57" customHeight="1" x14ac:dyDescent="0.2">
      <c r="AM6165" s="15"/>
      <c r="BB6165" s="16"/>
      <c r="BC6165" s="16"/>
      <c r="BD6165" s="16"/>
      <c r="BE6165" s="16"/>
      <c r="BF6165" s="16"/>
      <c r="BG6165" s="16"/>
      <c r="BH6165" s="16"/>
      <c r="BI6165" s="16"/>
      <c r="BJ6165" s="16"/>
      <c r="BK6165" s="16"/>
      <c r="BL6165" s="16"/>
      <c r="BM6165" s="16"/>
    </row>
    <row r="6166" spans="39:65" ht="57" customHeight="1" x14ac:dyDescent="0.2">
      <c r="AM6166" s="15"/>
      <c r="BB6166" s="16"/>
      <c r="BC6166" s="16"/>
      <c r="BD6166" s="16"/>
      <c r="BE6166" s="16"/>
      <c r="BF6166" s="16"/>
      <c r="BG6166" s="16"/>
      <c r="BH6166" s="16"/>
      <c r="BI6166" s="16"/>
      <c r="BJ6166" s="16"/>
      <c r="BK6166" s="16"/>
      <c r="BL6166" s="16"/>
      <c r="BM6166" s="16"/>
    </row>
    <row r="6167" spans="39:65" ht="57" customHeight="1" x14ac:dyDescent="0.2">
      <c r="AM6167" s="15"/>
      <c r="BB6167" s="16"/>
      <c r="BC6167" s="16"/>
      <c r="BD6167" s="16"/>
      <c r="BE6167" s="16"/>
      <c r="BF6167" s="16"/>
      <c r="BG6167" s="16"/>
      <c r="BH6167" s="16"/>
      <c r="BI6167" s="16"/>
      <c r="BJ6167" s="16"/>
      <c r="BK6167" s="16"/>
      <c r="BL6167" s="16"/>
      <c r="BM6167" s="16"/>
    </row>
    <row r="6168" spans="39:65" ht="57" customHeight="1" x14ac:dyDescent="0.2">
      <c r="AM6168" s="15"/>
      <c r="BB6168" s="16"/>
      <c r="BC6168" s="16"/>
      <c r="BD6168" s="16"/>
      <c r="BE6168" s="16"/>
      <c r="BF6168" s="16"/>
      <c r="BG6168" s="16"/>
      <c r="BH6168" s="16"/>
      <c r="BI6168" s="16"/>
      <c r="BJ6168" s="16"/>
      <c r="BK6168" s="16"/>
      <c r="BL6168" s="16"/>
      <c r="BM6168" s="16"/>
    </row>
    <row r="6169" spans="39:65" ht="57" customHeight="1" x14ac:dyDescent="0.2">
      <c r="AM6169" s="15"/>
      <c r="BB6169" s="16"/>
      <c r="BC6169" s="16"/>
      <c r="BD6169" s="16"/>
      <c r="BE6169" s="16"/>
      <c r="BF6169" s="16"/>
      <c r="BG6169" s="16"/>
      <c r="BH6169" s="16"/>
      <c r="BI6169" s="16"/>
      <c r="BJ6169" s="16"/>
      <c r="BK6169" s="16"/>
      <c r="BL6169" s="16"/>
      <c r="BM6169" s="16"/>
    </row>
    <row r="6170" spans="39:65" ht="57" customHeight="1" x14ac:dyDescent="0.2">
      <c r="AM6170" s="15"/>
      <c r="BB6170" s="16"/>
      <c r="BC6170" s="16"/>
      <c r="BD6170" s="16"/>
      <c r="BE6170" s="16"/>
      <c r="BF6170" s="16"/>
      <c r="BG6170" s="16"/>
      <c r="BH6170" s="16"/>
      <c r="BI6170" s="16"/>
      <c r="BJ6170" s="16"/>
      <c r="BK6170" s="16"/>
      <c r="BL6170" s="16"/>
      <c r="BM6170" s="16"/>
    </row>
    <row r="6171" spans="39:65" ht="57" customHeight="1" x14ac:dyDescent="0.2">
      <c r="AM6171" s="15"/>
      <c r="BB6171" s="16"/>
      <c r="BC6171" s="16"/>
      <c r="BD6171" s="16"/>
      <c r="BE6171" s="16"/>
      <c r="BF6171" s="16"/>
      <c r="BG6171" s="16"/>
      <c r="BH6171" s="16"/>
      <c r="BI6171" s="16"/>
      <c r="BJ6171" s="16"/>
      <c r="BK6171" s="16"/>
      <c r="BL6171" s="16"/>
      <c r="BM6171" s="16"/>
    </row>
    <row r="6172" spans="39:65" ht="57" customHeight="1" x14ac:dyDescent="0.2">
      <c r="AM6172" s="15"/>
      <c r="BB6172" s="16"/>
      <c r="BC6172" s="16"/>
      <c r="BD6172" s="16"/>
      <c r="BE6172" s="16"/>
      <c r="BF6172" s="16"/>
      <c r="BG6172" s="16"/>
      <c r="BH6172" s="16"/>
      <c r="BI6172" s="16"/>
      <c r="BJ6172" s="16"/>
      <c r="BK6172" s="16"/>
      <c r="BL6172" s="16"/>
      <c r="BM6172" s="16"/>
    </row>
    <row r="6173" spans="39:65" ht="57" customHeight="1" x14ac:dyDescent="0.2">
      <c r="AM6173" s="15"/>
      <c r="BB6173" s="16"/>
      <c r="BC6173" s="16"/>
      <c r="BD6173" s="16"/>
      <c r="BE6173" s="16"/>
      <c r="BF6173" s="16"/>
      <c r="BG6173" s="16"/>
      <c r="BH6173" s="16"/>
      <c r="BI6173" s="16"/>
      <c r="BJ6173" s="16"/>
      <c r="BK6173" s="16"/>
      <c r="BL6173" s="16"/>
      <c r="BM6173" s="16"/>
    </row>
    <row r="6174" spans="39:65" ht="57" customHeight="1" x14ac:dyDescent="0.2">
      <c r="AM6174" s="15"/>
      <c r="BB6174" s="16"/>
      <c r="BC6174" s="16"/>
      <c r="BD6174" s="16"/>
      <c r="BE6174" s="16"/>
      <c r="BF6174" s="16"/>
      <c r="BG6174" s="16"/>
      <c r="BH6174" s="16"/>
      <c r="BI6174" s="16"/>
      <c r="BJ6174" s="16"/>
      <c r="BK6174" s="16"/>
      <c r="BL6174" s="16"/>
      <c r="BM6174" s="16"/>
    </row>
    <row r="6175" spans="39:65" ht="57" customHeight="1" x14ac:dyDescent="0.2">
      <c r="AM6175" s="15"/>
      <c r="BB6175" s="16"/>
      <c r="BC6175" s="16"/>
      <c r="BD6175" s="16"/>
      <c r="BE6175" s="16"/>
      <c r="BF6175" s="16"/>
      <c r="BG6175" s="16"/>
      <c r="BH6175" s="16"/>
      <c r="BI6175" s="16"/>
      <c r="BJ6175" s="16"/>
      <c r="BK6175" s="16"/>
      <c r="BL6175" s="16"/>
      <c r="BM6175" s="16"/>
    </row>
    <row r="6176" spans="39:65" ht="57" customHeight="1" x14ac:dyDescent="0.2">
      <c r="AM6176" s="15"/>
      <c r="BB6176" s="16"/>
      <c r="BC6176" s="16"/>
      <c r="BD6176" s="16"/>
      <c r="BE6176" s="16"/>
      <c r="BF6176" s="16"/>
      <c r="BG6176" s="16"/>
      <c r="BH6176" s="16"/>
      <c r="BI6176" s="16"/>
      <c r="BJ6176" s="16"/>
      <c r="BK6176" s="16"/>
      <c r="BL6176" s="16"/>
      <c r="BM6176" s="16"/>
    </row>
    <row r="6177" spans="39:65" ht="57" customHeight="1" x14ac:dyDescent="0.2">
      <c r="AM6177" s="15"/>
      <c r="BB6177" s="16"/>
      <c r="BC6177" s="16"/>
      <c r="BD6177" s="16"/>
      <c r="BE6177" s="16"/>
      <c r="BF6177" s="16"/>
      <c r="BG6177" s="16"/>
      <c r="BH6177" s="16"/>
      <c r="BI6177" s="16"/>
      <c r="BJ6177" s="16"/>
      <c r="BK6177" s="16"/>
      <c r="BL6177" s="16"/>
      <c r="BM6177" s="16"/>
    </row>
    <row r="6178" spans="39:65" ht="57" customHeight="1" x14ac:dyDescent="0.2">
      <c r="AM6178" s="15"/>
      <c r="BB6178" s="16"/>
      <c r="BC6178" s="16"/>
      <c r="BD6178" s="16"/>
      <c r="BE6178" s="16"/>
      <c r="BF6178" s="16"/>
      <c r="BG6178" s="16"/>
      <c r="BH6178" s="16"/>
      <c r="BI6178" s="16"/>
      <c r="BJ6178" s="16"/>
      <c r="BK6178" s="16"/>
      <c r="BL6178" s="16"/>
      <c r="BM6178" s="16"/>
    </row>
    <row r="6179" spans="39:65" ht="57" customHeight="1" x14ac:dyDescent="0.2">
      <c r="AM6179" s="15"/>
      <c r="BB6179" s="16"/>
      <c r="BC6179" s="16"/>
      <c r="BD6179" s="16"/>
      <c r="BE6179" s="16"/>
      <c r="BF6179" s="16"/>
      <c r="BG6179" s="16"/>
      <c r="BH6179" s="16"/>
      <c r="BI6179" s="16"/>
      <c r="BJ6179" s="16"/>
      <c r="BK6179" s="16"/>
      <c r="BL6179" s="16"/>
      <c r="BM6179" s="16"/>
    </row>
    <row r="6180" spans="39:65" ht="57" customHeight="1" x14ac:dyDescent="0.2">
      <c r="AM6180" s="15"/>
      <c r="BB6180" s="16"/>
      <c r="BC6180" s="16"/>
      <c r="BD6180" s="16"/>
      <c r="BE6180" s="16"/>
      <c r="BF6180" s="16"/>
      <c r="BG6180" s="16"/>
      <c r="BH6180" s="16"/>
      <c r="BI6180" s="16"/>
      <c r="BJ6180" s="16"/>
      <c r="BK6180" s="16"/>
      <c r="BL6180" s="16"/>
      <c r="BM6180" s="16"/>
    </row>
    <row r="6181" spans="39:65" ht="57" customHeight="1" x14ac:dyDescent="0.2">
      <c r="AM6181" s="15"/>
      <c r="BB6181" s="16"/>
      <c r="BC6181" s="16"/>
      <c r="BD6181" s="16"/>
      <c r="BE6181" s="16"/>
      <c r="BF6181" s="16"/>
      <c r="BG6181" s="16"/>
      <c r="BH6181" s="16"/>
      <c r="BI6181" s="16"/>
      <c r="BJ6181" s="16"/>
      <c r="BK6181" s="16"/>
      <c r="BL6181" s="16"/>
      <c r="BM6181" s="16"/>
    </row>
    <row r="6182" spans="39:65" ht="57" customHeight="1" x14ac:dyDescent="0.2">
      <c r="AM6182" s="15"/>
      <c r="BB6182" s="16"/>
      <c r="BC6182" s="16"/>
      <c r="BD6182" s="16"/>
      <c r="BE6182" s="16"/>
      <c r="BF6182" s="16"/>
      <c r="BG6182" s="16"/>
      <c r="BH6182" s="16"/>
      <c r="BI6182" s="16"/>
      <c r="BJ6182" s="16"/>
      <c r="BK6182" s="16"/>
      <c r="BL6182" s="16"/>
      <c r="BM6182" s="16"/>
    </row>
    <row r="6183" spans="39:65" ht="57" customHeight="1" x14ac:dyDescent="0.2">
      <c r="AM6183" s="15"/>
      <c r="BB6183" s="16"/>
      <c r="BC6183" s="16"/>
      <c r="BD6183" s="16"/>
      <c r="BE6183" s="16"/>
      <c r="BF6183" s="16"/>
      <c r="BG6183" s="16"/>
      <c r="BH6183" s="16"/>
      <c r="BI6183" s="16"/>
      <c r="BJ6183" s="16"/>
      <c r="BK6183" s="16"/>
      <c r="BL6183" s="16"/>
      <c r="BM6183" s="16"/>
    </row>
    <row r="6184" spans="39:65" ht="57" customHeight="1" x14ac:dyDescent="0.2">
      <c r="AM6184" s="15"/>
      <c r="BB6184" s="16"/>
      <c r="BC6184" s="16"/>
      <c r="BD6184" s="16"/>
      <c r="BE6184" s="16"/>
      <c r="BF6184" s="16"/>
      <c r="BG6184" s="16"/>
      <c r="BH6184" s="16"/>
      <c r="BI6184" s="16"/>
      <c r="BJ6184" s="16"/>
      <c r="BK6184" s="16"/>
      <c r="BL6184" s="16"/>
      <c r="BM6184" s="16"/>
    </row>
    <row r="6185" spans="39:65" ht="57" customHeight="1" x14ac:dyDescent="0.2">
      <c r="AM6185" s="15"/>
      <c r="BB6185" s="16"/>
      <c r="BC6185" s="16"/>
      <c r="BD6185" s="16"/>
      <c r="BE6185" s="16"/>
      <c r="BF6185" s="16"/>
      <c r="BG6185" s="16"/>
      <c r="BH6185" s="16"/>
      <c r="BI6185" s="16"/>
      <c r="BJ6185" s="16"/>
      <c r="BK6185" s="16"/>
      <c r="BL6185" s="16"/>
      <c r="BM6185" s="16"/>
    </row>
    <row r="6186" spans="39:65" ht="57" customHeight="1" x14ac:dyDescent="0.2">
      <c r="AM6186" s="15"/>
      <c r="BB6186" s="16"/>
      <c r="BC6186" s="16"/>
      <c r="BD6186" s="16"/>
      <c r="BE6186" s="16"/>
      <c r="BF6186" s="16"/>
      <c r="BG6186" s="16"/>
      <c r="BH6186" s="16"/>
      <c r="BI6186" s="16"/>
      <c r="BJ6186" s="16"/>
      <c r="BK6186" s="16"/>
      <c r="BL6186" s="16"/>
      <c r="BM6186" s="16"/>
    </row>
    <row r="6187" spans="39:65" ht="57" customHeight="1" x14ac:dyDescent="0.2">
      <c r="AM6187" s="15"/>
      <c r="BB6187" s="16"/>
      <c r="BC6187" s="16"/>
      <c r="BD6187" s="16"/>
      <c r="BE6187" s="16"/>
      <c r="BF6187" s="16"/>
      <c r="BG6187" s="16"/>
      <c r="BH6187" s="16"/>
      <c r="BI6187" s="16"/>
      <c r="BJ6187" s="16"/>
      <c r="BK6187" s="16"/>
      <c r="BL6187" s="16"/>
      <c r="BM6187" s="16"/>
    </row>
    <row r="6188" spans="39:65" ht="57" customHeight="1" x14ac:dyDescent="0.2">
      <c r="AM6188" s="15"/>
      <c r="BB6188" s="16"/>
      <c r="BC6188" s="16"/>
      <c r="BD6188" s="16"/>
      <c r="BE6188" s="16"/>
      <c r="BF6188" s="16"/>
      <c r="BG6188" s="16"/>
      <c r="BH6188" s="16"/>
      <c r="BI6188" s="16"/>
      <c r="BJ6188" s="16"/>
      <c r="BK6188" s="16"/>
      <c r="BL6188" s="16"/>
      <c r="BM6188" s="16"/>
    </row>
    <row r="6189" spans="39:65" ht="57" customHeight="1" x14ac:dyDescent="0.2">
      <c r="AM6189" s="15"/>
      <c r="BB6189" s="16"/>
      <c r="BC6189" s="16"/>
      <c r="BD6189" s="16"/>
      <c r="BE6189" s="16"/>
      <c r="BF6189" s="16"/>
      <c r="BG6189" s="16"/>
      <c r="BH6189" s="16"/>
      <c r="BI6189" s="16"/>
      <c r="BJ6189" s="16"/>
      <c r="BK6189" s="16"/>
      <c r="BL6189" s="16"/>
      <c r="BM6189" s="16"/>
    </row>
    <row r="6190" spans="39:65" ht="57" customHeight="1" x14ac:dyDescent="0.2">
      <c r="AM6190" s="15"/>
      <c r="BB6190" s="16"/>
      <c r="BC6190" s="16"/>
      <c r="BD6190" s="16"/>
      <c r="BE6190" s="16"/>
      <c r="BF6190" s="16"/>
      <c r="BG6190" s="16"/>
      <c r="BH6190" s="16"/>
      <c r="BI6190" s="16"/>
      <c r="BJ6190" s="16"/>
      <c r="BK6190" s="16"/>
      <c r="BL6190" s="16"/>
      <c r="BM6190" s="16"/>
    </row>
    <row r="6191" spans="39:65" ht="57" customHeight="1" x14ac:dyDescent="0.2">
      <c r="AM6191" s="15"/>
      <c r="BB6191" s="16"/>
      <c r="BC6191" s="16"/>
      <c r="BD6191" s="16"/>
      <c r="BE6191" s="16"/>
      <c r="BF6191" s="16"/>
      <c r="BG6191" s="16"/>
      <c r="BH6191" s="16"/>
      <c r="BI6191" s="16"/>
      <c r="BJ6191" s="16"/>
      <c r="BK6191" s="16"/>
      <c r="BL6191" s="16"/>
      <c r="BM6191" s="16"/>
    </row>
    <row r="6192" spans="39:65" ht="57" customHeight="1" x14ac:dyDescent="0.2">
      <c r="AM6192" s="15"/>
      <c r="BB6192" s="16"/>
      <c r="BC6192" s="16"/>
      <c r="BD6192" s="16"/>
      <c r="BE6192" s="16"/>
      <c r="BF6192" s="16"/>
      <c r="BG6192" s="16"/>
      <c r="BH6192" s="16"/>
      <c r="BI6192" s="16"/>
      <c r="BJ6192" s="16"/>
      <c r="BK6192" s="16"/>
      <c r="BL6192" s="16"/>
      <c r="BM6192" s="16"/>
    </row>
    <row r="6193" spans="39:65" ht="57" customHeight="1" x14ac:dyDescent="0.2">
      <c r="AM6193" s="15"/>
      <c r="BB6193" s="16"/>
      <c r="BC6193" s="16"/>
      <c r="BD6193" s="16"/>
      <c r="BE6193" s="16"/>
      <c r="BF6193" s="16"/>
      <c r="BG6193" s="16"/>
      <c r="BH6193" s="16"/>
      <c r="BI6193" s="16"/>
      <c r="BJ6193" s="16"/>
      <c r="BK6193" s="16"/>
      <c r="BL6193" s="16"/>
      <c r="BM6193" s="16"/>
    </row>
    <row r="6194" spans="39:65" ht="57" customHeight="1" x14ac:dyDescent="0.2">
      <c r="AM6194" s="15"/>
      <c r="BB6194" s="16"/>
      <c r="BC6194" s="16"/>
      <c r="BD6194" s="16"/>
      <c r="BE6194" s="16"/>
      <c r="BF6194" s="16"/>
      <c r="BG6194" s="16"/>
      <c r="BH6194" s="16"/>
      <c r="BI6194" s="16"/>
      <c r="BJ6194" s="16"/>
      <c r="BK6194" s="16"/>
      <c r="BL6194" s="16"/>
      <c r="BM6194" s="16"/>
    </row>
    <row r="6195" spans="39:65" ht="57" customHeight="1" x14ac:dyDescent="0.2">
      <c r="AM6195" s="15"/>
      <c r="BB6195" s="16"/>
      <c r="BC6195" s="16"/>
      <c r="BD6195" s="16"/>
      <c r="BE6195" s="16"/>
      <c r="BF6195" s="16"/>
      <c r="BG6195" s="16"/>
      <c r="BH6195" s="16"/>
      <c r="BI6195" s="16"/>
      <c r="BJ6195" s="16"/>
      <c r="BK6195" s="16"/>
      <c r="BL6195" s="16"/>
      <c r="BM6195" s="16"/>
    </row>
    <row r="6196" spans="39:65" ht="57" customHeight="1" x14ac:dyDescent="0.2">
      <c r="AM6196" s="15"/>
      <c r="BB6196" s="16"/>
      <c r="BC6196" s="16"/>
      <c r="BD6196" s="16"/>
      <c r="BE6196" s="16"/>
      <c r="BF6196" s="16"/>
      <c r="BG6196" s="16"/>
      <c r="BH6196" s="16"/>
      <c r="BI6196" s="16"/>
      <c r="BJ6196" s="16"/>
      <c r="BK6196" s="16"/>
      <c r="BL6196" s="16"/>
      <c r="BM6196" s="16"/>
    </row>
    <row r="6197" spans="39:65" ht="57" customHeight="1" x14ac:dyDescent="0.2">
      <c r="AM6197" s="15"/>
      <c r="BB6197" s="16"/>
      <c r="BC6197" s="16"/>
      <c r="BD6197" s="16"/>
      <c r="BE6197" s="16"/>
      <c r="BF6197" s="16"/>
      <c r="BG6197" s="16"/>
      <c r="BH6197" s="16"/>
      <c r="BI6197" s="16"/>
      <c r="BJ6197" s="16"/>
      <c r="BK6197" s="16"/>
      <c r="BL6197" s="16"/>
      <c r="BM6197" s="16"/>
    </row>
    <row r="6198" spans="39:65" ht="57" customHeight="1" x14ac:dyDescent="0.2">
      <c r="AM6198" s="15"/>
      <c r="BB6198" s="16"/>
      <c r="BC6198" s="16"/>
      <c r="BD6198" s="16"/>
      <c r="BE6198" s="16"/>
      <c r="BF6198" s="16"/>
      <c r="BG6198" s="16"/>
      <c r="BH6198" s="16"/>
      <c r="BI6198" s="16"/>
      <c r="BJ6198" s="16"/>
      <c r="BK6198" s="16"/>
      <c r="BL6198" s="16"/>
      <c r="BM6198" s="16"/>
    </row>
    <row r="6199" spans="39:65" ht="57" customHeight="1" x14ac:dyDescent="0.2">
      <c r="AM6199" s="15"/>
      <c r="BB6199" s="16"/>
      <c r="BC6199" s="16"/>
      <c r="BD6199" s="16"/>
      <c r="BE6199" s="16"/>
      <c r="BF6199" s="16"/>
      <c r="BG6199" s="16"/>
      <c r="BH6199" s="16"/>
      <c r="BI6199" s="16"/>
      <c r="BJ6199" s="16"/>
      <c r="BK6199" s="16"/>
      <c r="BL6199" s="16"/>
      <c r="BM6199" s="16"/>
    </row>
    <row r="6200" spans="39:65" ht="57" customHeight="1" x14ac:dyDescent="0.2">
      <c r="AM6200" s="15"/>
      <c r="BB6200" s="16"/>
      <c r="BC6200" s="16"/>
      <c r="BD6200" s="16"/>
      <c r="BE6200" s="16"/>
      <c r="BF6200" s="16"/>
      <c r="BG6200" s="16"/>
      <c r="BH6200" s="16"/>
      <c r="BI6200" s="16"/>
      <c r="BJ6200" s="16"/>
      <c r="BK6200" s="16"/>
      <c r="BL6200" s="16"/>
      <c r="BM6200" s="16"/>
    </row>
    <row r="6201" spans="39:65" ht="57" customHeight="1" x14ac:dyDescent="0.2">
      <c r="AM6201" s="15"/>
      <c r="BB6201" s="16"/>
      <c r="BC6201" s="16"/>
      <c r="BD6201" s="16"/>
      <c r="BE6201" s="16"/>
      <c r="BF6201" s="16"/>
      <c r="BG6201" s="16"/>
      <c r="BH6201" s="16"/>
      <c r="BI6201" s="16"/>
      <c r="BJ6201" s="16"/>
      <c r="BK6201" s="16"/>
      <c r="BL6201" s="16"/>
      <c r="BM6201" s="16"/>
    </row>
    <row r="6202" spans="39:65" ht="57" customHeight="1" x14ac:dyDescent="0.2">
      <c r="AM6202" s="15"/>
      <c r="BB6202" s="16"/>
      <c r="BC6202" s="16"/>
      <c r="BD6202" s="16"/>
      <c r="BE6202" s="16"/>
      <c r="BF6202" s="16"/>
      <c r="BG6202" s="16"/>
      <c r="BH6202" s="16"/>
      <c r="BI6202" s="16"/>
      <c r="BJ6202" s="16"/>
      <c r="BK6202" s="16"/>
      <c r="BL6202" s="16"/>
      <c r="BM6202" s="16"/>
    </row>
    <row r="6203" spans="39:65" ht="57" customHeight="1" x14ac:dyDescent="0.2">
      <c r="AM6203" s="15"/>
      <c r="BB6203" s="16"/>
      <c r="BC6203" s="16"/>
      <c r="BD6203" s="16"/>
      <c r="BE6203" s="16"/>
      <c r="BF6203" s="16"/>
      <c r="BG6203" s="16"/>
      <c r="BH6203" s="16"/>
      <c r="BI6203" s="16"/>
      <c r="BJ6203" s="16"/>
      <c r="BK6203" s="16"/>
      <c r="BL6203" s="16"/>
      <c r="BM6203" s="16"/>
    </row>
    <row r="6204" spans="39:65" ht="57" customHeight="1" x14ac:dyDescent="0.2">
      <c r="AM6204" s="15"/>
      <c r="BB6204" s="16"/>
      <c r="BC6204" s="16"/>
      <c r="BD6204" s="16"/>
      <c r="BE6204" s="16"/>
      <c r="BF6204" s="16"/>
      <c r="BG6204" s="16"/>
      <c r="BH6204" s="16"/>
      <c r="BI6204" s="16"/>
      <c r="BJ6204" s="16"/>
      <c r="BK6204" s="16"/>
      <c r="BL6204" s="16"/>
      <c r="BM6204" s="16"/>
    </row>
    <row r="6205" spans="39:65" ht="57" customHeight="1" x14ac:dyDescent="0.2">
      <c r="AM6205" s="15"/>
      <c r="BB6205" s="16"/>
      <c r="BC6205" s="16"/>
      <c r="BD6205" s="16"/>
      <c r="BE6205" s="16"/>
      <c r="BF6205" s="16"/>
      <c r="BG6205" s="16"/>
      <c r="BH6205" s="16"/>
      <c r="BI6205" s="16"/>
      <c r="BJ6205" s="16"/>
      <c r="BK6205" s="16"/>
      <c r="BL6205" s="16"/>
      <c r="BM6205" s="16"/>
    </row>
    <row r="6206" spans="39:65" ht="57" customHeight="1" x14ac:dyDescent="0.2">
      <c r="AM6206" s="15"/>
      <c r="BB6206" s="16"/>
      <c r="BC6206" s="16"/>
      <c r="BD6206" s="16"/>
      <c r="BE6206" s="16"/>
      <c r="BF6206" s="16"/>
      <c r="BG6206" s="16"/>
      <c r="BH6206" s="16"/>
      <c r="BI6206" s="16"/>
      <c r="BJ6206" s="16"/>
      <c r="BK6206" s="16"/>
      <c r="BL6206" s="16"/>
      <c r="BM6206" s="16"/>
    </row>
    <row r="6207" spans="39:65" ht="57" customHeight="1" x14ac:dyDescent="0.2">
      <c r="AM6207" s="15"/>
      <c r="BB6207" s="16"/>
      <c r="BC6207" s="16"/>
      <c r="BD6207" s="16"/>
      <c r="BE6207" s="16"/>
      <c r="BF6207" s="16"/>
      <c r="BG6207" s="16"/>
      <c r="BH6207" s="16"/>
      <c r="BI6207" s="16"/>
      <c r="BJ6207" s="16"/>
      <c r="BK6207" s="16"/>
      <c r="BL6207" s="16"/>
      <c r="BM6207" s="16"/>
    </row>
    <row r="6208" spans="39:65" ht="57" customHeight="1" x14ac:dyDescent="0.2">
      <c r="AM6208" s="15"/>
      <c r="BB6208" s="16"/>
      <c r="BC6208" s="16"/>
      <c r="BD6208" s="16"/>
      <c r="BE6208" s="16"/>
      <c r="BF6208" s="16"/>
      <c r="BG6208" s="16"/>
      <c r="BH6208" s="16"/>
      <c r="BI6208" s="16"/>
      <c r="BJ6208" s="16"/>
      <c r="BK6208" s="16"/>
      <c r="BL6208" s="16"/>
      <c r="BM6208" s="16"/>
    </row>
    <row r="6209" spans="39:65" ht="57" customHeight="1" x14ac:dyDescent="0.2">
      <c r="AM6209" s="15"/>
      <c r="BB6209" s="16"/>
      <c r="BC6209" s="16"/>
      <c r="BD6209" s="16"/>
      <c r="BE6209" s="16"/>
      <c r="BF6209" s="16"/>
      <c r="BG6209" s="16"/>
      <c r="BH6209" s="16"/>
      <c r="BI6209" s="16"/>
      <c r="BJ6209" s="16"/>
      <c r="BK6209" s="16"/>
      <c r="BL6209" s="16"/>
      <c r="BM6209" s="16"/>
    </row>
    <row r="6210" spans="39:65" ht="57" customHeight="1" x14ac:dyDescent="0.2">
      <c r="AM6210" s="15"/>
      <c r="BB6210" s="16"/>
      <c r="BC6210" s="16"/>
      <c r="BD6210" s="16"/>
      <c r="BE6210" s="16"/>
      <c r="BF6210" s="16"/>
      <c r="BG6210" s="16"/>
      <c r="BH6210" s="16"/>
      <c r="BI6210" s="16"/>
      <c r="BJ6210" s="16"/>
      <c r="BK6210" s="16"/>
      <c r="BL6210" s="16"/>
      <c r="BM6210" s="16"/>
    </row>
    <row r="6211" spans="39:65" ht="57" customHeight="1" x14ac:dyDescent="0.2">
      <c r="AM6211" s="15"/>
      <c r="BB6211" s="16"/>
      <c r="BC6211" s="16"/>
      <c r="BD6211" s="16"/>
      <c r="BE6211" s="16"/>
      <c r="BF6211" s="16"/>
      <c r="BG6211" s="16"/>
      <c r="BH6211" s="16"/>
      <c r="BI6211" s="16"/>
      <c r="BJ6211" s="16"/>
      <c r="BK6211" s="16"/>
      <c r="BL6211" s="16"/>
      <c r="BM6211" s="16"/>
    </row>
    <row r="6212" spans="39:65" ht="57" customHeight="1" x14ac:dyDescent="0.2">
      <c r="AM6212" s="15"/>
      <c r="BB6212" s="16"/>
      <c r="BC6212" s="16"/>
      <c r="BD6212" s="16"/>
      <c r="BE6212" s="16"/>
      <c r="BF6212" s="16"/>
      <c r="BG6212" s="16"/>
      <c r="BH6212" s="16"/>
      <c r="BI6212" s="16"/>
      <c r="BJ6212" s="16"/>
      <c r="BK6212" s="16"/>
      <c r="BL6212" s="16"/>
      <c r="BM6212" s="16"/>
    </row>
    <row r="6213" spans="39:65" ht="57" customHeight="1" x14ac:dyDescent="0.2">
      <c r="AM6213" s="15"/>
      <c r="BB6213" s="16"/>
      <c r="BC6213" s="16"/>
      <c r="BD6213" s="16"/>
      <c r="BE6213" s="16"/>
      <c r="BF6213" s="16"/>
      <c r="BG6213" s="16"/>
      <c r="BH6213" s="16"/>
      <c r="BI6213" s="16"/>
      <c r="BJ6213" s="16"/>
      <c r="BK6213" s="16"/>
      <c r="BL6213" s="16"/>
      <c r="BM6213" s="16"/>
    </row>
    <row r="6214" spans="39:65" ht="57" customHeight="1" x14ac:dyDescent="0.2">
      <c r="AM6214" s="15"/>
      <c r="BB6214" s="16"/>
      <c r="BC6214" s="16"/>
      <c r="BD6214" s="16"/>
      <c r="BE6214" s="16"/>
      <c r="BF6214" s="16"/>
      <c r="BG6214" s="16"/>
      <c r="BH6214" s="16"/>
      <c r="BI6214" s="16"/>
      <c r="BJ6214" s="16"/>
      <c r="BK6214" s="16"/>
      <c r="BL6214" s="16"/>
      <c r="BM6214" s="16"/>
    </row>
    <row r="6215" spans="39:65" ht="57" customHeight="1" x14ac:dyDescent="0.2">
      <c r="AM6215" s="15"/>
      <c r="BB6215" s="16"/>
      <c r="BC6215" s="16"/>
      <c r="BD6215" s="16"/>
      <c r="BE6215" s="16"/>
      <c r="BF6215" s="16"/>
      <c r="BG6215" s="16"/>
      <c r="BH6215" s="16"/>
      <c r="BI6215" s="16"/>
      <c r="BJ6215" s="16"/>
      <c r="BK6215" s="16"/>
      <c r="BL6215" s="16"/>
      <c r="BM6215" s="16"/>
    </row>
    <row r="6216" spans="39:65" ht="57" customHeight="1" x14ac:dyDescent="0.2">
      <c r="AM6216" s="15"/>
      <c r="BB6216" s="16"/>
      <c r="BC6216" s="16"/>
      <c r="BD6216" s="16"/>
      <c r="BE6216" s="16"/>
      <c r="BF6216" s="16"/>
      <c r="BG6216" s="16"/>
      <c r="BH6216" s="16"/>
      <c r="BI6216" s="16"/>
      <c r="BJ6216" s="16"/>
      <c r="BK6216" s="16"/>
      <c r="BL6216" s="16"/>
      <c r="BM6216" s="16"/>
    </row>
    <row r="6217" spans="39:65" ht="57" customHeight="1" x14ac:dyDescent="0.2">
      <c r="AM6217" s="15"/>
      <c r="BB6217" s="16"/>
      <c r="BC6217" s="16"/>
      <c r="BD6217" s="16"/>
      <c r="BE6217" s="16"/>
      <c r="BF6217" s="16"/>
      <c r="BG6217" s="16"/>
      <c r="BH6217" s="16"/>
      <c r="BI6217" s="16"/>
      <c r="BJ6217" s="16"/>
      <c r="BK6217" s="16"/>
      <c r="BL6217" s="16"/>
      <c r="BM6217" s="16"/>
    </row>
    <row r="6218" spans="39:65" ht="57" customHeight="1" x14ac:dyDescent="0.2">
      <c r="AM6218" s="15"/>
      <c r="BB6218" s="16"/>
      <c r="BC6218" s="16"/>
      <c r="BD6218" s="16"/>
      <c r="BE6218" s="16"/>
      <c r="BF6218" s="16"/>
      <c r="BG6218" s="16"/>
      <c r="BH6218" s="16"/>
      <c r="BI6218" s="16"/>
      <c r="BJ6218" s="16"/>
      <c r="BK6218" s="16"/>
      <c r="BL6218" s="16"/>
      <c r="BM6218" s="16"/>
    </row>
    <row r="6219" spans="39:65" ht="57" customHeight="1" x14ac:dyDescent="0.2">
      <c r="AM6219" s="15"/>
      <c r="BB6219" s="16"/>
      <c r="BC6219" s="16"/>
      <c r="BD6219" s="16"/>
      <c r="BE6219" s="16"/>
      <c r="BF6219" s="16"/>
      <c r="BG6219" s="16"/>
      <c r="BH6219" s="16"/>
      <c r="BI6219" s="16"/>
      <c r="BJ6219" s="16"/>
      <c r="BK6219" s="16"/>
      <c r="BL6219" s="16"/>
      <c r="BM6219" s="16"/>
    </row>
    <row r="6220" spans="39:65" ht="57" customHeight="1" x14ac:dyDescent="0.2">
      <c r="AM6220" s="15"/>
      <c r="BB6220" s="16"/>
      <c r="BC6220" s="16"/>
      <c r="BD6220" s="16"/>
      <c r="BE6220" s="16"/>
      <c r="BF6220" s="16"/>
      <c r="BG6220" s="16"/>
      <c r="BH6220" s="16"/>
      <c r="BI6220" s="16"/>
      <c r="BJ6220" s="16"/>
      <c r="BK6220" s="16"/>
      <c r="BL6220" s="16"/>
      <c r="BM6220" s="16"/>
    </row>
    <row r="6221" spans="39:65" ht="57" customHeight="1" x14ac:dyDescent="0.2">
      <c r="AM6221" s="15"/>
      <c r="BB6221" s="16"/>
      <c r="BC6221" s="16"/>
      <c r="BD6221" s="16"/>
      <c r="BE6221" s="16"/>
      <c r="BF6221" s="16"/>
      <c r="BG6221" s="16"/>
      <c r="BH6221" s="16"/>
      <c r="BI6221" s="16"/>
      <c r="BJ6221" s="16"/>
      <c r="BK6221" s="16"/>
      <c r="BL6221" s="16"/>
      <c r="BM6221" s="16"/>
    </row>
    <row r="6222" spans="39:65" ht="57" customHeight="1" x14ac:dyDescent="0.2">
      <c r="AM6222" s="15"/>
      <c r="BB6222" s="16"/>
      <c r="BC6222" s="16"/>
      <c r="BD6222" s="16"/>
      <c r="BE6222" s="16"/>
      <c r="BF6222" s="16"/>
      <c r="BG6222" s="16"/>
      <c r="BH6222" s="16"/>
      <c r="BI6222" s="16"/>
      <c r="BJ6222" s="16"/>
      <c r="BK6222" s="16"/>
      <c r="BL6222" s="16"/>
      <c r="BM6222" s="16"/>
    </row>
    <row r="6223" spans="39:65" ht="57" customHeight="1" x14ac:dyDescent="0.2">
      <c r="AM6223" s="15"/>
      <c r="BB6223" s="16"/>
      <c r="BC6223" s="16"/>
      <c r="BD6223" s="16"/>
      <c r="BE6223" s="16"/>
      <c r="BF6223" s="16"/>
      <c r="BG6223" s="16"/>
      <c r="BH6223" s="16"/>
      <c r="BI6223" s="16"/>
      <c r="BJ6223" s="16"/>
      <c r="BK6223" s="16"/>
      <c r="BL6223" s="16"/>
      <c r="BM6223" s="16"/>
    </row>
    <row r="6224" spans="39:65" ht="57" customHeight="1" x14ac:dyDescent="0.2">
      <c r="AM6224" s="15"/>
      <c r="BB6224" s="16"/>
      <c r="BC6224" s="16"/>
      <c r="BD6224" s="16"/>
      <c r="BE6224" s="16"/>
      <c r="BF6224" s="16"/>
      <c r="BG6224" s="16"/>
      <c r="BH6224" s="16"/>
      <c r="BI6224" s="16"/>
      <c r="BJ6224" s="16"/>
      <c r="BK6224" s="16"/>
      <c r="BL6224" s="16"/>
      <c r="BM6224" s="16"/>
    </row>
    <row r="6225" spans="39:65" ht="57" customHeight="1" x14ac:dyDescent="0.2">
      <c r="AM6225" s="15"/>
      <c r="BB6225" s="16"/>
      <c r="BC6225" s="16"/>
      <c r="BD6225" s="16"/>
      <c r="BE6225" s="16"/>
      <c r="BF6225" s="16"/>
      <c r="BG6225" s="16"/>
      <c r="BH6225" s="16"/>
      <c r="BI6225" s="16"/>
      <c r="BJ6225" s="16"/>
      <c r="BK6225" s="16"/>
      <c r="BL6225" s="16"/>
      <c r="BM6225" s="16"/>
    </row>
    <row r="6226" spans="39:65" ht="57" customHeight="1" x14ac:dyDescent="0.2">
      <c r="AM6226" s="15"/>
      <c r="BB6226" s="16"/>
      <c r="BC6226" s="16"/>
      <c r="BD6226" s="16"/>
      <c r="BE6226" s="16"/>
      <c r="BF6226" s="16"/>
      <c r="BG6226" s="16"/>
      <c r="BH6226" s="16"/>
      <c r="BI6226" s="16"/>
      <c r="BJ6226" s="16"/>
      <c r="BK6226" s="16"/>
      <c r="BL6226" s="16"/>
      <c r="BM6226" s="16"/>
    </row>
    <row r="6227" spans="39:65" ht="57" customHeight="1" x14ac:dyDescent="0.2">
      <c r="AM6227" s="15"/>
      <c r="BB6227" s="16"/>
      <c r="BC6227" s="16"/>
      <c r="BD6227" s="16"/>
      <c r="BE6227" s="16"/>
      <c r="BF6227" s="16"/>
      <c r="BG6227" s="16"/>
      <c r="BH6227" s="16"/>
      <c r="BI6227" s="16"/>
      <c r="BJ6227" s="16"/>
      <c r="BK6227" s="16"/>
      <c r="BL6227" s="16"/>
      <c r="BM6227" s="16"/>
    </row>
    <row r="6228" spans="39:65" ht="57" customHeight="1" x14ac:dyDescent="0.2">
      <c r="AM6228" s="15"/>
      <c r="BB6228" s="16"/>
      <c r="BC6228" s="16"/>
      <c r="BD6228" s="16"/>
      <c r="BE6228" s="16"/>
      <c r="BF6228" s="16"/>
      <c r="BG6228" s="16"/>
      <c r="BH6228" s="16"/>
      <c r="BI6228" s="16"/>
      <c r="BJ6228" s="16"/>
      <c r="BK6228" s="16"/>
      <c r="BL6228" s="16"/>
      <c r="BM6228" s="16"/>
    </row>
    <row r="6229" spans="39:65" ht="57" customHeight="1" x14ac:dyDescent="0.2">
      <c r="AM6229" s="15"/>
      <c r="BB6229" s="16"/>
      <c r="BC6229" s="16"/>
      <c r="BD6229" s="16"/>
      <c r="BE6229" s="16"/>
      <c r="BF6229" s="16"/>
      <c r="BG6229" s="16"/>
      <c r="BH6229" s="16"/>
      <c r="BI6229" s="16"/>
      <c r="BJ6229" s="16"/>
      <c r="BK6229" s="16"/>
      <c r="BL6229" s="16"/>
      <c r="BM6229" s="16"/>
    </row>
    <row r="6230" spans="39:65" ht="57" customHeight="1" x14ac:dyDescent="0.2">
      <c r="AM6230" s="15"/>
      <c r="BB6230" s="16"/>
      <c r="BC6230" s="16"/>
      <c r="BD6230" s="16"/>
      <c r="BE6230" s="16"/>
      <c r="BF6230" s="16"/>
      <c r="BG6230" s="16"/>
      <c r="BH6230" s="16"/>
      <c r="BI6230" s="16"/>
      <c r="BJ6230" s="16"/>
      <c r="BK6230" s="16"/>
      <c r="BL6230" s="16"/>
      <c r="BM6230" s="16"/>
    </row>
    <row r="6231" spans="39:65" ht="57" customHeight="1" x14ac:dyDescent="0.2">
      <c r="AM6231" s="15"/>
      <c r="BB6231" s="16"/>
      <c r="BC6231" s="16"/>
      <c r="BD6231" s="16"/>
      <c r="BE6231" s="16"/>
      <c r="BF6231" s="16"/>
      <c r="BG6231" s="16"/>
      <c r="BH6231" s="16"/>
      <c r="BI6231" s="16"/>
      <c r="BJ6231" s="16"/>
      <c r="BK6231" s="16"/>
      <c r="BL6231" s="16"/>
      <c r="BM6231" s="16"/>
    </row>
    <row r="6232" spans="39:65" ht="57" customHeight="1" x14ac:dyDescent="0.2">
      <c r="AM6232" s="15"/>
      <c r="BB6232" s="16"/>
      <c r="BC6232" s="16"/>
      <c r="BD6232" s="16"/>
      <c r="BE6232" s="16"/>
      <c r="BF6232" s="16"/>
      <c r="BG6232" s="16"/>
      <c r="BH6232" s="16"/>
      <c r="BI6232" s="16"/>
      <c r="BJ6232" s="16"/>
      <c r="BK6232" s="16"/>
      <c r="BL6232" s="16"/>
      <c r="BM6232" s="16"/>
    </row>
    <row r="6233" spans="39:65" ht="57" customHeight="1" x14ac:dyDescent="0.2">
      <c r="AM6233" s="15"/>
      <c r="BB6233" s="16"/>
      <c r="BC6233" s="16"/>
      <c r="BD6233" s="16"/>
      <c r="BE6233" s="16"/>
      <c r="BF6233" s="16"/>
      <c r="BG6233" s="16"/>
      <c r="BH6233" s="16"/>
      <c r="BI6233" s="16"/>
      <c r="BJ6233" s="16"/>
      <c r="BK6233" s="16"/>
      <c r="BL6233" s="16"/>
      <c r="BM6233" s="16"/>
    </row>
    <row r="6234" spans="39:65" ht="57" customHeight="1" x14ac:dyDescent="0.2">
      <c r="AM6234" s="15"/>
      <c r="BB6234" s="16"/>
      <c r="BC6234" s="16"/>
      <c r="BD6234" s="16"/>
      <c r="BE6234" s="16"/>
      <c r="BF6234" s="16"/>
      <c r="BG6234" s="16"/>
      <c r="BH6234" s="16"/>
      <c r="BI6234" s="16"/>
      <c r="BJ6234" s="16"/>
      <c r="BK6234" s="16"/>
      <c r="BL6234" s="16"/>
      <c r="BM6234" s="16"/>
    </row>
    <row r="6235" spans="39:65" ht="57" customHeight="1" x14ac:dyDescent="0.2">
      <c r="AM6235" s="15"/>
      <c r="BB6235" s="16"/>
      <c r="BC6235" s="16"/>
      <c r="BD6235" s="16"/>
      <c r="BE6235" s="16"/>
      <c r="BF6235" s="16"/>
      <c r="BG6235" s="16"/>
      <c r="BH6235" s="16"/>
      <c r="BI6235" s="16"/>
      <c r="BJ6235" s="16"/>
      <c r="BK6235" s="16"/>
      <c r="BL6235" s="16"/>
      <c r="BM6235" s="16"/>
    </row>
    <row r="6236" spans="39:65" ht="57" customHeight="1" x14ac:dyDescent="0.2">
      <c r="AM6236" s="15"/>
      <c r="BB6236" s="16"/>
      <c r="BC6236" s="16"/>
      <c r="BD6236" s="16"/>
      <c r="BE6236" s="16"/>
      <c r="BF6236" s="16"/>
      <c r="BG6236" s="16"/>
      <c r="BH6236" s="16"/>
      <c r="BI6236" s="16"/>
      <c r="BJ6236" s="16"/>
      <c r="BK6236" s="16"/>
      <c r="BL6236" s="16"/>
      <c r="BM6236" s="16"/>
    </row>
    <row r="6237" spans="39:65" ht="57" customHeight="1" x14ac:dyDescent="0.2">
      <c r="AM6237" s="15"/>
      <c r="BB6237" s="16"/>
      <c r="BC6237" s="16"/>
      <c r="BD6237" s="16"/>
      <c r="BE6237" s="16"/>
      <c r="BF6237" s="16"/>
      <c r="BG6237" s="16"/>
      <c r="BH6237" s="16"/>
      <c r="BI6237" s="16"/>
      <c r="BJ6237" s="16"/>
      <c r="BK6237" s="16"/>
      <c r="BL6237" s="16"/>
      <c r="BM6237" s="16"/>
    </row>
    <row r="6238" spans="39:65" ht="57" customHeight="1" x14ac:dyDescent="0.2">
      <c r="AM6238" s="15"/>
      <c r="BB6238" s="16"/>
      <c r="BC6238" s="16"/>
      <c r="BD6238" s="16"/>
      <c r="BE6238" s="16"/>
      <c r="BF6238" s="16"/>
      <c r="BG6238" s="16"/>
      <c r="BH6238" s="16"/>
      <c r="BI6238" s="16"/>
      <c r="BJ6238" s="16"/>
      <c r="BK6238" s="16"/>
      <c r="BL6238" s="16"/>
      <c r="BM6238" s="16"/>
    </row>
    <row r="6239" spans="39:65" ht="57" customHeight="1" x14ac:dyDescent="0.2">
      <c r="AM6239" s="15"/>
      <c r="BB6239" s="16"/>
      <c r="BC6239" s="16"/>
      <c r="BD6239" s="16"/>
      <c r="BE6239" s="16"/>
      <c r="BF6239" s="16"/>
      <c r="BG6239" s="16"/>
      <c r="BH6239" s="16"/>
      <c r="BI6239" s="16"/>
      <c r="BJ6239" s="16"/>
      <c r="BK6239" s="16"/>
      <c r="BL6239" s="16"/>
      <c r="BM6239" s="16"/>
    </row>
    <row r="6240" spans="39:65" ht="57" customHeight="1" x14ac:dyDescent="0.2">
      <c r="AM6240" s="15"/>
      <c r="BB6240" s="16"/>
      <c r="BC6240" s="16"/>
      <c r="BD6240" s="16"/>
      <c r="BE6240" s="16"/>
      <c r="BF6240" s="16"/>
      <c r="BG6240" s="16"/>
      <c r="BH6240" s="16"/>
      <c r="BI6240" s="16"/>
      <c r="BJ6240" s="16"/>
      <c r="BK6240" s="16"/>
      <c r="BL6240" s="16"/>
      <c r="BM6240" s="16"/>
    </row>
    <row r="6241" spans="39:65" ht="57" customHeight="1" x14ac:dyDescent="0.2">
      <c r="AM6241" s="15"/>
      <c r="BB6241" s="16"/>
      <c r="BC6241" s="16"/>
      <c r="BD6241" s="16"/>
      <c r="BE6241" s="16"/>
      <c r="BF6241" s="16"/>
      <c r="BG6241" s="16"/>
      <c r="BH6241" s="16"/>
      <c r="BI6241" s="16"/>
      <c r="BJ6241" s="16"/>
      <c r="BK6241" s="16"/>
      <c r="BL6241" s="16"/>
      <c r="BM6241" s="16"/>
    </row>
    <row r="6242" spans="39:65" ht="57" customHeight="1" x14ac:dyDescent="0.2">
      <c r="AM6242" s="15"/>
      <c r="BB6242" s="16"/>
      <c r="BC6242" s="16"/>
      <c r="BD6242" s="16"/>
      <c r="BE6242" s="16"/>
      <c r="BF6242" s="16"/>
      <c r="BG6242" s="16"/>
      <c r="BH6242" s="16"/>
      <c r="BI6242" s="16"/>
      <c r="BJ6242" s="16"/>
      <c r="BK6242" s="16"/>
      <c r="BL6242" s="16"/>
      <c r="BM6242" s="16"/>
    </row>
    <row r="6243" spans="39:65" ht="57" customHeight="1" x14ac:dyDescent="0.2">
      <c r="AM6243" s="15"/>
      <c r="BB6243" s="16"/>
      <c r="BC6243" s="16"/>
      <c r="BD6243" s="16"/>
      <c r="BE6243" s="16"/>
      <c r="BF6243" s="16"/>
      <c r="BG6243" s="16"/>
      <c r="BH6243" s="16"/>
      <c r="BI6243" s="16"/>
      <c r="BJ6243" s="16"/>
      <c r="BK6243" s="16"/>
      <c r="BL6243" s="16"/>
      <c r="BM6243" s="16"/>
    </row>
    <row r="6244" spans="39:65" ht="57" customHeight="1" x14ac:dyDescent="0.2">
      <c r="AM6244" s="15"/>
      <c r="BB6244" s="16"/>
      <c r="BC6244" s="16"/>
      <c r="BD6244" s="16"/>
      <c r="BE6244" s="16"/>
      <c r="BF6244" s="16"/>
      <c r="BG6244" s="16"/>
      <c r="BH6244" s="16"/>
      <c r="BI6244" s="16"/>
      <c r="BJ6244" s="16"/>
      <c r="BK6244" s="16"/>
      <c r="BL6244" s="16"/>
      <c r="BM6244" s="16"/>
    </row>
    <row r="6245" spans="39:65" ht="57" customHeight="1" x14ac:dyDescent="0.2">
      <c r="AM6245" s="15"/>
      <c r="BB6245" s="16"/>
      <c r="BC6245" s="16"/>
      <c r="BD6245" s="16"/>
      <c r="BE6245" s="16"/>
      <c r="BF6245" s="16"/>
      <c r="BG6245" s="16"/>
      <c r="BH6245" s="16"/>
      <c r="BI6245" s="16"/>
      <c r="BJ6245" s="16"/>
      <c r="BK6245" s="16"/>
      <c r="BL6245" s="16"/>
      <c r="BM6245" s="16"/>
    </row>
    <row r="6246" spans="39:65" ht="57" customHeight="1" x14ac:dyDescent="0.2">
      <c r="AM6246" s="15"/>
      <c r="BB6246" s="16"/>
      <c r="BC6246" s="16"/>
      <c r="BD6246" s="16"/>
      <c r="BE6246" s="16"/>
      <c r="BF6246" s="16"/>
      <c r="BG6246" s="16"/>
      <c r="BH6246" s="16"/>
      <c r="BI6246" s="16"/>
      <c r="BJ6246" s="16"/>
      <c r="BK6246" s="16"/>
      <c r="BL6246" s="16"/>
      <c r="BM6246" s="16"/>
    </row>
    <row r="6247" spans="39:65" ht="57" customHeight="1" x14ac:dyDescent="0.2">
      <c r="AM6247" s="15"/>
      <c r="BB6247" s="16"/>
      <c r="BC6247" s="16"/>
      <c r="BD6247" s="16"/>
      <c r="BE6247" s="16"/>
      <c r="BF6247" s="16"/>
      <c r="BG6247" s="16"/>
      <c r="BH6247" s="16"/>
      <c r="BI6247" s="16"/>
      <c r="BJ6247" s="16"/>
      <c r="BK6247" s="16"/>
      <c r="BL6247" s="16"/>
      <c r="BM6247" s="16"/>
    </row>
    <row r="6248" spans="39:65" ht="57" customHeight="1" x14ac:dyDescent="0.2">
      <c r="AM6248" s="15"/>
      <c r="BB6248" s="16"/>
      <c r="BC6248" s="16"/>
      <c r="BD6248" s="16"/>
      <c r="BE6248" s="16"/>
      <c r="BF6248" s="16"/>
      <c r="BG6248" s="16"/>
      <c r="BH6248" s="16"/>
      <c r="BI6248" s="16"/>
      <c r="BJ6248" s="16"/>
      <c r="BK6248" s="16"/>
      <c r="BL6248" s="16"/>
      <c r="BM6248" s="16"/>
    </row>
    <row r="6249" spans="39:65" ht="57" customHeight="1" x14ac:dyDescent="0.2">
      <c r="AM6249" s="15"/>
      <c r="BB6249" s="16"/>
      <c r="BC6249" s="16"/>
      <c r="BD6249" s="16"/>
      <c r="BE6249" s="16"/>
      <c r="BF6249" s="16"/>
      <c r="BG6249" s="16"/>
      <c r="BH6249" s="16"/>
      <c r="BI6249" s="16"/>
      <c r="BJ6249" s="16"/>
      <c r="BK6249" s="16"/>
      <c r="BL6249" s="16"/>
      <c r="BM6249" s="16"/>
    </row>
    <row r="6250" spans="39:65" ht="57" customHeight="1" x14ac:dyDescent="0.2">
      <c r="AM6250" s="15"/>
      <c r="BB6250" s="16"/>
      <c r="BC6250" s="16"/>
      <c r="BD6250" s="16"/>
      <c r="BE6250" s="16"/>
      <c r="BF6250" s="16"/>
      <c r="BG6250" s="16"/>
      <c r="BH6250" s="16"/>
      <c r="BI6250" s="16"/>
      <c r="BJ6250" s="16"/>
      <c r="BK6250" s="16"/>
      <c r="BL6250" s="16"/>
      <c r="BM6250" s="16"/>
    </row>
    <row r="6251" spans="39:65" ht="57" customHeight="1" x14ac:dyDescent="0.2">
      <c r="AM6251" s="15"/>
      <c r="BB6251" s="16"/>
      <c r="BC6251" s="16"/>
      <c r="BD6251" s="16"/>
      <c r="BE6251" s="16"/>
      <c r="BF6251" s="16"/>
      <c r="BG6251" s="16"/>
      <c r="BH6251" s="16"/>
      <c r="BI6251" s="16"/>
      <c r="BJ6251" s="16"/>
      <c r="BK6251" s="16"/>
      <c r="BL6251" s="16"/>
      <c r="BM6251" s="16"/>
    </row>
    <row r="6252" spans="39:65" ht="57" customHeight="1" x14ac:dyDescent="0.2">
      <c r="AM6252" s="15"/>
      <c r="BB6252" s="16"/>
      <c r="BC6252" s="16"/>
      <c r="BD6252" s="16"/>
      <c r="BE6252" s="16"/>
      <c r="BF6252" s="16"/>
      <c r="BG6252" s="16"/>
      <c r="BH6252" s="16"/>
      <c r="BI6252" s="16"/>
      <c r="BJ6252" s="16"/>
      <c r="BK6252" s="16"/>
      <c r="BL6252" s="16"/>
      <c r="BM6252" s="16"/>
    </row>
    <row r="6253" spans="39:65" ht="57" customHeight="1" x14ac:dyDescent="0.2">
      <c r="AM6253" s="15"/>
      <c r="BB6253" s="16"/>
      <c r="BC6253" s="16"/>
      <c r="BD6253" s="16"/>
      <c r="BE6253" s="16"/>
      <c r="BF6253" s="16"/>
      <c r="BG6253" s="16"/>
      <c r="BH6253" s="16"/>
      <c r="BI6253" s="16"/>
      <c r="BJ6253" s="16"/>
      <c r="BK6253" s="16"/>
      <c r="BL6253" s="16"/>
      <c r="BM6253" s="16"/>
    </row>
    <row r="6254" spans="39:65" ht="57" customHeight="1" x14ac:dyDescent="0.2">
      <c r="AM6254" s="15"/>
      <c r="BB6254" s="16"/>
      <c r="BC6254" s="16"/>
      <c r="BD6254" s="16"/>
      <c r="BE6254" s="16"/>
      <c r="BF6254" s="16"/>
      <c r="BG6254" s="16"/>
      <c r="BH6254" s="16"/>
      <c r="BI6254" s="16"/>
      <c r="BJ6254" s="16"/>
      <c r="BK6254" s="16"/>
      <c r="BL6254" s="16"/>
      <c r="BM6254" s="16"/>
    </row>
    <row r="6255" spans="39:65" ht="57" customHeight="1" x14ac:dyDescent="0.2">
      <c r="AM6255" s="15"/>
      <c r="BB6255" s="16"/>
      <c r="BC6255" s="16"/>
      <c r="BD6255" s="16"/>
      <c r="BE6255" s="16"/>
      <c r="BF6255" s="16"/>
      <c r="BG6255" s="16"/>
      <c r="BH6255" s="16"/>
      <c r="BI6255" s="16"/>
      <c r="BJ6255" s="16"/>
      <c r="BK6255" s="16"/>
      <c r="BL6255" s="16"/>
      <c r="BM6255" s="16"/>
    </row>
    <row r="6256" spans="39:65" ht="57" customHeight="1" x14ac:dyDescent="0.2">
      <c r="AM6256" s="15"/>
      <c r="BB6256" s="16"/>
      <c r="BC6256" s="16"/>
      <c r="BD6256" s="16"/>
      <c r="BE6256" s="16"/>
      <c r="BF6256" s="16"/>
      <c r="BG6256" s="16"/>
      <c r="BH6256" s="16"/>
      <c r="BI6256" s="16"/>
      <c r="BJ6256" s="16"/>
      <c r="BK6256" s="16"/>
      <c r="BL6256" s="16"/>
      <c r="BM6256" s="16"/>
    </row>
    <row r="6257" spans="39:65" ht="57" customHeight="1" x14ac:dyDescent="0.2">
      <c r="AM6257" s="15"/>
      <c r="BB6257" s="16"/>
      <c r="BC6257" s="16"/>
      <c r="BD6257" s="16"/>
      <c r="BE6257" s="16"/>
      <c r="BF6257" s="16"/>
      <c r="BG6257" s="16"/>
      <c r="BH6257" s="16"/>
      <c r="BI6257" s="16"/>
      <c r="BJ6257" s="16"/>
      <c r="BK6257" s="16"/>
      <c r="BL6257" s="16"/>
      <c r="BM6257" s="16"/>
    </row>
    <row r="6258" spans="39:65" ht="57" customHeight="1" x14ac:dyDescent="0.2">
      <c r="AM6258" s="15"/>
      <c r="BB6258" s="16"/>
      <c r="BC6258" s="16"/>
      <c r="BD6258" s="16"/>
      <c r="BE6258" s="16"/>
      <c r="BF6258" s="16"/>
      <c r="BG6258" s="16"/>
      <c r="BH6258" s="16"/>
      <c r="BI6258" s="16"/>
      <c r="BJ6258" s="16"/>
      <c r="BK6258" s="16"/>
      <c r="BL6258" s="16"/>
      <c r="BM6258" s="16"/>
    </row>
    <row r="6259" spans="39:65" ht="57" customHeight="1" x14ac:dyDescent="0.2">
      <c r="AM6259" s="15"/>
      <c r="BB6259" s="16"/>
      <c r="BC6259" s="16"/>
      <c r="BD6259" s="16"/>
      <c r="BE6259" s="16"/>
      <c r="BF6259" s="16"/>
      <c r="BG6259" s="16"/>
      <c r="BH6259" s="16"/>
      <c r="BI6259" s="16"/>
      <c r="BJ6259" s="16"/>
      <c r="BK6259" s="16"/>
      <c r="BL6259" s="16"/>
      <c r="BM6259" s="16"/>
    </row>
    <row r="6260" spans="39:65" ht="57" customHeight="1" x14ac:dyDescent="0.2">
      <c r="AM6260" s="15"/>
      <c r="BB6260" s="16"/>
      <c r="BC6260" s="16"/>
      <c r="BD6260" s="16"/>
      <c r="BE6260" s="16"/>
      <c r="BF6260" s="16"/>
      <c r="BG6260" s="16"/>
      <c r="BH6260" s="16"/>
      <c r="BI6260" s="16"/>
      <c r="BJ6260" s="16"/>
      <c r="BK6260" s="16"/>
      <c r="BL6260" s="16"/>
      <c r="BM6260" s="16"/>
    </row>
    <row r="6261" spans="39:65" ht="57" customHeight="1" x14ac:dyDescent="0.2">
      <c r="AM6261" s="15"/>
      <c r="BB6261" s="16"/>
      <c r="BC6261" s="16"/>
      <c r="BD6261" s="16"/>
      <c r="BE6261" s="16"/>
      <c r="BF6261" s="16"/>
      <c r="BG6261" s="16"/>
      <c r="BH6261" s="16"/>
      <c r="BI6261" s="16"/>
      <c r="BJ6261" s="16"/>
      <c r="BK6261" s="16"/>
      <c r="BL6261" s="16"/>
      <c r="BM6261" s="16"/>
    </row>
    <row r="6262" spans="39:65" ht="57" customHeight="1" x14ac:dyDescent="0.2">
      <c r="AM6262" s="15"/>
      <c r="BB6262" s="16"/>
      <c r="BC6262" s="16"/>
      <c r="BD6262" s="16"/>
      <c r="BE6262" s="16"/>
      <c r="BF6262" s="16"/>
      <c r="BG6262" s="16"/>
      <c r="BH6262" s="16"/>
      <c r="BI6262" s="16"/>
      <c r="BJ6262" s="16"/>
      <c r="BK6262" s="16"/>
      <c r="BL6262" s="16"/>
      <c r="BM6262" s="16"/>
    </row>
    <row r="6263" spans="39:65" ht="57" customHeight="1" x14ac:dyDescent="0.2">
      <c r="AM6263" s="15"/>
      <c r="BB6263" s="16"/>
      <c r="BC6263" s="16"/>
      <c r="BD6263" s="16"/>
      <c r="BE6263" s="16"/>
      <c r="BF6263" s="16"/>
      <c r="BG6263" s="16"/>
      <c r="BH6263" s="16"/>
      <c r="BI6263" s="16"/>
      <c r="BJ6263" s="16"/>
      <c r="BK6263" s="16"/>
      <c r="BL6263" s="16"/>
      <c r="BM6263" s="16"/>
    </row>
    <row r="6264" spans="39:65" ht="57" customHeight="1" x14ac:dyDescent="0.2">
      <c r="AM6264" s="15"/>
      <c r="BB6264" s="16"/>
      <c r="BC6264" s="16"/>
      <c r="BD6264" s="16"/>
      <c r="BE6264" s="16"/>
      <c r="BF6264" s="16"/>
      <c r="BG6264" s="16"/>
      <c r="BH6264" s="16"/>
      <c r="BI6264" s="16"/>
      <c r="BJ6264" s="16"/>
      <c r="BK6264" s="16"/>
      <c r="BL6264" s="16"/>
      <c r="BM6264" s="16"/>
    </row>
    <row r="6265" spans="39:65" ht="57" customHeight="1" x14ac:dyDescent="0.2">
      <c r="AM6265" s="15"/>
      <c r="BB6265" s="16"/>
      <c r="BC6265" s="16"/>
      <c r="BD6265" s="16"/>
      <c r="BE6265" s="16"/>
      <c r="BF6265" s="16"/>
      <c r="BG6265" s="16"/>
      <c r="BH6265" s="16"/>
      <c r="BI6265" s="16"/>
      <c r="BJ6265" s="16"/>
      <c r="BK6265" s="16"/>
      <c r="BL6265" s="16"/>
      <c r="BM6265" s="16"/>
    </row>
    <row r="6266" spans="39:65" ht="57" customHeight="1" x14ac:dyDescent="0.2">
      <c r="AM6266" s="15"/>
      <c r="BB6266" s="16"/>
      <c r="BC6266" s="16"/>
      <c r="BD6266" s="16"/>
      <c r="BE6266" s="16"/>
      <c r="BF6266" s="16"/>
      <c r="BG6266" s="16"/>
      <c r="BH6266" s="16"/>
      <c r="BI6266" s="16"/>
      <c r="BJ6266" s="16"/>
      <c r="BK6266" s="16"/>
      <c r="BL6266" s="16"/>
      <c r="BM6266" s="16"/>
    </row>
    <row r="6267" spans="39:65" ht="57" customHeight="1" x14ac:dyDescent="0.2">
      <c r="AM6267" s="15"/>
      <c r="BB6267" s="16"/>
      <c r="BC6267" s="16"/>
      <c r="BD6267" s="16"/>
      <c r="BE6267" s="16"/>
      <c r="BF6267" s="16"/>
      <c r="BG6267" s="16"/>
      <c r="BH6267" s="16"/>
      <c r="BI6267" s="16"/>
      <c r="BJ6267" s="16"/>
      <c r="BK6267" s="16"/>
      <c r="BL6267" s="16"/>
      <c r="BM6267" s="16"/>
    </row>
    <row r="6268" spans="39:65" ht="57" customHeight="1" x14ac:dyDescent="0.2">
      <c r="AM6268" s="15"/>
      <c r="BB6268" s="16"/>
      <c r="BC6268" s="16"/>
      <c r="BD6268" s="16"/>
      <c r="BE6268" s="16"/>
      <c r="BF6268" s="16"/>
      <c r="BG6268" s="16"/>
      <c r="BH6268" s="16"/>
      <c r="BI6268" s="16"/>
      <c r="BJ6268" s="16"/>
      <c r="BK6268" s="16"/>
      <c r="BL6268" s="16"/>
      <c r="BM6268" s="16"/>
    </row>
    <row r="6269" spans="39:65" ht="57" customHeight="1" x14ac:dyDescent="0.2">
      <c r="AM6269" s="15"/>
      <c r="BB6269" s="16"/>
      <c r="BC6269" s="16"/>
      <c r="BD6269" s="16"/>
      <c r="BE6269" s="16"/>
      <c r="BF6269" s="16"/>
      <c r="BG6269" s="16"/>
      <c r="BH6269" s="16"/>
      <c r="BI6269" s="16"/>
      <c r="BJ6269" s="16"/>
      <c r="BK6269" s="16"/>
      <c r="BL6269" s="16"/>
      <c r="BM6269" s="16"/>
    </row>
    <row r="6270" spans="39:65" ht="57" customHeight="1" x14ac:dyDescent="0.2">
      <c r="AM6270" s="15"/>
      <c r="BB6270" s="16"/>
      <c r="BC6270" s="16"/>
      <c r="BD6270" s="16"/>
      <c r="BE6270" s="16"/>
      <c r="BF6270" s="16"/>
      <c r="BG6270" s="16"/>
      <c r="BH6270" s="16"/>
      <c r="BI6270" s="16"/>
      <c r="BJ6270" s="16"/>
      <c r="BK6270" s="16"/>
      <c r="BL6270" s="16"/>
      <c r="BM6270" s="16"/>
    </row>
    <row r="6271" spans="39:65" ht="57" customHeight="1" x14ac:dyDescent="0.2">
      <c r="AM6271" s="15"/>
      <c r="BB6271" s="16"/>
      <c r="BC6271" s="16"/>
      <c r="BD6271" s="16"/>
      <c r="BE6271" s="16"/>
      <c r="BF6271" s="16"/>
      <c r="BG6271" s="16"/>
      <c r="BH6271" s="16"/>
      <c r="BI6271" s="16"/>
      <c r="BJ6271" s="16"/>
      <c r="BK6271" s="16"/>
      <c r="BL6271" s="16"/>
      <c r="BM6271" s="16"/>
    </row>
    <row r="6272" spans="39:65" ht="57" customHeight="1" x14ac:dyDescent="0.2">
      <c r="AM6272" s="15"/>
      <c r="BB6272" s="16"/>
      <c r="BC6272" s="16"/>
      <c r="BD6272" s="16"/>
      <c r="BE6272" s="16"/>
      <c r="BF6272" s="16"/>
      <c r="BG6272" s="16"/>
      <c r="BH6272" s="16"/>
      <c r="BI6272" s="16"/>
      <c r="BJ6272" s="16"/>
      <c r="BK6272" s="16"/>
      <c r="BL6272" s="16"/>
      <c r="BM6272" s="16"/>
    </row>
    <row r="6273" spans="39:65" ht="57" customHeight="1" x14ac:dyDescent="0.2">
      <c r="AM6273" s="15"/>
      <c r="BB6273" s="16"/>
      <c r="BC6273" s="16"/>
      <c r="BD6273" s="16"/>
      <c r="BE6273" s="16"/>
      <c r="BF6273" s="16"/>
      <c r="BG6273" s="16"/>
      <c r="BH6273" s="16"/>
      <c r="BI6273" s="16"/>
      <c r="BJ6273" s="16"/>
      <c r="BK6273" s="16"/>
      <c r="BL6273" s="16"/>
      <c r="BM6273" s="16"/>
    </row>
    <row r="6274" spans="39:65" ht="57" customHeight="1" x14ac:dyDescent="0.2">
      <c r="AM6274" s="15"/>
      <c r="BB6274" s="16"/>
      <c r="BC6274" s="16"/>
      <c r="BD6274" s="16"/>
      <c r="BE6274" s="16"/>
      <c r="BF6274" s="16"/>
      <c r="BG6274" s="16"/>
      <c r="BH6274" s="16"/>
      <c r="BI6274" s="16"/>
      <c r="BJ6274" s="16"/>
      <c r="BK6274" s="16"/>
      <c r="BL6274" s="16"/>
      <c r="BM6274" s="16"/>
    </row>
    <row r="6275" spans="39:65" ht="57" customHeight="1" x14ac:dyDescent="0.2">
      <c r="AM6275" s="15"/>
      <c r="BB6275" s="16"/>
      <c r="BC6275" s="16"/>
      <c r="BD6275" s="16"/>
      <c r="BE6275" s="16"/>
      <c r="BF6275" s="16"/>
      <c r="BG6275" s="16"/>
      <c r="BH6275" s="16"/>
      <c r="BI6275" s="16"/>
      <c r="BJ6275" s="16"/>
      <c r="BK6275" s="16"/>
      <c r="BL6275" s="16"/>
      <c r="BM6275" s="16"/>
    </row>
    <row r="6276" spans="39:65" ht="57" customHeight="1" x14ac:dyDescent="0.2">
      <c r="AM6276" s="15"/>
      <c r="BB6276" s="16"/>
      <c r="BC6276" s="16"/>
      <c r="BD6276" s="16"/>
      <c r="BE6276" s="16"/>
      <c r="BF6276" s="16"/>
      <c r="BG6276" s="16"/>
      <c r="BH6276" s="16"/>
      <c r="BI6276" s="16"/>
      <c r="BJ6276" s="16"/>
      <c r="BK6276" s="16"/>
      <c r="BL6276" s="16"/>
      <c r="BM6276" s="16"/>
    </row>
    <row r="6277" spans="39:65" ht="57" customHeight="1" x14ac:dyDescent="0.2">
      <c r="AM6277" s="15"/>
      <c r="BB6277" s="16"/>
      <c r="BC6277" s="16"/>
      <c r="BD6277" s="16"/>
      <c r="BE6277" s="16"/>
      <c r="BF6277" s="16"/>
      <c r="BG6277" s="16"/>
      <c r="BH6277" s="16"/>
      <c r="BI6277" s="16"/>
      <c r="BJ6277" s="16"/>
      <c r="BK6277" s="16"/>
      <c r="BL6277" s="16"/>
      <c r="BM6277" s="16"/>
    </row>
    <row r="6278" spans="39:65" ht="57" customHeight="1" x14ac:dyDescent="0.2">
      <c r="AM6278" s="15"/>
      <c r="BB6278" s="16"/>
      <c r="BC6278" s="16"/>
      <c r="BD6278" s="16"/>
      <c r="BE6278" s="16"/>
      <c r="BF6278" s="16"/>
      <c r="BG6278" s="16"/>
      <c r="BH6278" s="16"/>
      <c r="BI6278" s="16"/>
      <c r="BJ6278" s="16"/>
      <c r="BK6278" s="16"/>
      <c r="BL6278" s="16"/>
      <c r="BM6278" s="16"/>
    </row>
    <row r="6279" spans="39:65" ht="57" customHeight="1" x14ac:dyDescent="0.2">
      <c r="AM6279" s="15"/>
      <c r="BB6279" s="16"/>
      <c r="BC6279" s="16"/>
      <c r="BD6279" s="16"/>
      <c r="BE6279" s="16"/>
      <c r="BF6279" s="16"/>
      <c r="BG6279" s="16"/>
      <c r="BH6279" s="16"/>
      <c r="BI6279" s="16"/>
      <c r="BJ6279" s="16"/>
      <c r="BK6279" s="16"/>
      <c r="BL6279" s="16"/>
      <c r="BM6279" s="16"/>
    </row>
    <row r="6280" spans="39:65" ht="57" customHeight="1" x14ac:dyDescent="0.2">
      <c r="AM6280" s="15"/>
      <c r="BB6280" s="16"/>
      <c r="BC6280" s="16"/>
      <c r="BD6280" s="16"/>
      <c r="BE6280" s="16"/>
      <c r="BF6280" s="16"/>
      <c r="BG6280" s="16"/>
      <c r="BH6280" s="16"/>
      <c r="BI6280" s="16"/>
      <c r="BJ6280" s="16"/>
      <c r="BK6280" s="16"/>
      <c r="BL6280" s="16"/>
      <c r="BM6280" s="16"/>
    </row>
    <row r="6281" spans="39:65" ht="57" customHeight="1" x14ac:dyDescent="0.2">
      <c r="AM6281" s="15"/>
      <c r="BB6281" s="16"/>
      <c r="BC6281" s="16"/>
      <c r="BD6281" s="16"/>
      <c r="BE6281" s="16"/>
      <c r="BF6281" s="16"/>
      <c r="BG6281" s="16"/>
      <c r="BH6281" s="16"/>
      <c r="BI6281" s="16"/>
      <c r="BJ6281" s="16"/>
      <c r="BK6281" s="16"/>
      <c r="BL6281" s="16"/>
      <c r="BM6281" s="16"/>
    </row>
    <row r="6282" spans="39:65" ht="57" customHeight="1" x14ac:dyDescent="0.2">
      <c r="AM6282" s="15"/>
      <c r="BB6282" s="16"/>
      <c r="BC6282" s="16"/>
      <c r="BD6282" s="16"/>
      <c r="BE6282" s="16"/>
      <c r="BF6282" s="16"/>
      <c r="BG6282" s="16"/>
      <c r="BH6282" s="16"/>
      <c r="BI6282" s="16"/>
      <c r="BJ6282" s="16"/>
      <c r="BK6282" s="16"/>
      <c r="BL6282" s="16"/>
      <c r="BM6282" s="16"/>
    </row>
    <row r="6283" spans="39:65" ht="57" customHeight="1" x14ac:dyDescent="0.2">
      <c r="AM6283" s="15"/>
      <c r="BB6283" s="16"/>
      <c r="BC6283" s="16"/>
      <c r="BD6283" s="16"/>
      <c r="BE6283" s="16"/>
      <c r="BF6283" s="16"/>
      <c r="BG6283" s="16"/>
      <c r="BH6283" s="16"/>
      <c r="BI6283" s="16"/>
      <c r="BJ6283" s="16"/>
      <c r="BK6283" s="16"/>
      <c r="BL6283" s="16"/>
      <c r="BM6283" s="16"/>
    </row>
    <row r="6284" spans="39:65" ht="57" customHeight="1" x14ac:dyDescent="0.2">
      <c r="AM6284" s="15"/>
      <c r="BB6284" s="16"/>
      <c r="BC6284" s="16"/>
      <c r="BD6284" s="16"/>
      <c r="BE6284" s="16"/>
      <c r="BF6284" s="16"/>
      <c r="BG6284" s="16"/>
      <c r="BH6284" s="16"/>
      <c r="BI6284" s="16"/>
      <c r="BJ6284" s="16"/>
      <c r="BK6284" s="16"/>
      <c r="BL6284" s="16"/>
      <c r="BM6284" s="16"/>
    </row>
    <row r="6285" spans="39:65" ht="57" customHeight="1" x14ac:dyDescent="0.2">
      <c r="AM6285" s="15"/>
      <c r="BB6285" s="16"/>
      <c r="BC6285" s="16"/>
      <c r="BD6285" s="16"/>
      <c r="BE6285" s="16"/>
      <c r="BF6285" s="16"/>
      <c r="BG6285" s="16"/>
      <c r="BH6285" s="16"/>
      <c r="BI6285" s="16"/>
      <c r="BJ6285" s="16"/>
      <c r="BK6285" s="16"/>
      <c r="BL6285" s="16"/>
      <c r="BM6285" s="16"/>
    </row>
    <row r="6286" spans="39:65" ht="57" customHeight="1" x14ac:dyDescent="0.2">
      <c r="AM6286" s="15"/>
      <c r="BB6286" s="16"/>
      <c r="BC6286" s="16"/>
      <c r="BD6286" s="16"/>
      <c r="BE6286" s="16"/>
      <c r="BF6286" s="16"/>
      <c r="BG6286" s="16"/>
      <c r="BH6286" s="16"/>
      <c r="BI6286" s="16"/>
      <c r="BJ6286" s="16"/>
      <c r="BK6286" s="16"/>
      <c r="BL6286" s="16"/>
      <c r="BM6286" s="16"/>
    </row>
    <row r="6287" spans="39:65" ht="57" customHeight="1" x14ac:dyDescent="0.2">
      <c r="AM6287" s="15"/>
      <c r="BB6287" s="16"/>
      <c r="BC6287" s="16"/>
      <c r="BD6287" s="16"/>
      <c r="BE6287" s="16"/>
      <c r="BF6287" s="16"/>
      <c r="BG6287" s="16"/>
      <c r="BH6287" s="16"/>
      <c r="BI6287" s="16"/>
      <c r="BJ6287" s="16"/>
      <c r="BK6287" s="16"/>
      <c r="BL6287" s="16"/>
      <c r="BM6287" s="16"/>
    </row>
    <row r="6288" spans="39:65" ht="57" customHeight="1" x14ac:dyDescent="0.2">
      <c r="AM6288" s="15"/>
      <c r="BB6288" s="16"/>
      <c r="BC6288" s="16"/>
      <c r="BD6288" s="16"/>
      <c r="BE6288" s="16"/>
      <c r="BF6288" s="16"/>
      <c r="BG6288" s="16"/>
      <c r="BH6288" s="16"/>
      <c r="BI6288" s="16"/>
      <c r="BJ6288" s="16"/>
      <c r="BK6288" s="16"/>
      <c r="BL6288" s="16"/>
      <c r="BM6288" s="16"/>
    </row>
    <row r="6289" spans="39:65" ht="57" customHeight="1" x14ac:dyDescent="0.2">
      <c r="AM6289" s="15"/>
      <c r="BB6289" s="16"/>
      <c r="BC6289" s="16"/>
      <c r="BD6289" s="16"/>
      <c r="BE6289" s="16"/>
      <c r="BF6289" s="16"/>
      <c r="BG6289" s="16"/>
      <c r="BH6289" s="16"/>
      <c r="BI6289" s="16"/>
      <c r="BJ6289" s="16"/>
      <c r="BK6289" s="16"/>
      <c r="BL6289" s="16"/>
      <c r="BM6289" s="16"/>
    </row>
    <row r="6290" spans="39:65" ht="57" customHeight="1" x14ac:dyDescent="0.2">
      <c r="AM6290" s="15"/>
      <c r="BB6290" s="16"/>
      <c r="BC6290" s="16"/>
      <c r="BD6290" s="16"/>
      <c r="BE6290" s="16"/>
      <c r="BF6290" s="16"/>
      <c r="BG6290" s="16"/>
      <c r="BH6290" s="16"/>
      <c r="BI6290" s="16"/>
      <c r="BJ6290" s="16"/>
      <c r="BK6290" s="16"/>
      <c r="BL6290" s="16"/>
      <c r="BM6290" s="16"/>
    </row>
    <row r="6291" spans="39:65" ht="57" customHeight="1" x14ac:dyDescent="0.2">
      <c r="AM6291" s="15"/>
      <c r="BB6291" s="16"/>
      <c r="BC6291" s="16"/>
      <c r="BD6291" s="16"/>
      <c r="BE6291" s="16"/>
      <c r="BF6291" s="16"/>
      <c r="BG6291" s="16"/>
      <c r="BH6291" s="16"/>
      <c r="BI6291" s="16"/>
      <c r="BJ6291" s="16"/>
      <c r="BK6291" s="16"/>
      <c r="BL6291" s="16"/>
      <c r="BM6291" s="16"/>
    </row>
    <row r="6292" spans="39:65" ht="57" customHeight="1" x14ac:dyDescent="0.2">
      <c r="AM6292" s="15"/>
      <c r="BB6292" s="16"/>
      <c r="BC6292" s="16"/>
      <c r="BD6292" s="16"/>
      <c r="BE6292" s="16"/>
      <c r="BF6292" s="16"/>
      <c r="BG6292" s="16"/>
      <c r="BH6292" s="16"/>
      <c r="BI6292" s="16"/>
      <c r="BJ6292" s="16"/>
      <c r="BK6292" s="16"/>
      <c r="BL6292" s="16"/>
      <c r="BM6292" s="16"/>
    </row>
    <row r="6293" spans="39:65" ht="57" customHeight="1" x14ac:dyDescent="0.2">
      <c r="AM6293" s="15"/>
      <c r="BB6293" s="16"/>
      <c r="BC6293" s="16"/>
      <c r="BD6293" s="16"/>
      <c r="BE6293" s="16"/>
      <c r="BF6293" s="16"/>
      <c r="BG6293" s="16"/>
      <c r="BH6293" s="16"/>
      <c r="BI6293" s="16"/>
      <c r="BJ6293" s="16"/>
      <c r="BK6293" s="16"/>
      <c r="BL6293" s="16"/>
      <c r="BM6293" s="16"/>
    </row>
    <row r="6294" spans="39:65" ht="57" customHeight="1" x14ac:dyDescent="0.2">
      <c r="AM6294" s="15"/>
      <c r="BB6294" s="16"/>
      <c r="BC6294" s="16"/>
      <c r="BD6294" s="16"/>
      <c r="BE6294" s="16"/>
      <c r="BF6294" s="16"/>
      <c r="BG6294" s="16"/>
      <c r="BH6294" s="16"/>
      <c r="BI6294" s="16"/>
      <c r="BJ6294" s="16"/>
      <c r="BK6294" s="16"/>
      <c r="BL6294" s="16"/>
      <c r="BM6294" s="16"/>
    </row>
    <row r="6295" spans="39:65" ht="57" customHeight="1" x14ac:dyDescent="0.2">
      <c r="AM6295" s="15"/>
      <c r="BB6295" s="16"/>
      <c r="BC6295" s="16"/>
      <c r="BD6295" s="16"/>
      <c r="BE6295" s="16"/>
      <c r="BF6295" s="16"/>
      <c r="BG6295" s="16"/>
      <c r="BH6295" s="16"/>
      <c r="BI6295" s="16"/>
      <c r="BJ6295" s="16"/>
      <c r="BK6295" s="16"/>
      <c r="BL6295" s="16"/>
      <c r="BM6295" s="16"/>
    </row>
    <row r="6296" spans="39:65" ht="57" customHeight="1" x14ac:dyDescent="0.2">
      <c r="AM6296" s="15"/>
      <c r="BB6296" s="16"/>
      <c r="BC6296" s="16"/>
      <c r="BD6296" s="16"/>
      <c r="BE6296" s="16"/>
      <c r="BF6296" s="16"/>
      <c r="BG6296" s="16"/>
      <c r="BH6296" s="16"/>
      <c r="BI6296" s="16"/>
      <c r="BJ6296" s="16"/>
      <c r="BK6296" s="16"/>
      <c r="BL6296" s="16"/>
      <c r="BM6296" s="16"/>
    </row>
    <row r="6297" spans="39:65" ht="57" customHeight="1" x14ac:dyDescent="0.2">
      <c r="AM6297" s="15"/>
      <c r="BB6297" s="16"/>
      <c r="BC6297" s="16"/>
      <c r="BD6297" s="16"/>
      <c r="BE6297" s="16"/>
      <c r="BF6297" s="16"/>
      <c r="BG6297" s="16"/>
      <c r="BH6297" s="16"/>
      <c r="BI6297" s="16"/>
      <c r="BJ6297" s="16"/>
      <c r="BK6297" s="16"/>
      <c r="BL6297" s="16"/>
      <c r="BM6297" s="16"/>
    </row>
    <row r="6298" spans="39:65" ht="57" customHeight="1" x14ac:dyDescent="0.2">
      <c r="AM6298" s="15"/>
      <c r="BB6298" s="16"/>
      <c r="BC6298" s="16"/>
      <c r="BD6298" s="16"/>
      <c r="BE6298" s="16"/>
      <c r="BF6298" s="16"/>
      <c r="BG6298" s="16"/>
      <c r="BH6298" s="16"/>
      <c r="BI6298" s="16"/>
      <c r="BJ6298" s="16"/>
      <c r="BK6298" s="16"/>
      <c r="BL6298" s="16"/>
      <c r="BM6298" s="16"/>
    </row>
    <row r="6299" spans="39:65" ht="57" customHeight="1" x14ac:dyDescent="0.2">
      <c r="AM6299" s="15"/>
      <c r="BB6299" s="16"/>
      <c r="BC6299" s="16"/>
      <c r="BD6299" s="16"/>
      <c r="BE6299" s="16"/>
      <c r="BF6299" s="16"/>
      <c r="BG6299" s="16"/>
      <c r="BH6299" s="16"/>
      <c r="BI6299" s="16"/>
      <c r="BJ6299" s="16"/>
      <c r="BK6299" s="16"/>
      <c r="BL6299" s="16"/>
      <c r="BM6299" s="16"/>
    </row>
    <row r="6300" spans="39:65" ht="57" customHeight="1" x14ac:dyDescent="0.2">
      <c r="AM6300" s="15"/>
      <c r="BB6300" s="16"/>
      <c r="BC6300" s="16"/>
      <c r="BD6300" s="16"/>
      <c r="BE6300" s="16"/>
      <c r="BF6300" s="16"/>
      <c r="BG6300" s="16"/>
      <c r="BH6300" s="16"/>
      <c r="BI6300" s="16"/>
      <c r="BJ6300" s="16"/>
      <c r="BK6300" s="16"/>
      <c r="BL6300" s="16"/>
      <c r="BM6300" s="16"/>
    </row>
    <row r="6301" spans="39:65" ht="57" customHeight="1" x14ac:dyDescent="0.2">
      <c r="AM6301" s="15"/>
      <c r="BB6301" s="16"/>
      <c r="BC6301" s="16"/>
      <c r="BD6301" s="16"/>
      <c r="BE6301" s="16"/>
      <c r="BF6301" s="16"/>
      <c r="BG6301" s="16"/>
      <c r="BH6301" s="16"/>
      <c r="BI6301" s="16"/>
      <c r="BJ6301" s="16"/>
      <c r="BK6301" s="16"/>
      <c r="BL6301" s="16"/>
      <c r="BM6301" s="16"/>
    </row>
    <row r="6302" spans="39:65" ht="57" customHeight="1" x14ac:dyDescent="0.2">
      <c r="AM6302" s="15"/>
      <c r="BB6302" s="16"/>
      <c r="BC6302" s="16"/>
      <c r="BD6302" s="16"/>
      <c r="BE6302" s="16"/>
      <c r="BF6302" s="16"/>
      <c r="BG6302" s="16"/>
      <c r="BH6302" s="16"/>
      <c r="BI6302" s="16"/>
      <c r="BJ6302" s="16"/>
      <c r="BK6302" s="16"/>
      <c r="BL6302" s="16"/>
      <c r="BM6302" s="16"/>
    </row>
    <row r="6303" spans="39:65" ht="57" customHeight="1" x14ac:dyDescent="0.2">
      <c r="AM6303" s="15"/>
      <c r="BB6303" s="16"/>
      <c r="BC6303" s="16"/>
      <c r="BD6303" s="16"/>
      <c r="BE6303" s="16"/>
      <c r="BF6303" s="16"/>
      <c r="BG6303" s="16"/>
      <c r="BH6303" s="16"/>
      <c r="BI6303" s="16"/>
      <c r="BJ6303" s="16"/>
      <c r="BK6303" s="16"/>
      <c r="BL6303" s="16"/>
      <c r="BM6303" s="16"/>
    </row>
    <row r="6304" spans="39:65" ht="57" customHeight="1" x14ac:dyDescent="0.2">
      <c r="AM6304" s="15"/>
      <c r="BB6304" s="16"/>
      <c r="BC6304" s="16"/>
      <c r="BD6304" s="16"/>
      <c r="BE6304" s="16"/>
      <c r="BF6304" s="16"/>
      <c r="BG6304" s="16"/>
      <c r="BH6304" s="16"/>
      <c r="BI6304" s="16"/>
      <c r="BJ6304" s="16"/>
      <c r="BK6304" s="16"/>
      <c r="BL6304" s="16"/>
      <c r="BM6304" s="16"/>
    </row>
    <row r="6305" spans="39:65" ht="57" customHeight="1" x14ac:dyDescent="0.2">
      <c r="AM6305" s="15"/>
      <c r="BB6305" s="16"/>
      <c r="BC6305" s="16"/>
      <c r="BD6305" s="16"/>
      <c r="BE6305" s="16"/>
      <c r="BF6305" s="16"/>
      <c r="BG6305" s="16"/>
      <c r="BH6305" s="16"/>
      <c r="BI6305" s="16"/>
      <c r="BJ6305" s="16"/>
      <c r="BK6305" s="16"/>
      <c r="BL6305" s="16"/>
      <c r="BM6305" s="16"/>
    </row>
    <row r="6306" spans="39:65" ht="57" customHeight="1" x14ac:dyDescent="0.2">
      <c r="AM6306" s="15"/>
      <c r="BB6306" s="16"/>
      <c r="BC6306" s="16"/>
      <c r="BD6306" s="16"/>
      <c r="BE6306" s="16"/>
      <c r="BF6306" s="16"/>
      <c r="BG6306" s="16"/>
      <c r="BH6306" s="16"/>
      <c r="BI6306" s="16"/>
      <c r="BJ6306" s="16"/>
      <c r="BK6306" s="16"/>
      <c r="BL6306" s="16"/>
      <c r="BM6306" s="16"/>
    </row>
    <row r="6307" spans="39:65" ht="57" customHeight="1" x14ac:dyDescent="0.2">
      <c r="AM6307" s="15"/>
      <c r="BB6307" s="16"/>
      <c r="BC6307" s="16"/>
      <c r="BD6307" s="16"/>
      <c r="BE6307" s="16"/>
      <c r="BF6307" s="16"/>
      <c r="BG6307" s="16"/>
      <c r="BH6307" s="16"/>
      <c r="BI6307" s="16"/>
      <c r="BJ6307" s="16"/>
      <c r="BK6307" s="16"/>
      <c r="BL6307" s="16"/>
      <c r="BM6307" s="16"/>
    </row>
    <row r="6308" spans="39:65" ht="57" customHeight="1" x14ac:dyDescent="0.2">
      <c r="AM6308" s="15"/>
      <c r="BB6308" s="16"/>
      <c r="BC6308" s="16"/>
      <c r="BD6308" s="16"/>
      <c r="BE6308" s="16"/>
      <c r="BF6308" s="16"/>
      <c r="BG6308" s="16"/>
      <c r="BH6308" s="16"/>
      <c r="BI6308" s="16"/>
      <c r="BJ6308" s="16"/>
      <c r="BK6308" s="16"/>
      <c r="BL6308" s="16"/>
      <c r="BM6308" s="16"/>
    </row>
    <row r="6309" spans="39:65" ht="57" customHeight="1" x14ac:dyDescent="0.2">
      <c r="AM6309" s="15"/>
      <c r="BB6309" s="16"/>
      <c r="BC6309" s="16"/>
      <c r="BD6309" s="16"/>
      <c r="BE6309" s="16"/>
      <c r="BF6309" s="16"/>
      <c r="BG6309" s="16"/>
      <c r="BH6309" s="16"/>
      <c r="BI6309" s="16"/>
      <c r="BJ6309" s="16"/>
      <c r="BK6309" s="16"/>
      <c r="BL6309" s="16"/>
      <c r="BM6309" s="16"/>
    </row>
    <row r="6310" spans="39:65" ht="57" customHeight="1" x14ac:dyDescent="0.2">
      <c r="AM6310" s="15"/>
      <c r="BB6310" s="16"/>
      <c r="BC6310" s="16"/>
      <c r="BD6310" s="16"/>
      <c r="BE6310" s="16"/>
      <c r="BF6310" s="16"/>
      <c r="BG6310" s="16"/>
      <c r="BH6310" s="16"/>
      <c r="BI6310" s="16"/>
      <c r="BJ6310" s="16"/>
      <c r="BK6310" s="16"/>
      <c r="BL6310" s="16"/>
      <c r="BM6310" s="16"/>
    </row>
    <row r="6311" spans="39:65" ht="57" customHeight="1" x14ac:dyDescent="0.2">
      <c r="AM6311" s="15"/>
      <c r="BB6311" s="16"/>
      <c r="BC6311" s="16"/>
      <c r="BD6311" s="16"/>
      <c r="BE6311" s="16"/>
      <c r="BF6311" s="16"/>
      <c r="BG6311" s="16"/>
      <c r="BH6311" s="16"/>
      <c r="BI6311" s="16"/>
      <c r="BJ6311" s="16"/>
      <c r="BK6311" s="16"/>
      <c r="BL6311" s="16"/>
      <c r="BM6311" s="16"/>
    </row>
    <row r="6312" spans="39:65" ht="57" customHeight="1" x14ac:dyDescent="0.2">
      <c r="AM6312" s="15"/>
      <c r="BB6312" s="16"/>
      <c r="BC6312" s="16"/>
      <c r="BD6312" s="16"/>
      <c r="BE6312" s="16"/>
      <c r="BF6312" s="16"/>
      <c r="BG6312" s="16"/>
      <c r="BH6312" s="16"/>
      <c r="BI6312" s="16"/>
      <c r="BJ6312" s="16"/>
      <c r="BK6312" s="16"/>
      <c r="BL6312" s="16"/>
      <c r="BM6312" s="16"/>
    </row>
    <row r="6313" spans="39:65" ht="57" customHeight="1" x14ac:dyDescent="0.2">
      <c r="AM6313" s="15"/>
      <c r="BB6313" s="16"/>
      <c r="BC6313" s="16"/>
      <c r="BD6313" s="16"/>
      <c r="BE6313" s="16"/>
      <c r="BF6313" s="16"/>
      <c r="BG6313" s="16"/>
      <c r="BH6313" s="16"/>
      <c r="BI6313" s="16"/>
      <c r="BJ6313" s="16"/>
      <c r="BK6313" s="16"/>
      <c r="BL6313" s="16"/>
      <c r="BM6313" s="16"/>
    </row>
    <row r="6314" spans="39:65" ht="57" customHeight="1" x14ac:dyDescent="0.2">
      <c r="AM6314" s="15"/>
      <c r="BB6314" s="16"/>
      <c r="BC6314" s="16"/>
      <c r="BD6314" s="16"/>
      <c r="BE6314" s="16"/>
      <c r="BF6314" s="16"/>
      <c r="BG6314" s="16"/>
      <c r="BH6314" s="16"/>
      <c r="BI6314" s="16"/>
      <c r="BJ6314" s="16"/>
      <c r="BK6314" s="16"/>
      <c r="BL6314" s="16"/>
      <c r="BM6314" s="16"/>
    </row>
    <row r="6315" spans="39:65" ht="57" customHeight="1" x14ac:dyDescent="0.2">
      <c r="AM6315" s="15"/>
      <c r="BB6315" s="16"/>
      <c r="BC6315" s="16"/>
      <c r="BD6315" s="16"/>
      <c r="BE6315" s="16"/>
      <c r="BF6315" s="16"/>
      <c r="BG6315" s="16"/>
      <c r="BH6315" s="16"/>
      <c r="BI6315" s="16"/>
      <c r="BJ6315" s="16"/>
      <c r="BK6315" s="16"/>
      <c r="BL6315" s="16"/>
      <c r="BM6315" s="16"/>
    </row>
    <row r="6316" spans="39:65" ht="57" customHeight="1" x14ac:dyDescent="0.2">
      <c r="AM6316" s="15"/>
      <c r="BB6316" s="16"/>
      <c r="BC6316" s="16"/>
      <c r="BD6316" s="16"/>
      <c r="BE6316" s="16"/>
      <c r="BF6316" s="16"/>
      <c r="BG6316" s="16"/>
      <c r="BH6316" s="16"/>
      <c r="BI6316" s="16"/>
      <c r="BJ6316" s="16"/>
      <c r="BK6316" s="16"/>
      <c r="BL6316" s="16"/>
      <c r="BM6316" s="16"/>
    </row>
    <row r="6317" spans="39:65" ht="57" customHeight="1" x14ac:dyDescent="0.2">
      <c r="AM6317" s="15"/>
      <c r="BB6317" s="16"/>
      <c r="BC6317" s="16"/>
      <c r="BD6317" s="16"/>
      <c r="BE6317" s="16"/>
      <c r="BF6317" s="16"/>
      <c r="BG6317" s="16"/>
      <c r="BH6317" s="16"/>
      <c r="BI6317" s="16"/>
      <c r="BJ6317" s="16"/>
      <c r="BK6317" s="16"/>
      <c r="BL6317" s="16"/>
      <c r="BM6317" s="16"/>
    </row>
    <row r="6318" spans="39:65" ht="57" customHeight="1" x14ac:dyDescent="0.2">
      <c r="AM6318" s="15"/>
      <c r="BB6318" s="16"/>
      <c r="BC6318" s="16"/>
      <c r="BD6318" s="16"/>
      <c r="BE6318" s="16"/>
      <c r="BF6318" s="16"/>
      <c r="BG6318" s="16"/>
      <c r="BH6318" s="16"/>
      <c r="BI6318" s="16"/>
      <c r="BJ6318" s="16"/>
      <c r="BK6318" s="16"/>
      <c r="BL6318" s="16"/>
      <c r="BM6318" s="16"/>
    </row>
    <row r="6319" spans="39:65" ht="57" customHeight="1" x14ac:dyDescent="0.2">
      <c r="AM6319" s="15"/>
      <c r="BB6319" s="16"/>
      <c r="BC6319" s="16"/>
      <c r="BD6319" s="16"/>
      <c r="BE6319" s="16"/>
      <c r="BF6319" s="16"/>
      <c r="BG6319" s="16"/>
      <c r="BH6319" s="16"/>
      <c r="BI6319" s="16"/>
      <c r="BJ6319" s="16"/>
      <c r="BK6319" s="16"/>
      <c r="BL6319" s="16"/>
      <c r="BM6319" s="16"/>
    </row>
    <row r="6320" spans="39:65" ht="57" customHeight="1" x14ac:dyDescent="0.2">
      <c r="AM6320" s="15"/>
      <c r="BB6320" s="16"/>
      <c r="BC6320" s="16"/>
      <c r="BD6320" s="16"/>
      <c r="BE6320" s="16"/>
      <c r="BF6320" s="16"/>
      <c r="BG6320" s="16"/>
      <c r="BH6320" s="16"/>
      <c r="BI6320" s="16"/>
      <c r="BJ6320" s="16"/>
      <c r="BK6320" s="16"/>
      <c r="BL6320" s="16"/>
      <c r="BM6320" s="16"/>
    </row>
    <row r="6321" spans="39:65" ht="57" customHeight="1" x14ac:dyDescent="0.2">
      <c r="AM6321" s="15"/>
      <c r="BB6321" s="16"/>
      <c r="BC6321" s="16"/>
      <c r="BD6321" s="16"/>
      <c r="BE6321" s="16"/>
      <c r="BF6321" s="16"/>
      <c r="BG6321" s="16"/>
      <c r="BH6321" s="16"/>
      <c r="BI6321" s="16"/>
      <c r="BJ6321" s="16"/>
      <c r="BK6321" s="16"/>
      <c r="BL6321" s="16"/>
      <c r="BM6321" s="16"/>
    </row>
    <row r="6322" spans="39:65" ht="57" customHeight="1" x14ac:dyDescent="0.2">
      <c r="AM6322" s="15"/>
      <c r="BB6322" s="16"/>
      <c r="BC6322" s="16"/>
      <c r="BD6322" s="16"/>
      <c r="BE6322" s="16"/>
      <c r="BF6322" s="16"/>
      <c r="BG6322" s="16"/>
      <c r="BH6322" s="16"/>
      <c r="BI6322" s="16"/>
      <c r="BJ6322" s="16"/>
      <c r="BK6322" s="16"/>
      <c r="BL6322" s="16"/>
      <c r="BM6322" s="16"/>
    </row>
    <row r="6323" spans="39:65" ht="57" customHeight="1" x14ac:dyDescent="0.2">
      <c r="AM6323" s="15"/>
      <c r="BB6323" s="16"/>
      <c r="BC6323" s="16"/>
      <c r="BD6323" s="16"/>
      <c r="BE6323" s="16"/>
      <c r="BF6323" s="16"/>
      <c r="BG6323" s="16"/>
      <c r="BH6323" s="16"/>
      <c r="BI6323" s="16"/>
      <c r="BJ6323" s="16"/>
      <c r="BK6323" s="16"/>
      <c r="BL6323" s="16"/>
      <c r="BM6323" s="16"/>
    </row>
    <row r="6324" spans="39:65" ht="57" customHeight="1" x14ac:dyDescent="0.2">
      <c r="AM6324" s="15"/>
      <c r="BB6324" s="16"/>
      <c r="BC6324" s="16"/>
      <c r="BD6324" s="16"/>
      <c r="BE6324" s="16"/>
      <c r="BF6324" s="16"/>
      <c r="BG6324" s="16"/>
      <c r="BH6324" s="16"/>
      <c r="BI6324" s="16"/>
      <c r="BJ6324" s="16"/>
      <c r="BK6324" s="16"/>
      <c r="BL6324" s="16"/>
      <c r="BM6324" s="16"/>
    </row>
    <row r="6325" spans="39:65" ht="57" customHeight="1" x14ac:dyDescent="0.2">
      <c r="AM6325" s="15"/>
      <c r="BB6325" s="16"/>
      <c r="BC6325" s="16"/>
      <c r="BD6325" s="16"/>
      <c r="BE6325" s="16"/>
      <c r="BF6325" s="16"/>
      <c r="BG6325" s="16"/>
      <c r="BH6325" s="16"/>
      <c r="BI6325" s="16"/>
      <c r="BJ6325" s="16"/>
      <c r="BK6325" s="16"/>
      <c r="BL6325" s="16"/>
      <c r="BM6325" s="16"/>
    </row>
    <row r="6326" spans="39:65" ht="57" customHeight="1" x14ac:dyDescent="0.2">
      <c r="AM6326" s="15"/>
      <c r="BB6326" s="16"/>
      <c r="BC6326" s="16"/>
      <c r="BD6326" s="16"/>
      <c r="BE6326" s="16"/>
      <c r="BF6326" s="16"/>
      <c r="BG6326" s="16"/>
      <c r="BH6326" s="16"/>
      <c r="BI6326" s="16"/>
      <c r="BJ6326" s="16"/>
      <c r="BK6326" s="16"/>
      <c r="BL6326" s="16"/>
      <c r="BM6326" s="16"/>
    </row>
    <row r="6327" spans="39:65" ht="57" customHeight="1" x14ac:dyDescent="0.2">
      <c r="AM6327" s="15"/>
      <c r="BB6327" s="16"/>
      <c r="BC6327" s="16"/>
      <c r="BD6327" s="16"/>
      <c r="BE6327" s="16"/>
      <c r="BF6327" s="16"/>
      <c r="BG6327" s="16"/>
      <c r="BH6327" s="16"/>
      <c r="BI6327" s="16"/>
      <c r="BJ6327" s="16"/>
      <c r="BK6327" s="16"/>
      <c r="BL6327" s="16"/>
      <c r="BM6327" s="16"/>
    </row>
    <row r="6328" spans="39:65" ht="57" customHeight="1" x14ac:dyDescent="0.2">
      <c r="AM6328" s="15"/>
      <c r="BB6328" s="16"/>
      <c r="BC6328" s="16"/>
      <c r="BD6328" s="16"/>
      <c r="BE6328" s="16"/>
      <c r="BF6328" s="16"/>
      <c r="BG6328" s="16"/>
      <c r="BH6328" s="16"/>
      <c r="BI6328" s="16"/>
      <c r="BJ6328" s="16"/>
      <c r="BK6328" s="16"/>
      <c r="BL6328" s="16"/>
      <c r="BM6328" s="16"/>
    </row>
    <row r="6329" spans="39:65" ht="57" customHeight="1" x14ac:dyDescent="0.2">
      <c r="AM6329" s="15"/>
      <c r="BB6329" s="16"/>
      <c r="BC6329" s="16"/>
      <c r="BD6329" s="16"/>
      <c r="BE6329" s="16"/>
      <c r="BF6329" s="16"/>
      <c r="BG6329" s="16"/>
      <c r="BH6329" s="16"/>
      <c r="BI6329" s="16"/>
      <c r="BJ6329" s="16"/>
      <c r="BK6329" s="16"/>
      <c r="BL6329" s="16"/>
      <c r="BM6329" s="16"/>
    </row>
    <row r="6330" spans="39:65" ht="57" customHeight="1" x14ac:dyDescent="0.2">
      <c r="AM6330" s="15"/>
      <c r="BB6330" s="16"/>
      <c r="BC6330" s="16"/>
      <c r="BD6330" s="16"/>
      <c r="BE6330" s="16"/>
      <c r="BF6330" s="16"/>
      <c r="BG6330" s="16"/>
      <c r="BH6330" s="16"/>
      <c r="BI6330" s="16"/>
      <c r="BJ6330" s="16"/>
      <c r="BK6330" s="16"/>
      <c r="BL6330" s="16"/>
      <c r="BM6330" s="16"/>
    </row>
    <row r="6331" spans="39:65" ht="57" customHeight="1" x14ac:dyDescent="0.2">
      <c r="AM6331" s="15"/>
      <c r="BB6331" s="16"/>
      <c r="BC6331" s="16"/>
      <c r="BD6331" s="16"/>
      <c r="BE6331" s="16"/>
      <c r="BF6331" s="16"/>
      <c r="BG6331" s="16"/>
      <c r="BH6331" s="16"/>
      <c r="BI6331" s="16"/>
      <c r="BJ6331" s="16"/>
      <c r="BK6331" s="16"/>
      <c r="BL6331" s="16"/>
      <c r="BM6331" s="16"/>
    </row>
    <row r="6332" spans="39:65" ht="57" customHeight="1" x14ac:dyDescent="0.2">
      <c r="AM6332" s="15"/>
      <c r="BB6332" s="16"/>
      <c r="BC6332" s="16"/>
      <c r="BD6332" s="16"/>
      <c r="BE6332" s="16"/>
      <c r="BF6332" s="16"/>
      <c r="BG6332" s="16"/>
      <c r="BH6332" s="16"/>
      <c r="BI6332" s="16"/>
      <c r="BJ6332" s="16"/>
      <c r="BK6332" s="16"/>
      <c r="BL6332" s="16"/>
      <c r="BM6332" s="16"/>
    </row>
    <row r="6333" spans="39:65" ht="57" customHeight="1" x14ac:dyDescent="0.2">
      <c r="AM6333" s="15"/>
      <c r="BB6333" s="16"/>
      <c r="BC6333" s="16"/>
      <c r="BD6333" s="16"/>
      <c r="BE6333" s="16"/>
      <c r="BF6333" s="16"/>
      <c r="BG6333" s="16"/>
      <c r="BH6333" s="16"/>
      <c r="BI6333" s="16"/>
      <c r="BJ6333" s="16"/>
      <c r="BK6333" s="16"/>
      <c r="BL6333" s="16"/>
      <c r="BM6333" s="16"/>
    </row>
    <row r="6334" spans="39:65" ht="57" customHeight="1" x14ac:dyDescent="0.2">
      <c r="AM6334" s="15"/>
      <c r="BB6334" s="16"/>
      <c r="BC6334" s="16"/>
      <c r="BD6334" s="16"/>
      <c r="BE6334" s="16"/>
      <c r="BF6334" s="16"/>
      <c r="BG6334" s="16"/>
      <c r="BH6334" s="16"/>
      <c r="BI6334" s="16"/>
      <c r="BJ6334" s="16"/>
      <c r="BK6334" s="16"/>
      <c r="BL6334" s="16"/>
      <c r="BM6334" s="16"/>
    </row>
    <row r="6335" spans="39:65" ht="57" customHeight="1" x14ac:dyDescent="0.2">
      <c r="AM6335" s="15"/>
      <c r="BB6335" s="16"/>
      <c r="BC6335" s="16"/>
      <c r="BD6335" s="16"/>
      <c r="BE6335" s="16"/>
      <c r="BF6335" s="16"/>
      <c r="BG6335" s="16"/>
      <c r="BH6335" s="16"/>
      <c r="BI6335" s="16"/>
      <c r="BJ6335" s="16"/>
      <c r="BK6335" s="16"/>
      <c r="BL6335" s="16"/>
      <c r="BM6335" s="16"/>
    </row>
    <row r="6336" spans="39:65" ht="57" customHeight="1" x14ac:dyDescent="0.2">
      <c r="AM6336" s="15"/>
      <c r="BB6336" s="16"/>
      <c r="BC6336" s="16"/>
      <c r="BD6336" s="16"/>
      <c r="BE6336" s="16"/>
      <c r="BF6336" s="16"/>
      <c r="BG6336" s="16"/>
      <c r="BH6336" s="16"/>
      <c r="BI6336" s="16"/>
      <c r="BJ6336" s="16"/>
      <c r="BK6336" s="16"/>
      <c r="BL6336" s="16"/>
      <c r="BM6336" s="16"/>
    </row>
    <row r="6337" spans="39:65" ht="57" customHeight="1" x14ac:dyDescent="0.2">
      <c r="AM6337" s="15"/>
      <c r="BB6337" s="16"/>
      <c r="BC6337" s="16"/>
      <c r="BD6337" s="16"/>
      <c r="BE6337" s="16"/>
      <c r="BF6337" s="16"/>
      <c r="BG6337" s="16"/>
      <c r="BH6337" s="16"/>
      <c r="BI6337" s="16"/>
      <c r="BJ6337" s="16"/>
      <c r="BK6337" s="16"/>
      <c r="BL6337" s="16"/>
      <c r="BM6337" s="16"/>
    </row>
    <row r="6338" spans="39:65" ht="57" customHeight="1" x14ac:dyDescent="0.2">
      <c r="AM6338" s="15"/>
      <c r="BB6338" s="16"/>
      <c r="BC6338" s="16"/>
      <c r="BD6338" s="16"/>
      <c r="BE6338" s="16"/>
      <c r="BF6338" s="16"/>
      <c r="BG6338" s="16"/>
      <c r="BH6338" s="16"/>
      <c r="BI6338" s="16"/>
      <c r="BJ6338" s="16"/>
      <c r="BK6338" s="16"/>
      <c r="BL6338" s="16"/>
      <c r="BM6338" s="16"/>
    </row>
    <row r="6339" spans="39:65" ht="57" customHeight="1" x14ac:dyDescent="0.2">
      <c r="AM6339" s="15"/>
      <c r="BB6339" s="16"/>
      <c r="BC6339" s="16"/>
      <c r="BD6339" s="16"/>
      <c r="BE6339" s="16"/>
      <c r="BF6339" s="16"/>
      <c r="BG6339" s="16"/>
      <c r="BH6339" s="16"/>
      <c r="BI6339" s="16"/>
      <c r="BJ6339" s="16"/>
      <c r="BK6339" s="16"/>
      <c r="BL6339" s="16"/>
      <c r="BM6339" s="16"/>
    </row>
    <row r="6340" spans="39:65" ht="57" customHeight="1" x14ac:dyDescent="0.2">
      <c r="AM6340" s="15"/>
      <c r="BB6340" s="16"/>
      <c r="BC6340" s="16"/>
      <c r="BD6340" s="16"/>
      <c r="BE6340" s="16"/>
      <c r="BF6340" s="16"/>
      <c r="BG6340" s="16"/>
      <c r="BH6340" s="16"/>
      <c r="BI6340" s="16"/>
      <c r="BJ6340" s="16"/>
      <c r="BK6340" s="16"/>
      <c r="BL6340" s="16"/>
      <c r="BM6340" s="16"/>
    </row>
    <row r="6341" spans="39:65" ht="57" customHeight="1" x14ac:dyDescent="0.2">
      <c r="AM6341" s="15"/>
      <c r="BB6341" s="16"/>
      <c r="BC6341" s="16"/>
      <c r="BD6341" s="16"/>
      <c r="BE6341" s="16"/>
      <c r="BF6341" s="16"/>
      <c r="BG6341" s="16"/>
      <c r="BH6341" s="16"/>
      <c r="BI6341" s="16"/>
      <c r="BJ6341" s="16"/>
      <c r="BK6341" s="16"/>
      <c r="BL6341" s="16"/>
      <c r="BM6341" s="16"/>
    </row>
    <row r="6342" spans="39:65" ht="57" customHeight="1" x14ac:dyDescent="0.2">
      <c r="AM6342" s="15"/>
      <c r="BB6342" s="16"/>
      <c r="BC6342" s="16"/>
      <c r="BD6342" s="16"/>
      <c r="BE6342" s="16"/>
      <c r="BF6342" s="16"/>
      <c r="BG6342" s="16"/>
      <c r="BH6342" s="16"/>
      <c r="BI6342" s="16"/>
      <c r="BJ6342" s="16"/>
      <c r="BK6342" s="16"/>
      <c r="BL6342" s="16"/>
      <c r="BM6342" s="16"/>
    </row>
    <row r="6343" spans="39:65" ht="57" customHeight="1" x14ac:dyDescent="0.2">
      <c r="AM6343" s="15"/>
      <c r="BB6343" s="16"/>
      <c r="BC6343" s="16"/>
      <c r="BD6343" s="16"/>
      <c r="BE6343" s="16"/>
      <c r="BF6343" s="16"/>
      <c r="BG6343" s="16"/>
      <c r="BH6343" s="16"/>
      <c r="BI6343" s="16"/>
      <c r="BJ6343" s="16"/>
      <c r="BK6343" s="16"/>
      <c r="BL6343" s="16"/>
      <c r="BM6343" s="16"/>
    </row>
    <row r="6344" spans="39:65" ht="57" customHeight="1" x14ac:dyDescent="0.2">
      <c r="AM6344" s="15"/>
      <c r="BB6344" s="16"/>
      <c r="BC6344" s="16"/>
      <c r="BD6344" s="16"/>
      <c r="BE6344" s="16"/>
      <c r="BF6344" s="16"/>
      <c r="BG6344" s="16"/>
      <c r="BH6344" s="16"/>
      <c r="BI6344" s="16"/>
      <c r="BJ6344" s="16"/>
      <c r="BK6344" s="16"/>
      <c r="BL6344" s="16"/>
      <c r="BM6344" s="16"/>
    </row>
    <row r="6345" spans="39:65" ht="57" customHeight="1" x14ac:dyDescent="0.2">
      <c r="AM6345" s="15"/>
      <c r="BB6345" s="16"/>
      <c r="BC6345" s="16"/>
      <c r="BD6345" s="16"/>
      <c r="BE6345" s="16"/>
      <c r="BF6345" s="16"/>
      <c r="BG6345" s="16"/>
      <c r="BH6345" s="16"/>
      <c r="BI6345" s="16"/>
      <c r="BJ6345" s="16"/>
      <c r="BK6345" s="16"/>
      <c r="BL6345" s="16"/>
      <c r="BM6345" s="16"/>
    </row>
    <row r="6346" spans="39:65" ht="57" customHeight="1" x14ac:dyDescent="0.2">
      <c r="AM6346" s="15"/>
      <c r="BB6346" s="16"/>
      <c r="BC6346" s="16"/>
      <c r="BD6346" s="16"/>
      <c r="BE6346" s="16"/>
      <c r="BF6346" s="16"/>
      <c r="BG6346" s="16"/>
      <c r="BH6346" s="16"/>
      <c r="BI6346" s="16"/>
      <c r="BJ6346" s="16"/>
      <c r="BK6346" s="16"/>
      <c r="BL6346" s="16"/>
      <c r="BM6346" s="16"/>
    </row>
    <row r="6347" spans="39:65" ht="57" customHeight="1" x14ac:dyDescent="0.2">
      <c r="AM6347" s="15"/>
      <c r="BB6347" s="16"/>
      <c r="BC6347" s="16"/>
      <c r="BD6347" s="16"/>
      <c r="BE6347" s="16"/>
      <c r="BF6347" s="16"/>
      <c r="BG6347" s="16"/>
      <c r="BH6347" s="16"/>
      <c r="BI6347" s="16"/>
      <c r="BJ6347" s="16"/>
      <c r="BK6347" s="16"/>
      <c r="BL6347" s="16"/>
      <c r="BM6347" s="16"/>
    </row>
    <row r="6348" spans="39:65" ht="57" customHeight="1" x14ac:dyDescent="0.2">
      <c r="AM6348" s="15"/>
      <c r="BB6348" s="16"/>
      <c r="BC6348" s="16"/>
      <c r="BD6348" s="16"/>
      <c r="BE6348" s="16"/>
      <c r="BF6348" s="16"/>
      <c r="BG6348" s="16"/>
      <c r="BH6348" s="16"/>
      <c r="BI6348" s="16"/>
      <c r="BJ6348" s="16"/>
      <c r="BK6348" s="16"/>
      <c r="BL6348" s="16"/>
      <c r="BM6348" s="16"/>
    </row>
    <row r="6349" spans="39:65" ht="57" customHeight="1" x14ac:dyDescent="0.2">
      <c r="AM6349" s="15"/>
      <c r="BB6349" s="16"/>
      <c r="BC6349" s="16"/>
      <c r="BD6349" s="16"/>
      <c r="BE6349" s="16"/>
      <c r="BF6349" s="16"/>
      <c r="BG6349" s="16"/>
      <c r="BH6349" s="16"/>
      <c r="BI6349" s="16"/>
      <c r="BJ6349" s="16"/>
      <c r="BK6349" s="16"/>
      <c r="BL6349" s="16"/>
      <c r="BM6349" s="16"/>
    </row>
    <row r="6350" spans="39:65" ht="57" customHeight="1" x14ac:dyDescent="0.2">
      <c r="AM6350" s="15"/>
      <c r="BB6350" s="16"/>
      <c r="BC6350" s="16"/>
      <c r="BD6350" s="16"/>
      <c r="BE6350" s="16"/>
      <c r="BF6350" s="16"/>
      <c r="BG6350" s="16"/>
      <c r="BH6350" s="16"/>
      <c r="BI6350" s="16"/>
      <c r="BJ6350" s="16"/>
      <c r="BK6350" s="16"/>
      <c r="BL6350" s="16"/>
      <c r="BM6350" s="16"/>
    </row>
    <row r="6351" spans="39:65" ht="57" customHeight="1" x14ac:dyDescent="0.2">
      <c r="AM6351" s="15"/>
      <c r="BB6351" s="16"/>
      <c r="BC6351" s="16"/>
      <c r="BD6351" s="16"/>
      <c r="BE6351" s="16"/>
      <c r="BF6351" s="16"/>
      <c r="BG6351" s="16"/>
      <c r="BH6351" s="16"/>
      <c r="BI6351" s="16"/>
      <c r="BJ6351" s="16"/>
      <c r="BK6351" s="16"/>
      <c r="BL6351" s="16"/>
      <c r="BM6351" s="16"/>
    </row>
    <row r="6352" spans="39:65" ht="57" customHeight="1" x14ac:dyDescent="0.2">
      <c r="AM6352" s="15"/>
      <c r="BB6352" s="16"/>
      <c r="BC6352" s="16"/>
      <c r="BD6352" s="16"/>
      <c r="BE6352" s="16"/>
      <c r="BF6352" s="16"/>
      <c r="BG6352" s="16"/>
      <c r="BH6352" s="16"/>
      <c r="BI6352" s="16"/>
      <c r="BJ6352" s="16"/>
      <c r="BK6352" s="16"/>
      <c r="BL6352" s="16"/>
      <c r="BM6352" s="16"/>
    </row>
    <row r="6353" spans="39:65" ht="57" customHeight="1" x14ac:dyDescent="0.2">
      <c r="AM6353" s="15"/>
      <c r="BB6353" s="16"/>
      <c r="BC6353" s="16"/>
      <c r="BD6353" s="16"/>
      <c r="BE6353" s="16"/>
      <c r="BF6353" s="16"/>
      <c r="BG6353" s="16"/>
      <c r="BH6353" s="16"/>
      <c r="BI6353" s="16"/>
      <c r="BJ6353" s="16"/>
      <c r="BK6353" s="16"/>
      <c r="BL6353" s="16"/>
      <c r="BM6353" s="16"/>
    </row>
    <row r="6354" spans="39:65" ht="57" customHeight="1" x14ac:dyDescent="0.2">
      <c r="AM6354" s="15"/>
      <c r="BB6354" s="16"/>
      <c r="BC6354" s="16"/>
      <c r="BD6354" s="16"/>
      <c r="BE6354" s="16"/>
      <c r="BF6354" s="16"/>
      <c r="BG6354" s="16"/>
      <c r="BH6354" s="16"/>
      <c r="BI6354" s="16"/>
      <c r="BJ6354" s="16"/>
      <c r="BK6354" s="16"/>
      <c r="BL6354" s="16"/>
      <c r="BM6354" s="16"/>
    </row>
    <row r="6355" spans="39:65" ht="57" customHeight="1" x14ac:dyDescent="0.2">
      <c r="AM6355" s="15"/>
      <c r="BB6355" s="16"/>
      <c r="BC6355" s="16"/>
      <c r="BD6355" s="16"/>
      <c r="BE6355" s="16"/>
      <c r="BF6355" s="16"/>
      <c r="BG6355" s="16"/>
      <c r="BH6355" s="16"/>
      <c r="BI6355" s="16"/>
      <c r="BJ6355" s="16"/>
      <c r="BK6355" s="16"/>
      <c r="BL6355" s="16"/>
      <c r="BM6355" s="16"/>
    </row>
    <row r="6356" spans="39:65" ht="57" customHeight="1" x14ac:dyDescent="0.2">
      <c r="AM6356" s="15"/>
      <c r="BB6356" s="16"/>
      <c r="BC6356" s="16"/>
      <c r="BD6356" s="16"/>
      <c r="BE6356" s="16"/>
      <c r="BF6356" s="16"/>
      <c r="BG6356" s="16"/>
      <c r="BH6356" s="16"/>
      <c r="BI6356" s="16"/>
      <c r="BJ6356" s="16"/>
      <c r="BK6356" s="16"/>
      <c r="BL6356" s="16"/>
      <c r="BM6356" s="16"/>
    </row>
    <row r="6357" spans="39:65" ht="57" customHeight="1" x14ac:dyDescent="0.2">
      <c r="AM6357" s="15"/>
      <c r="BB6357" s="16"/>
      <c r="BC6357" s="16"/>
      <c r="BD6357" s="16"/>
      <c r="BE6357" s="16"/>
      <c r="BF6357" s="16"/>
      <c r="BG6357" s="16"/>
      <c r="BH6357" s="16"/>
      <c r="BI6357" s="16"/>
      <c r="BJ6357" s="16"/>
      <c r="BK6357" s="16"/>
      <c r="BL6357" s="16"/>
      <c r="BM6357" s="16"/>
    </row>
    <row r="6358" spans="39:65" ht="57" customHeight="1" x14ac:dyDescent="0.2">
      <c r="AM6358" s="15"/>
      <c r="BB6358" s="16"/>
      <c r="BC6358" s="16"/>
      <c r="BD6358" s="16"/>
      <c r="BE6358" s="16"/>
      <c r="BF6358" s="16"/>
      <c r="BG6358" s="16"/>
      <c r="BH6358" s="16"/>
      <c r="BI6358" s="16"/>
      <c r="BJ6358" s="16"/>
      <c r="BK6358" s="16"/>
      <c r="BL6358" s="16"/>
      <c r="BM6358" s="16"/>
    </row>
    <row r="6359" spans="39:65" ht="57" customHeight="1" x14ac:dyDescent="0.2">
      <c r="AM6359" s="15"/>
      <c r="BB6359" s="16"/>
      <c r="BC6359" s="16"/>
      <c r="BD6359" s="16"/>
      <c r="BE6359" s="16"/>
      <c r="BF6359" s="16"/>
      <c r="BG6359" s="16"/>
      <c r="BH6359" s="16"/>
      <c r="BI6359" s="16"/>
      <c r="BJ6359" s="16"/>
      <c r="BK6359" s="16"/>
      <c r="BL6359" s="16"/>
      <c r="BM6359" s="16"/>
    </row>
    <row r="6360" spans="39:65" ht="57" customHeight="1" x14ac:dyDescent="0.2">
      <c r="AM6360" s="15"/>
      <c r="BB6360" s="16"/>
      <c r="BC6360" s="16"/>
      <c r="BD6360" s="16"/>
      <c r="BE6360" s="16"/>
      <c r="BF6360" s="16"/>
      <c r="BG6360" s="16"/>
      <c r="BH6360" s="16"/>
      <c r="BI6360" s="16"/>
      <c r="BJ6360" s="16"/>
      <c r="BK6360" s="16"/>
      <c r="BL6360" s="16"/>
      <c r="BM6360" s="16"/>
    </row>
    <row r="6361" spans="39:65" ht="57" customHeight="1" x14ac:dyDescent="0.2">
      <c r="AM6361" s="15"/>
      <c r="BB6361" s="16"/>
      <c r="BC6361" s="16"/>
      <c r="BD6361" s="16"/>
      <c r="BE6361" s="16"/>
      <c r="BF6361" s="16"/>
      <c r="BG6361" s="16"/>
      <c r="BH6361" s="16"/>
      <c r="BI6361" s="16"/>
      <c r="BJ6361" s="16"/>
      <c r="BK6361" s="16"/>
      <c r="BL6361" s="16"/>
      <c r="BM6361" s="16"/>
    </row>
    <row r="6362" spans="39:65" ht="57" customHeight="1" x14ac:dyDescent="0.2">
      <c r="AM6362" s="15"/>
      <c r="BB6362" s="16"/>
      <c r="BC6362" s="16"/>
      <c r="BD6362" s="16"/>
      <c r="BE6362" s="16"/>
      <c r="BF6362" s="16"/>
      <c r="BG6362" s="16"/>
      <c r="BH6362" s="16"/>
      <c r="BI6362" s="16"/>
      <c r="BJ6362" s="16"/>
      <c r="BK6362" s="16"/>
      <c r="BL6362" s="16"/>
      <c r="BM6362" s="16"/>
    </row>
    <row r="6363" spans="39:65" ht="57" customHeight="1" x14ac:dyDescent="0.2">
      <c r="AM6363" s="15"/>
      <c r="BB6363" s="16"/>
      <c r="BC6363" s="16"/>
      <c r="BD6363" s="16"/>
      <c r="BE6363" s="16"/>
      <c r="BF6363" s="16"/>
      <c r="BG6363" s="16"/>
      <c r="BH6363" s="16"/>
      <c r="BI6363" s="16"/>
      <c r="BJ6363" s="16"/>
      <c r="BK6363" s="16"/>
      <c r="BL6363" s="16"/>
      <c r="BM6363" s="16"/>
    </row>
    <row r="6364" spans="39:65" ht="57" customHeight="1" x14ac:dyDescent="0.2">
      <c r="AM6364" s="15"/>
      <c r="BB6364" s="16"/>
      <c r="BC6364" s="16"/>
      <c r="BD6364" s="16"/>
      <c r="BE6364" s="16"/>
      <c r="BF6364" s="16"/>
      <c r="BG6364" s="16"/>
      <c r="BH6364" s="16"/>
      <c r="BI6364" s="16"/>
      <c r="BJ6364" s="16"/>
      <c r="BK6364" s="16"/>
      <c r="BL6364" s="16"/>
      <c r="BM6364" s="16"/>
    </row>
    <row r="6365" spans="39:65" ht="57" customHeight="1" x14ac:dyDescent="0.2">
      <c r="AM6365" s="15"/>
      <c r="BB6365" s="16"/>
      <c r="BC6365" s="16"/>
      <c r="BD6365" s="16"/>
      <c r="BE6365" s="16"/>
      <c r="BF6365" s="16"/>
      <c r="BG6365" s="16"/>
      <c r="BH6365" s="16"/>
      <c r="BI6365" s="16"/>
      <c r="BJ6365" s="16"/>
      <c r="BK6365" s="16"/>
      <c r="BL6365" s="16"/>
      <c r="BM6365" s="16"/>
    </row>
    <row r="6366" spans="39:65" ht="57" customHeight="1" x14ac:dyDescent="0.2">
      <c r="AM6366" s="15"/>
      <c r="BB6366" s="16"/>
      <c r="BC6366" s="16"/>
      <c r="BD6366" s="16"/>
      <c r="BE6366" s="16"/>
      <c r="BF6366" s="16"/>
      <c r="BG6366" s="16"/>
      <c r="BH6366" s="16"/>
      <c r="BI6366" s="16"/>
      <c r="BJ6366" s="16"/>
      <c r="BK6366" s="16"/>
      <c r="BL6366" s="16"/>
      <c r="BM6366" s="16"/>
    </row>
    <row r="6367" spans="39:65" ht="57" customHeight="1" x14ac:dyDescent="0.2">
      <c r="AM6367" s="15"/>
      <c r="BB6367" s="16"/>
      <c r="BC6367" s="16"/>
      <c r="BD6367" s="16"/>
      <c r="BE6367" s="16"/>
      <c r="BF6367" s="16"/>
      <c r="BG6367" s="16"/>
      <c r="BH6367" s="16"/>
      <c r="BI6367" s="16"/>
      <c r="BJ6367" s="16"/>
      <c r="BK6367" s="16"/>
      <c r="BL6367" s="16"/>
      <c r="BM6367" s="16"/>
    </row>
    <row r="6368" spans="39:65" ht="57" customHeight="1" x14ac:dyDescent="0.2">
      <c r="AM6368" s="15"/>
      <c r="BB6368" s="16"/>
      <c r="BC6368" s="16"/>
      <c r="BD6368" s="16"/>
      <c r="BE6368" s="16"/>
      <c r="BF6368" s="16"/>
      <c r="BG6368" s="16"/>
      <c r="BH6368" s="16"/>
      <c r="BI6368" s="16"/>
      <c r="BJ6368" s="16"/>
      <c r="BK6368" s="16"/>
      <c r="BL6368" s="16"/>
      <c r="BM6368" s="16"/>
    </row>
    <row r="6369" spans="39:65" ht="57" customHeight="1" x14ac:dyDescent="0.2">
      <c r="AM6369" s="15"/>
      <c r="BB6369" s="16"/>
      <c r="BC6369" s="16"/>
      <c r="BD6369" s="16"/>
      <c r="BE6369" s="16"/>
      <c r="BF6369" s="16"/>
      <c r="BG6369" s="16"/>
      <c r="BH6369" s="16"/>
      <c r="BI6369" s="16"/>
      <c r="BJ6369" s="16"/>
      <c r="BK6369" s="16"/>
      <c r="BL6369" s="16"/>
      <c r="BM6369" s="16"/>
    </row>
    <row r="6370" spans="39:65" ht="57" customHeight="1" x14ac:dyDescent="0.2">
      <c r="AM6370" s="15"/>
      <c r="BB6370" s="16"/>
      <c r="BC6370" s="16"/>
      <c r="BD6370" s="16"/>
      <c r="BE6370" s="16"/>
      <c r="BF6370" s="16"/>
      <c r="BG6370" s="16"/>
      <c r="BH6370" s="16"/>
      <c r="BI6370" s="16"/>
      <c r="BJ6370" s="16"/>
      <c r="BK6370" s="16"/>
      <c r="BL6370" s="16"/>
      <c r="BM6370" s="16"/>
    </row>
    <row r="6371" spans="39:65" ht="57" customHeight="1" x14ac:dyDescent="0.2">
      <c r="AM6371" s="15"/>
      <c r="BB6371" s="16"/>
      <c r="BC6371" s="16"/>
      <c r="BD6371" s="16"/>
      <c r="BE6371" s="16"/>
      <c r="BF6371" s="16"/>
      <c r="BG6371" s="16"/>
      <c r="BH6371" s="16"/>
      <c r="BI6371" s="16"/>
      <c r="BJ6371" s="16"/>
      <c r="BK6371" s="16"/>
      <c r="BL6371" s="16"/>
      <c r="BM6371" s="16"/>
    </row>
    <row r="6372" spans="39:65" ht="57" customHeight="1" x14ac:dyDescent="0.2">
      <c r="AM6372" s="15"/>
      <c r="BB6372" s="16"/>
      <c r="BC6372" s="16"/>
      <c r="BD6372" s="16"/>
      <c r="BE6372" s="16"/>
      <c r="BF6372" s="16"/>
      <c r="BG6372" s="16"/>
      <c r="BH6372" s="16"/>
      <c r="BI6372" s="16"/>
      <c r="BJ6372" s="16"/>
      <c r="BK6372" s="16"/>
      <c r="BL6372" s="16"/>
      <c r="BM6372" s="16"/>
    </row>
    <row r="6373" spans="39:65" ht="57" customHeight="1" x14ac:dyDescent="0.2">
      <c r="AM6373" s="15"/>
      <c r="BB6373" s="16"/>
      <c r="BC6373" s="16"/>
      <c r="BD6373" s="16"/>
      <c r="BE6373" s="16"/>
      <c r="BF6373" s="16"/>
      <c r="BG6373" s="16"/>
      <c r="BH6373" s="16"/>
      <c r="BI6373" s="16"/>
      <c r="BJ6373" s="16"/>
      <c r="BK6373" s="16"/>
      <c r="BL6373" s="16"/>
      <c r="BM6373" s="16"/>
    </row>
    <row r="6374" spans="39:65" ht="57" customHeight="1" x14ac:dyDescent="0.2">
      <c r="AM6374" s="15"/>
      <c r="BB6374" s="16"/>
      <c r="BC6374" s="16"/>
      <c r="BD6374" s="16"/>
      <c r="BE6374" s="16"/>
      <c r="BF6374" s="16"/>
      <c r="BG6374" s="16"/>
      <c r="BH6374" s="16"/>
      <c r="BI6374" s="16"/>
      <c r="BJ6374" s="16"/>
      <c r="BK6374" s="16"/>
      <c r="BL6374" s="16"/>
      <c r="BM6374" s="16"/>
    </row>
    <row r="6375" spans="39:65" ht="57" customHeight="1" x14ac:dyDescent="0.2">
      <c r="AM6375" s="15"/>
      <c r="BB6375" s="16"/>
      <c r="BC6375" s="16"/>
      <c r="BD6375" s="16"/>
      <c r="BE6375" s="16"/>
      <c r="BF6375" s="16"/>
      <c r="BG6375" s="16"/>
      <c r="BH6375" s="16"/>
      <c r="BI6375" s="16"/>
      <c r="BJ6375" s="16"/>
      <c r="BK6375" s="16"/>
      <c r="BL6375" s="16"/>
      <c r="BM6375" s="16"/>
    </row>
    <row r="6376" spans="39:65" ht="57" customHeight="1" x14ac:dyDescent="0.2">
      <c r="AM6376" s="15"/>
      <c r="BB6376" s="16"/>
      <c r="BC6376" s="16"/>
      <c r="BD6376" s="16"/>
      <c r="BE6376" s="16"/>
      <c r="BF6376" s="16"/>
      <c r="BG6376" s="16"/>
      <c r="BH6376" s="16"/>
      <c r="BI6376" s="16"/>
      <c r="BJ6376" s="16"/>
      <c r="BK6376" s="16"/>
      <c r="BL6376" s="16"/>
      <c r="BM6376" s="16"/>
    </row>
    <row r="6377" spans="39:65" ht="57" customHeight="1" x14ac:dyDescent="0.2">
      <c r="AM6377" s="15"/>
      <c r="BB6377" s="16"/>
      <c r="BC6377" s="16"/>
      <c r="BD6377" s="16"/>
      <c r="BE6377" s="16"/>
      <c r="BF6377" s="16"/>
      <c r="BG6377" s="16"/>
      <c r="BH6377" s="16"/>
      <c r="BI6377" s="16"/>
      <c r="BJ6377" s="16"/>
      <c r="BK6377" s="16"/>
      <c r="BL6377" s="16"/>
      <c r="BM6377" s="16"/>
    </row>
    <row r="6378" spans="39:65" ht="57" customHeight="1" x14ac:dyDescent="0.2">
      <c r="AM6378" s="15"/>
      <c r="BB6378" s="16"/>
      <c r="BC6378" s="16"/>
      <c r="BD6378" s="16"/>
      <c r="BE6378" s="16"/>
      <c r="BF6378" s="16"/>
      <c r="BG6378" s="16"/>
      <c r="BH6378" s="16"/>
      <c r="BI6378" s="16"/>
      <c r="BJ6378" s="16"/>
      <c r="BK6378" s="16"/>
      <c r="BL6378" s="16"/>
      <c r="BM6378" s="16"/>
    </row>
    <row r="6379" spans="39:65" ht="57" customHeight="1" x14ac:dyDescent="0.2">
      <c r="AM6379" s="15"/>
      <c r="BB6379" s="16"/>
      <c r="BC6379" s="16"/>
      <c r="BD6379" s="16"/>
      <c r="BE6379" s="16"/>
      <c r="BF6379" s="16"/>
      <c r="BG6379" s="16"/>
      <c r="BH6379" s="16"/>
      <c r="BI6379" s="16"/>
      <c r="BJ6379" s="16"/>
      <c r="BK6379" s="16"/>
      <c r="BL6379" s="16"/>
      <c r="BM6379" s="16"/>
    </row>
    <row r="6380" spans="39:65" ht="57" customHeight="1" x14ac:dyDescent="0.2">
      <c r="AM6380" s="15"/>
      <c r="BB6380" s="16"/>
      <c r="BC6380" s="16"/>
      <c r="BD6380" s="16"/>
      <c r="BE6380" s="16"/>
      <c r="BF6380" s="16"/>
      <c r="BG6380" s="16"/>
      <c r="BH6380" s="16"/>
      <c r="BI6380" s="16"/>
      <c r="BJ6380" s="16"/>
      <c r="BK6380" s="16"/>
      <c r="BL6380" s="16"/>
      <c r="BM6380" s="16"/>
    </row>
    <row r="6381" spans="39:65" ht="57" customHeight="1" x14ac:dyDescent="0.2">
      <c r="AM6381" s="15"/>
      <c r="BB6381" s="16"/>
      <c r="BC6381" s="16"/>
      <c r="BD6381" s="16"/>
      <c r="BE6381" s="16"/>
      <c r="BF6381" s="16"/>
      <c r="BG6381" s="16"/>
      <c r="BH6381" s="16"/>
      <c r="BI6381" s="16"/>
      <c r="BJ6381" s="16"/>
      <c r="BK6381" s="16"/>
      <c r="BL6381" s="16"/>
      <c r="BM6381" s="16"/>
    </row>
    <row r="6382" spans="39:65" ht="57" customHeight="1" x14ac:dyDescent="0.2">
      <c r="AM6382" s="15"/>
      <c r="BB6382" s="16"/>
      <c r="BC6382" s="16"/>
      <c r="BD6382" s="16"/>
      <c r="BE6382" s="16"/>
      <c r="BF6382" s="16"/>
      <c r="BG6382" s="16"/>
      <c r="BH6382" s="16"/>
      <c r="BI6382" s="16"/>
      <c r="BJ6382" s="16"/>
      <c r="BK6382" s="16"/>
      <c r="BL6382" s="16"/>
      <c r="BM6382" s="16"/>
    </row>
    <row r="6383" spans="39:65" ht="57" customHeight="1" x14ac:dyDescent="0.2">
      <c r="AM6383" s="15"/>
      <c r="BB6383" s="16"/>
      <c r="BC6383" s="16"/>
      <c r="BD6383" s="16"/>
      <c r="BE6383" s="16"/>
      <c r="BF6383" s="16"/>
      <c r="BG6383" s="16"/>
      <c r="BH6383" s="16"/>
      <c r="BI6383" s="16"/>
      <c r="BJ6383" s="16"/>
      <c r="BK6383" s="16"/>
      <c r="BL6383" s="16"/>
      <c r="BM6383" s="16"/>
    </row>
    <row r="6384" spans="39:65" ht="57" customHeight="1" x14ac:dyDescent="0.2">
      <c r="AM6384" s="15"/>
      <c r="BB6384" s="16"/>
      <c r="BC6384" s="16"/>
      <c r="BD6384" s="16"/>
      <c r="BE6384" s="16"/>
      <c r="BF6384" s="16"/>
      <c r="BG6384" s="16"/>
      <c r="BH6384" s="16"/>
      <c r="BI6384" s="16"/>
      <c r="BJ6384" s="16"/>
      <c r="BK6384" s="16"/>
      <c r="BL6384" s="16"/>
      <c r="BM6384" s="16"/>
    </row>
    <row r="6385" spans="39:65" ht="57" customHeight="1" x14ac:dyDescent="0.2">
      <c r="AM6385" s="15"/>
      <c r="BB6385" s="16"/>
      <c r="BC6385" s="16"/>
      <c r="BD6385" s="16"/>
      <c r="BE6385" s="16"/>
      <c r="BF6385" s="16"/>
      <c r="BG6385" s="16"/>
      <c r="BH6385" s="16"/>
      <c r="BI6385" s="16"/>
      <c r="BJ6385" s="16"/>
      <c r="BK6385" s="16"/>
      <c r="BL6385" s="16"/>
      <c r="BM6385" s="16"/>
    </row>
    <row r="6386" spans="39:65" ht="57" customHeight="1" x14ac:dyDescent="0.2">
      <c r="AM6386" s="15"/>
      <c r="BB6386" s="16"/>
      <c r="BC6386" s="16"/>
      <c r="BD6386" s="16"/>
      <c r="BE6386" s="16"/>
      <c r="BF6386" s="16"/>
      <c r="BG6386" s="16"/>
      <c r="BH6386" s="16"/>
      <c r="BI6386" s="16"/>
      <c r="BJ6386" s="16"/>
      <c r="BK6386" s="16"/>
      <c r="BL6386" s="16"/>
      <c r="BM6386" s="16"/>
    </row>
    <row r="6387" spans="39:65" ht="57" customHeight="1" x14ac:dyDescent="0.2">
      <c r="AM6387" s="15"/>
      <c r="BB6387" s="16"/>
      <c r="BC6387" s="16"/>
      <c r="BD6387" s="16"/>
      <c r="BE6387" s="16"/>
      <c r="BF6387" s="16"/>
      <c r="BG6387" s="16"/>
      <c r="BH6387" s="16"/>
      <c r="BI6387" s="16"/>
      <c r="BJ6387" s="16"/>
      <c r="BK6387" s="16"/>
      <c r="BL6387" s="16"/>
      <c r="BM6387" s="16"/>
    </row>
    <row r="6388" spans="39:65" ht="57" customHeight="1" x14ac:dyDescent="0.2">
      <c r="AM6388" s="15"/>
      <c r="BB6388" s="16"/>
      <c r="BC6388" s="16"/>
      <c r="BD6388" s="16"/>
      <c r="BE6388" s="16"/>
      <c r="BF6388" s="16"/>
      <c r="BG6388" s="16"/>
      <c r="BH6388" s="16"/>
      <c r="BI6388" s="16"/>
      <c r="BJ6388" s="16"/>
      <c r="BK6388" s="16"/>
      <c r="BL6388" s="16"/>
      <c r="BM6388" s="16"/>
    </row>
    <row r="6389" spans="39:65" ht="57" customHeight="1" x14ac:dyDescent="0.2">
      <c r="AM6389" s="15"/>
      <c r="BB6389" s="16"/>
      <c r="BC6389" s="16"/>
      <c r="BD6389" s="16"/>
      <c r="BE6389" s="16"/>
      <c r="BF6389" s="16"/>
      <c r="BG6389" s="16"/>
      <c r="BH6389" s="16"/>
      <c r="BI6389" s="16"/>
      <c r="BJ6389" s="16"/>
      <c r="BK6389" s="16"/>
      <c r="BL6389" s="16"/>
      <c r="BM6389" s="16"/>
    </row>
    <row r="6390" spans="39:65" ht="57" customHeight="1" x14ac:dyDescent="0.2">
      <c r="AM6390" s="15"/>
      <c r="BB6390" s="16"/>
      <c r="BC6390" s="16"/>
      <c r="BD6390" s="16"/>
      <c r="BE6390" s="16"/>
      <c r="BF6390" s="16"/>
      <c r="BG6390" s="16"/>
      <c r="BH6390" s="16"/>
      <c r="BI6390" s="16"/>
      <c r="BJ6390" s="16"/>
      <c r="BK6390" s="16"/>
      <c r="BL6390" s="16"/>
      <c r="BM6390" s="16"/>
    </row>
    <row r="6391" spans="39:65" ht="57" customHeight="1" x14ac:dyDescent="0.2">
      <c r="AM6391" s="15"/>
      <c r="BB6391" s="16"/>
      <c r="BC6391" s="16"/>
      <c r="BD6391" s="16"/>
      <c r="BE6391" s="16"/>
      <c r="BF6391" s="16"/>
      <c r="BG6391" s="16"/>
      <c r="BH6391" s="16"/>
      <c r="BI6391" s="16"/>
      <c r="BJ6391" s="16"/>
      <c r="BK6391" s="16"/>
      <c r="BL6391" s="16"/>
      <c r="BM6391" s="16"/>
    </row>
    <row r="6392" spans="39:65" ht="57" customHeight="1" x14ac:dyDescent="0.2">
      <c r="AM6392" s="15"/>
      <c r="BB6392" s="16"/>
      <c r="BC6392" s="16"/>
      <c r="BD6392" s="16"/>
      <c r="BE6392" s="16"/>
      <c r="BF6392" s="16"/>
      <c r="BG6392" s="16"/>
      <c r="BH6392" s="16"/>
      <c r="BI6392" s="16"/>
      <c r="BJ6392" s="16"/>
      <c r="BK6392" s="16"/>
      <c r="BL6392" s="16"/>
      <c r="BM6392" s="16"/>
    </row>
    <row r="6393" spans="39:65" ht="57" customHeight="1" x14ac:dyDescent="0.2">
      <c r="AM6393" s="15"/>
      <c r="BB6393" s="16"/>
      <c r="BC6393" s="16"/>
      <c r="BD6393" s="16"/>
      <c r="BE6393" s="16"/>
      <c r="BF6393" s="16"/>
      <c r="BG6393" s="16"/>
      <c r="BH6393" s="16"/>
      <c r="BI6393" s="16"/>
      <c r="BJ6393" s="16"/>
      <c r="BK6393" s="16"/>
      <c r="BL6393" s="16"/>
      <c r="BM6393" s="16"/>
    </row>
    <row r="6394" spans="39:65" ht="57" customHeight="1" x14ac:dyDescent="0.2">
      <c r="AM6394" s="15"/>
      <c r="BB6394" s="16"/>
      <c r="BC6394" s="16"/>
      <c r="BD6394" s="16"/>
      <c r="BE6394" s="16"/>
      <c r="BF6394" s="16"/>
      <c r="BG6394" s="16"/>
      <c r="BH6394" s="16"/>
      <c r="BI6394" s="16"/>
      <c r="BJ6394" s="16"/>
      <c r="BK6394" s="16"/>
      <c r="BL6394" s="16"/>
      <c r="BM6394" s="16"/>
    </row>
    <row r="6395" spans="39:65" ht="57" customHeight="1" x14ac:dyDescent="0.2">
      <c r="AM6395" s="15"/>
      <c r="BB6395" s="16"/>
      <c r="BC6395" s="16"/>
      <c r="BD6395" s="16"/>
      <c r="BE6395" s="16"/>
      <c r="BF6395" s="16"/>
      <c r="BG6395" s="16"/>
      <c r="BH6395" s="16"/>
      <c r="BI6395" s="16"/>
      <c r="BJ6395" s="16"/>
      <c r="BK6395" s="16"/>
      <c r="BL6395" s="16"/>
      <c r="BM6395" s="16"/>
    </row>
    <row r="6396" spans="39:65" ht="57" customHeight="1" x14ac:dyDescent="0.2">
      <c r="AM6396" s="15"/>
      <c r="BB6396" s="16"/>
      <c r="BC6396" s="16"/>
      <c r="BD6396" s="16"/>
      <c r="BE6396" s="16"/>
      <c r="BF6396" s="16"/>
      <c r="BG6396" s="16"/>
      <c r="BH6396" s="16"/>
      <c r="BI6396" s="16"/>
      <c r="BJ6396" s="16"/>
      <c r="BK6396" s="16"/>
      <c r="BL6396" s="16"/>
      <c r="BM6396" s="16"/>
    </row>
    <row r="6397" spans="39:65" ht="57" customHeight="1" x14ac:dyDescent="0.2">
      <c r="AM6397" s="15"/>
      <c r="BB6397" s="16"/>
      <c r="BC6397" s="16"/>
      <c r="BD6397" s="16"/>
      <c r="BE6397" s="16"/>
      <c r="BF6397" s="16"/>
      <c r="BG6397" s="16"/>
      <c r="BH6397" s="16"/>
      <c r="BI6397" s="16"/>
      <c r="BJ6397" s="16"/>
      <c r="BK6397" s="16"/>
      <c r="BL6397" s="16"/>
      <c r="BM6397" s="16"/>
    </row>
    <row r="6398" spans="39:65" ht="57" customHeight="1" x14ac:dyDescent="0.2">
      <c r="AM6398" s="15"/>
      <c r="BB6398" s="16"/>
      <c r="BC6398" s="16"/>
      <c r="BD6398" s="16"/>
      <c r="BE6398" s="16"/>
      <c r="BF6398" s="16"/>
      <c r="BG6398" s="16"/>
      <c r="BH6398" s="16"/>
      <c r="BI6398" s="16"/>
      <c r="BJ6398" s="16"/>
      <c r="BK6398" s="16"/>
      <c r="BL6398" s="16"/>
      <c r="BM6398" s="16"/>
    </row>
    <row r="6399" spans="39:65" ht="57" customHeight="1" x14ac:dyDescent="0.2">
      <c r="AM6399" s="15"/>
      <c r="BB6399" s="16"/>
      <c r="BC6399" s="16"/>
      <c r="BD6399" s="16"/>
      <c r="BE6399" s="16"/>
      <c r="BF6399" s="16"/>
      <c r="BG6399" s="16"/>
      <c r="BH6399" s="16"/>
      <c r="BI6399" s="16"/>
      <c r="BJ6399" s="16"/>
      <c r="BK6399" s="16"/>
      <c r="BL6399" s="16"/>
      <c r="BM6399" s="16"/>
    </row>
    <row r="6400" spans="39:65" ht="57" customHeight="1" x14ac:dyDescent="0.2">
      <c r="AM6400" s="15"/>
      <c r="BB6400" s="16"/>
      <c r="BC6400" s="16"/>
      <c r="BD6400" s="16"/>
      <c r="BE6400" s="16"/>
      <c r="BF6400" s="16"/>
      <c r="BG6400" s="16"/>
      <c r="BH6400" s="16"/>
      <c r="BI6400" s="16"/>
      <c r="BJ6400" s="16"/>
      <c r="BK6400" s="16"/>
      <c r="BL6400" s="16"/>
      <c r="BM6400" s="16"/>
    </row>
    <row r="6401" spans="39:65" ht="57" customHeight="1" x14ac:dyDescent="0.2">
      <c r="AM6401" s="15"/>
      <c r="BB6401" s="16"/>
      <c r="BC6401" s="16"/>
      <c r="BD6401" s="16"/>
      <c r="BE6401" s="16"/>
      <c r="BF6401" s="16"/>
      <c r="BG6401" s="16"/>
      <c r="BH6401" s="16"/>
      <c r="BI6401" s="16"/>
      <c r="BJ6401" s="16"/>
      <c r="BK6401" s="16"/>
      <c r="BL6401" s="16"/>
      <c r="BM6401" s="16"/>
    </row>
    <row r="6402" spans="39:65" ht="57" customHeight="1" x14ac:dyDescent="0.2">
      <c r="AM6402" s="15"/>
      <c r="BB6402" s="16"/>
      <c r="BC6402" s="16"/>
      <c r="BD6402" s="16"/>
      <c r="BE6402" s="16"/>
      <c r="BF6402" s="16"/>
      <c r="BG6402" s="16"/>
      <c r="BH6402" s="16"/>
      <c r="BI6402" s="16"/>
      <c r="BJ6402" s="16"/>
      <c r="BK6402" s="16"/>
      <c r="BL6402" s="16"/>
      <c r="BM6402" s="16"/>
    </row>
    <row r="6403" spans="39:65" ht="57" customHeight="1" x14ac:dyDescent="0.2">
      <c r="AM6403" s="15"/>
      <c r="BB6403" s="16"/>
      <c r="BC6403" s="16"/>
      <c r="BD6403" s="16"/>
      <c r="BE6403" s="16"/>
      <c r="BF6403" s="16"/>
      <c r="BG6403" s="16"/>
      <c r="BH6403" s="16"/>
      <c r="BI6403" s="16"/>
      <c r="BJ6403" s="16"/>
      <c r="BK6403" s="16"/>
      <c r="BL6403" s="16"/>
      <c r="BM6403" s="16"/>
    </row>
    <row r="6404" spans="39:65" ht="57" customHeight="1" x14ac:dyDescent="0.2">
      <c r="AM6404" s="15"/>
      <c r="BB6404" s="16"/>
      <c r="BC6404" s="16"/>
      <c r="BD6404" s="16"/>
      <c r="BE6404" s="16"/>
      <c r="BF6404" s="16"/>
      <c r="BG6404" s="16"/>
      <c r="BH6404" s="16"/>
      <c r="BI6404" s="16"/>
      <c r="BJ6404" s="16"/>
      <c r="BK6404" s="16"/>
      <c r="BL6404" s="16"/>
      <c r="BM6404" s="16"/>
    </row>
    <row r="6405" spans="39:65" ht="57" customHeight="1" x14ac:dyDescent="0.2">
      <c r="AM6405" s="15"/>
      <c r="BB6405" s="16"/>
      <c r="BC6405" s="16"/>
      <c r="BD6405" s="16"/>
      <c r="BE6405" s="16"/>
      <c r="BF6405" s="16"/>
      <c r="BG6405" s="16"/>
      <c r="BH6405" s="16"/>
      <c r="BI6405" s="16"/>
      <c r="BJ6405" s="16"/>
      <c r="BK6405" s="16"/>
      <c r="BL6405" s="16"/>
      <c r="BM6405" s="16"/>
    </row>
    <row r="6406" spans="39:65" ht="57" customHeight="1" x14ac:dyDescent="0.2">
      <c r="AM6406" s="15"/>
      <c r="BB6406" s="16"/>
      <c r="BC6406" s="16"/>
      <c r="BD6406" s="16"/>
      <c r="BE6406" s="16"/>
      <c r="BF6406" s="16"/>
      <c r="BG6406" s="16"/>
      <c r="BH6406" s="16"/>
      <c r="BI6406" s="16"/>
      <c r="BJ6406" s="16"/>
      <c r="BK6406" s="16"/>
      <c r="BL6406" s="16"/>
      <c r="BM6406" s="16"/>
    </row>
    <row r="6407" spans="39:65" ht="57" customHeight="1" x14ac:dyDescent="0.2">
      <c r="AM6407" s="15"/>
      <c r="BB6407" s="16"/>
      <c r="BC6407" s="16"/>
      <c r="BD6407" s="16"/>
      <c r="BE6407" s="16"/>
      <c r="BF6407" s="16"/>
      <c r="BG6407" s="16"/>
      <c r="BH6407" s="16"/>
      <c r="BI6407" s="16"/>
      <c r="BJ6407" s="16"/>
      <c r="BK6407" s="16"/>
      <c r="BL6407" s="16"/>
      <c r="BM6407" s="16"/>
    </row>
    <row r="6408" spans="39:65" ht="57" customHeight="1" x14ac:dyDescent="0.2">
      <c r="AM6408" s="15"/>
      <c r="BB6408" s="16"/>
      <c r="BC6408" s="16"/>
      <c r="BD6408" s="16"/>
      <c r="BE6408" s="16"/>
      <c r="BF6408" s="16"/>
      <c r="BG6408" s="16"/>
      <c r="BH6408" s="16"/>
      <c r="BI6408" s="16"/>
      <c r="BJ6408" s="16"/>
      <c r="BK6408" s="16"/>
      <c r="BL6408" s="16"/>
      <c r="BM6408" s="16"/>
    </row>
    <row r="6409" spans="39:65" ht="57" customHeight="1" x14ac:dyDescent="0.2">
      <c r="AM6409" s="15"/>
      <c r="BB6409" s="16"/>
      <c r="BC6409" s="16"/>
      <c r="BD6409" s="16"/>
      <c r="BE6409" s="16"/>
      <c r="BF6409" s="16"/>
      <c r="BG6409" s="16"/>
      <c r="BH6409" s="16"/>
      <c r="BI6409" s="16"/>
      <c r="BJ6409" s="16"/>
      <c r="BK6409" s="16"/>
      <c r="BL6409" s="16"/>
      <c r="BM6409" s="16"/>
    </row>
    <row r="6410" spans="39:65" ht="57" customHeight="1" x14ac:dyDescent="0.2">
      <c r="AM6410" s="15"/>
      <c r="BB6410" s="16"/>
      <c r="BC6410" s="16"/>
      <c r="BD6410" s="16"/>
      <c r="BE6410" s="16"/>
      <c r="BF6410" s="16"/>
      <c r="BG6410" s="16"/>
      <c r="BH6410" s="16"/>
      <c r="BI6410" s="16"/>
      <c r="BJ6410" s="16"/>
      <c r="BK6410" s="16"/>
      <c r="BL6410" s="16"/>
      <c r="BM6410" s="16"/>
    </row>
    <row r="6411" spans="39:65" ht="57" customHeight="1" x14ac:dyDescent="0.2">
      <c r="AM6411" s="15"/>
      <c r="BB6411" s="16"/>
      <c r="BC6411" s="16"/>
      <c r="BD6411" s="16"/>
      <c r="BE6411" s="16"/>
      <c r="BF6411" s="16"/>
      <c r="BG6411" s="16"/>
      <c r="BH6411" s="16"/>
      <c r="BI6411" s="16"/>
      <c r="BJ6411" s="16"/>
      <c r="BK6411" s="16"/>
      <c r="BL6411" s="16"/>
      <c r="BM6411" s="16"/>
    </row>
    <row r="6412" spans="39:65" ht="57" customHeight="1" x14ac:dyDescent="0.2">
      <c r="AM6412" s="15"/>
      <c r="BB6412" s="16"/>
      <c r="BC6412" s="16"/>
      <c r="BD6412" s="16"/>
      <c r="BE6412" s="16"/>
      <c r="BF6412" s="16"/>
      <c r="BG6412" s="16"/>
      <c r="BH6412" s="16"/>
      <c r="BI6412" s="16"/>
      <c r="BJ6412" s="16"/>
      <c r="BK6412" s="16"/>
      <c r="BL6412" s="16"/>
      <c r="BM6412" s="16"/>
    </row>
    <row r="6413" spans="39:65" ht="57" customHeight="1" x14ac:dyDescent="0.2">
      <c r="AM6413" s="15"/>
      <c r="BB6413" s="16"/>
      <c r="BC6413" s="16"/>
      <c r="BD6413" s="16"/>
      <c r="BE6413" s="16"/>
      <c r="BF6413" s="16"/>
      <c r="BG6413" s="16"/>
      <c r="BH6413" s="16"/>
      <c r="BI6413" s="16"/>
      <c r="BJ6413" s="16"/>
      <c r="BK6413" s="16"/>
      <c r="BL6413" s="16"/>
      <c r="BM6413" s="16"/>
    </row>
    <row r="6414" spans="39:65" ht="57" customHeight="1" x14ac:dyDescent="0.2">
      <c r="AM6414" s="15"/>
      <c r="BB6414" s="16"/>
      <c r="BC6414" s="16"/>
      <c r="BD6414" s="16"/>
      <c r="BE6414" s="16"/>
      <c r="BF6414" s="16"/>
      <c r="BG6414" s="16"/>
      <c r="BH6414" s="16"/>
      <c r="BI6414" s="16"/>
      <c r="BJ6414" s="16"/>
      <c r="BK6414" s="16"/>
      <c r="BL6414" s="16"/>
      <c r="BM6414" s="16"/>
    </row>
    <row r="6415" spans="39:65" ht="57" customHeight="1" x14ac:dyDescent="0.2">
      <c r="AM6415" s="15"/>
      <c r="BB6415" s="16"/>
      <c r="BC6415" s="16"/>
      <c r="BD6415" s="16"/>
      <c r="BE6415" s="16"/>
      <c r="BF6415" s="16"/>
      <c r="BG6415" s="16"/>
      <c r="BH6415" s="16"/>
      <c r="BI6415" s="16"/>
      <c r="BJ6415" s="16"/>
      <c r="BK6415" s="16"/>
      <c r="BL6415" s="16"/>
      <c r="BM6415" s="16"/>
    </row>
    <row r="6416" spans="39:65" ht="57" customHeight="1" x14ac:dyDescent="0.2">
      <c r="AM6416" s="15"/>
      <c r="BB6416" s="16"/>
      <c r="BC6416" s="16"/>
      <c r="BD6416" s="16"/>
      <c r="BE6416" s="16"/>
      <c r="BF6416" s="16"/>
      <c r="BG6416" s="16"/>
      <c r="BH6416" s="16"/>
      <c r="BI6416" s="16"/>
      <c r="BJ6416" s="16"/>
      <c r="BK6416" s="16"/>
      <c r="BL6416" s="16"/>
      <c r="BM6416" s="16"/>
    </row>
    <row r="6417" spans="39:65" ht="57" customHeight="1" x14ac:dyDescent="0.2">
      <c r="AM6417" s="15"/>
      <c r="BB6417" s="16"/>
      <c r="BC6417" s="16"/>
      <c r="BD6417" s="16"/>
      <c r="BE6417" s="16"/>
      <c r="BF6417" s="16"/>
      <c r="BG6417" s="16"/>
      <c r="BH6417" s="16"/>
      <c r="BI6417" s="16"/>
      <c r="BJ6417" s="16"/>
      <c r="BK6417" s="16"/>
      <c r="BL6417" s="16"/>
      <c r="BM6417" s="16"/>
    </row>
    <row r="6418" spans="39:65" ht="57" customHeight="1" x14ac:dyDescent="0.2">
      <c r="AM6418" s="15"/>
      <c r="BB6418" s="16"/>
      <c r="BC6418" s="16"/>
      <c r="BD6418" s="16"/>
      <c r="BE6418" s="16"/>
      <c r="BF6418" s="16"/>
      <c r="BG6418" s="16"/>
      <c r="BH6418" s="16"/>
      <c r="BI6418" s="16"/>
      <c r="BJ6418" s="16"/>
      <c r="BK6418" s="16"/>
      <c r="BL6418" s="16"/>
      <c r="BM6418" s="16"/>
    </row>
    <row r="6419" spans="39:65" ht="57" customHeight="1" x14ac:dyDescent="0.2">
      <c r="AM6419" s="15"/>
      <c r="BB6419" s="16"/>
      <c r="BC6419" s="16"/>
      <c r="BD6419" s="16"/>
      <c r="BE6419" s="16"/>
      <c r="BF6419" s="16"/>
      <c r="BG6419" s="16"/>
      <c r="BH6419" s="16"/>
      <c r="BI6419" s="16"/>
      <c r="BJ6419" s="16"/>
      <c r="BK6419" s="16"/>
      <c r="BL6419" s="16"/>
      <c r="BM6419" s="16"/>
    </row>
    <row r="6420" spans="39:65" ht="57" customHeight="1" x14ac:dyDescent="0.2">
      <c r="AM6420" s="15"/>
      <c r="BB6420" s="16"/>
      <c r="BC6420" s="16"/>
      <c r="BD6420" s="16"/>
      <c r="BE6420" s="16"/>
      <c r="BF6420" s="16"/>
      <c r="BG6420" s="16"/>
      <c r="BH6420" s="16"/>
      <c r="BI6420" s="16"/>
      <c r="BJ6420" s="16"/>
      <c r="BK6420" s="16"/>
      <c r="BL6420" s="16"/>
      <c r="BM6420" s="16"/>
    </row>
    <row r="6421" spans="39:65" ht="57" customHeight="1" x14ac:dyDescent="0.2">
      <c r="AM6421" s="15"/>
      <c r="BB6421" s="16"/>
      <c r="BC6421" s="16"/>
      <c r="BD6421" s="16"/>
      <c r="BE6421" s="16"/>
      <c r="BF6421" s="16"/>
      <c r="BG6421" s="16"/>
      <c r="BH6421" s="16"/>
      <c r="BI6421" s="16"/>
      <c r="BJ6421" s="16"/>
      <c r="BK6421" s="16"/>
      <c r="BL6421" s="16"/>
      <c r="BM6421" s="16"/>
    </row>
    <row r="6422" spans="39:65" ht="57" customHeight="1" x14ac:dyDescent="0.2">
      <c r="AM6422" s="15"/>
      <c r="BB6422" s="16"/>
      <c r="BC6422" s="16"/>
      <c r="BD6422" s="16"/>
      <c r="BE6422" s="16"/>
      <c r="BF6422" s="16"/>
      <c r="BG6422" s="16"/>
      <c r="BH6422" s="16"/>
      <c r="BI6422" s="16"/>
      <c r="BJ6422" s="16"/>
      <c r="BK6422" s="16"/>
      <c r="BL6422" s="16"/>
      <c r="BM6422" s="16"/>
    </row>
    <row r="6423" spans="39:65" ht="57" customHeight="1" x14ac:dyDescent="0.2">
      <c r="AM6423" s="15"/>
      <c r="BB6423" s="16"/>
      <c r="BC6423" s="16"/>
      <c r="BD6423" s="16"/>
      <c r="BE6423" s="16"/>
      <c r="BF6423" s="16"/>
      <c r="BG6423" s="16"/>
      <c r="BH6423" s="16"/>
      <c r="BI6423" s="16"/>
      <c r="BJ6423" s="16"/>
      <c r="BK6423" s="16"/>
      <c r="BL6423" s="16"/>
      <c r="BM6423" s="16"/>
    </row>
    <row r="6424" spans="39:65" ht="57" customHeight="1" x14ac:dyDescent="0.2">
      <c r="AM6424" s="15"/>
      <c r="BB6424" s="16"/>
      <c r="BC6424" s="16"/>
      <c r="BD6424" s="16"/>
      <c r="BE6424" s="16"/>
      <c r="BF6424" s="16"/>
      <c r="BG6424" s="16"/>
      <c r="BH6424" s="16"/>
      <c r="BI6424" s="16"/>
      <c r="BJ6424" s="16"/>
      <c r="BK6424" s="16"/>
      <c r="BL6424" s="16"/>
      <c r="BM6424" s="16"/>
    </row>
    <row r="6425" spans="39:65" ht="57" customHeight="1" x14ac:dyDescent="0.2">
      <c r="AM6425" s="15"/>
      <c r="BB6425" s="16"/>
      <c r="BC6425" s="16"/>
      <c r="BD6425" s="16"/>
      <c r="BE6425" s="16"/>
      <c r="BF6425" s="16"/>
      <c r="BG6425" s="16"/>
      <c r="BH6425" s="16"/>
      <c r="BI6425" s="16"/>
      <c r="BJ6425" s="16"/>
      <c r="BK6425" s="16"/>
      <c r="BL6425" s="16"/>
      <c r="BM6425" s="16"/>
    </row>
    <row r="6426" spans="39:65" ht="57" customHeight="1" x14ac:dyDescent="0.2">
      <c r="AM6426" s="15"/>
      <c r="BB6426" s="16"/>
      <c r="BC6426" s="16"/>
      <c r="BD6426" s="16"/>
      <c r="BE6426" s="16"/>
      <c r="BF6426" s="16"/>
      <c r="BG6426" s="16"/>
      <c r="BH6426" s="16"/>
      <c r="BI6426" s="16"/>
      <c r="BJ6426" s="16"/>
      <c r="BK6426" s="16"/>
      <c r="BL6426" s="16"/>
      <c r="BM6426" s="16"/>
    </row>
    <row r="6427" spans="39:65" ht="57" customHeight="1" x14ac:dyDescent="0.2">
      <c r="AM6427" s="15"/>
      <c r="BB6427" s="16"/>
      <c r="BC6427" s="16"/>
      <c r="BD6427" s="16"/>
      <c r="BE6427" s="16"/>
      <c r="BF6427" s="16"/>
      <c r="BG6427" s="16"/>
      <c r="BH6427" s="16"/>
      <c r="BI6427" s="16"/>
      <c r="BJ6427" s="16"/>
      <c r="BK6427" s="16"/>
      <c r="BL6427" s="16"/>
      <c r="BM6427" s="16"/>
    </row>
    <row r="6428" spans="39:65" ht="57" customHeight="1" x14ac:dyDescent="0.2">
      <c r="AM6428" s="15"/>
      <c r="BB6428" s="16"/>
      <c r="BC6428" s="16"/>
      <c r="BD6428" s="16"/>
      <c r="BE6428" s="16"/>
      <c r="BF6428" s="16"/>
      <c r="BG6428" s="16"/>
      <c r="BH6428" s="16"/>
      <c r="BI6428" s="16"/>
      <c r="BJ6428" s="16"/>
      <c r="BK6428" s="16"/>
      <c r="BL6428" s="16"/>
      <c r="BM6428" s="16"/>
    </row>
    <row r="6429" spans="39:65" ht="57" customHeight="1" x14ac:dyDescent="0.2">
      <c r="AM6429" s="15"/>
      <c r="BB6429" s="16"/>
      <c r="BC6429" s="16"/>
      <c r="BD6429" s="16"/>
      <c r="BE6429" s="16"/>
      <c r="BF6429" s="16"/>
      <c r="BG6429" s="16"/>
      <c r="BH6429" s="16"/>
      <c r="BI6429" s="16"/>
      <c r="BJ6429" s="16"/>
      <c r="BK6429" s="16"/>
      <c r="BL6429" s="16"/>
      <c r="BM6429" s="16"/>
    </row>
    <row r="6430" spans="39:65" ht="57" customHeight="1" x14ac:dyDescent="0.2">
      <c r="AM6430" s="15"/>
      <c r="BB6430" s="16"/>
      <c r="BC6430" s="16"/>
      <c r="BD6430" s="16"/>
      <c r="BE6430" s="16"/>
      <c r="BF6430" s="16"/>
      <c r="BG6430" s="16"/>
      <c r="BH6430" s="16"/>
      <c r="BI6430" s="16"/>
      <c r="BJ6430" s="16"/>
      <c r="BK6430" s="16"/>
      <c r="BL6430" s="16"/>
      <c r="BM6430" s="16"/>
    </row>
    <row r="6431" spans="39:65" ht="57" customHeight="1" x14ac:dyDescent="0.2">
      <c r="AM6431" s="15"/>
      <c r="BB6431" s="16"/>
      <c r="BC6431" s="16"/>
      <c r="BD6431" s="16"/>
      <c r="BE6431" s="16"/>
      <c r="BF6431" s="16"/>
      <c r="BG6431" s="16"/>
      <c r="BH6431" s="16"/>
      <c r="BI6431" s="16"/>
      <c r="BJ6431" s="16"/>
      <c r="BK6431" s="16"/>
      <c r="BL6431" s="16"/>
      <c r="BM6431" s="16"/>
    </row>
    <row r="6432" spans="39:65" ht="57" customHeight="1" x14ac:dyDescent="0.2">
      <c r="AM6432" s="15"/>
      <c r="BB6432" s="16"/>
      <c r="BC6432" s="16"/>
      <c r="BD6432" s="16"/>
      <c r="BE6432" s="16"/>
      <c r="BF6432" s="16"/>
      <c r="BG6432" s="16"/>
      <c r="BH6432" s="16"/>
      <c r="BI6432" s="16"/>
      <c r="BJ6432" s="16"/>
      <c r="BK6432" s="16"/>
      <c r="BL6432" s="16"/>
      <c r="BM6432" s="16"/>
    </row>
    <row r="6433" spans="39:65" ht="57" customHeight="1" x14ac:dyDescent="0.2">
      <c r="AM6433" s="15"/>
      <c r="BB6433" s="16"/>
      <c r="BC6433" s="16"/>
      <c r="BD6433" s="16"/>
      <c r="BE6433" s="16"/>
      <c r="BF6433" s="16"/>
      <c r="BG6433" s="16"/>
      <c r="BH6433" s="16"/>
      <c r="BI6433" s="16"/>
      <c r="BJ6433" s="16"/>
      <c r="BK6433" s="16"/>
      <c r="BL6433" s="16"/>
      <c r="BM6433" s="16"/>
    </row>
    <row r="6434" spans="39:65" ht="57" customHeight="1" x14ac:dyDescent="0.2">
      <c r="AM6434" s="15"/>
      <c r="BB6434" s="16"/>
      <c r="BC6434" s="16"/>
      <c r="BD6434" s="16"/>
      <c r="BE6434" s="16"/>
      <c r="BF6434" s="16"/>
      <c r="BG6434" s="16"/>
      <c r="BH6434" s="16"/>
      <c r="BI6434" s="16"/>
      <c r="BJ6434" s="16"/>
      <c r="BK6434" s="16"/>
      <c r="BL6434" s="16"/>
      <c r="BM6434" s="16"/>
    </row>
    <row r="6435" spans="39:65" ht="57" customHeight="1" x14ac:dyDescent="0.2">
      <c r="AM6435" s="15"/>
      <c r="BB6435" s="16"/>
      <c r="BC6435" s="16"/>
      <c r="BD6435" s="16"/>
      <c r="BE6435" s="16"/>
      <c r="BF6435" s="16"/>
      <c r="BG6435" s="16"/>
      <c r="BH6435" s="16"/>
      <c r="BI6435" s="16"/>
      <c r="BJ6435" s="16"/>
      <c r="BK6435" s="16"/>
      <c r="BL6435" s="16"/>
      <c r="BM6435" s="16"/>
    </row>
    <row r="6436" spans="39:65" ht="57" customHeight="1" x14ac:dyDescent="0.2">
      <c r="AM6436" s="15"/>
      <c r="BB6436" s="16"/>
      <c r="BC6436" s="16"/>
      <c r="BD6436" s="16"/>
      <c r="BE6436" s="16"/>
      <c r="BF6436" s="16"/>
      <c r="BG6436" s="16"/>
      <c r="BH6436" s="16"/>
      <c r="BI6436" s="16"/>
      <c r="BJ6436" s="16"/>
      <c r="BK6436" s="16"/>
      <c r="BL6436" s="16"/>
      <c r="BM6436" s="16"/>
    </row>
    <row r="6437" spans="39:65" ht="57" customHeight="1" x14ac:dyDescent="0.2">
      <c r="AM6437" s="15"/>
      <c r="BB6437" s="16"/>
      <c r="BC6437" s="16"/>
      <c r="BD6437" s="16"/>
      <c r="BE6437" s="16"/>
      <c r="BF6437" s="16"/>
      <c r="BG6437" s="16"/>
      <c r="BH6437" s="16"/>
      <c r="BI6437" s="16"/>
      <c r="BJ6437" s="16"/>
      <c r="BK6437" s="16"/>
      <c r="BL6437" s="16"/>
      <c r="BM6437" s="16"/>
    </row>
    <row r="6438" spans="39:65" ht="57" customHeight="1" x14ac:dyDescent="0.2">
      <c r="AM6438" s="15"/>
      <c r="BB6438" s="16"/>
      <c r="BC6438" s="16"/>
      <c r="BD6438" s="16"/>
      <c r="BE6438" s="16"/>
      <c r="BF6438" s="16"/>
      <c r="BG6438" s="16"/>
      <c r="BH6438" s="16"/>
      <c r="BI6438" s="16"/>
      <c r="BJ6438" s="16"/>
      <c r="BK6438" s="16"/>
      <c r="BL6438" s="16"/>
      <c r="BM6438" s="16"/>
    </row>
    <row r="6439" spans="39:65" ht="57" customHeight="1" x14ac:dyDescent="0.2">
      <c r="AM6439" s="15"/>
      <c r="BB6439" s="16"/>
      <c r="BC6439" s="16"/>
      <c r="BD6439" s="16"/>
      <c r="BE6439" s="16"/>
      <c r="BF6439" s="16"/>
      <c r="BG6439" s="16"/>
      <c r="BH6439" s="16"/>
      <c r="BI6439" s="16"/>
      <c r="BJ6439" s="16"/>
      <c r="BK6439" s="16"/>
      <c r="BL6439" s="16"/>
      <c r="BM6439" s="16"/>
    </row>
    <row r="6440" spans="39:65" ht="57" customHeight="1" x14ac:dyDescent="0.2">
      <c r="AM6440" s="15"/>
      <c r="BB6440" s="16"/>
      <c r="BC6440" s="16"/>
      <c r="BD6440" s="16"/>
      <c r="BE6440" s="16"/>
      <c r="BF6440" s="16"/>
      <c r="BG6440" s="16"/>
      <c r="BH6440" s="16"/>
      <c r="BI6440" s="16"/>
      <c r="BJ6440" s="16"/>
      <c r="BK6440" s="16"/>
      <c r="BL6440" s="16"/>
      <c r="BM6440" s="16"/>
    </row>
    <row r="6441" spans="39:65" ht="57" customHeight="1" x14ac:dyDescent="0.2">
      <c r="AM6441" s="15"/>
      <c r="BB6441" s="16"/>
      <c r="BC6441" s="16"/>
      <c r="BD6441" s="16"/>
      <c r="BE6441" s="16"/>
      <c r="BF6441" s="16"/>
      <c r="BG6441" s="16"/>
      <c r="BH6441" s="16"/>
      <c r="BI6441" s="16"/>
      <c r="BJ6441" s="16"/>
      <c r="BK6441" s="16"/>
      <c r="BL6441" s="16"/>
      <c r="BM6441" s="16"/>
    </row>
    <row r="6442" spans="39:65" ht="57" customHeight="1" x14ac:dyDescent="0.2">
      <c r="AM6442" s="15"/>
      <c r="BB6442" s="16"/>
      <c r="BC6442" s="16"/>
      <c r="BD6442" s="16"/>
      <c r="BE6442" s="16"/>
      <c r="BF6442" s="16"/>
      <c r="BG6442" s="16"/>
      <c r="BH6442" s="16"/>
      <c r="BI6442" s="16"/>
      <c r="BJ6442" s="16"/>
      <c r="BK6442" s="16"/>
      <c r="BL6442" s="16"/>
      <c r="BM6442" s="16"/>
    </row>
    <row r="6443" spans="39:65" ht="57" customHeight="1" x14ac:dyDescent="0.2">
      <c r="AM6443" s="15"/>
      <c r="BB6443" s="16"/>
      <c r="BC6443" s="16"/>
      <c r="BD6443" s="16"/>
      <c r="BE6443" s="16"/>
      <c r="BF6443" s="16"/>
      <c r="BG6443" s="16"/>
      <c r="BH6443" s="16"/>
      <c r="BI6443" s="16"/>
      <c r="BJ6443" s="16"/>
      <c r="BK6443" s="16"/>
      <c r="BL6443" s="16"/>
      <c r="BM6443" s="16"/>
    </row>
    <row r="6444" spans="39:65" ht="57" customHeight="1" x14ac:dyDescent="0.2">
      <c r="AM6444" s="15"/>
      <c r="BB6444" s="16"/>
      <c r="BC6444" s="16"/>
      <c r="BD6444" s="16"/>
      <c r="BE6444" s="16"/>
      <c r="BF6444" s="16"/>
      <c r="BG6444" s="16"/>
      <c r="BH6444" s="16"/>
      <c r="BI6444" s="16"/>
      <c r="BJ6444" s="16"/>
      <c r="BK6444" s="16"/>
      <c r="BL6444" s="16"/>
      <c r="BM6444" s="16"/>
    </row>
    <row r="6445" spans="39:65" ht="57" customHeight="1" x14ac:dyDescent="0.2">
      <c r="AM6445" s="15"/>
      <c r="BB6445" s="16"/>
      <c r="BC6445" s="16"/>
      <c r="BD6445" s="16"/>
      <c r="BE6445" s="16"/>
      <c r="BF6445" s="16"/>
      <c r="BG6445" s="16"/>
      <c r="BH6445" s="16"/>
      <c r="BI6445" s="16"/>
      <c r="BJ6445" s="16"/>
      <c r="BK6445" s="16"/>
      <c r="BL6445" s="16"/>
      <c r="BM6445" s="16"/>
    </row>
    <row r="6446" spans="39:65" ht="57" customHeight="1" x14ac:dyDescent="0.2">
      <c r="AM6446" s="15"/>
      <c r="BB6446" s="16"/>
      <c r="BC6446" s="16"/>
      <c r="BD6446" s="16"/>
      <c r="BE6446" s="16"/>
      <c r="BF6446" s="16"/>
      <c r="BG6446" s="16"/>
      <c r="BH6446" s="16"/>
      <c r="BI6446" s="16"/>
      <c r="BJ6446" s="16"/>
      <c r="BK6446" s="16"/>
      <c r="BL6446" s="16"/>
      <c r="BM6446" s="16"/>
    </row>
    <row r="6447" spans="39:65" ht="57" customHeight="1" x14ac:dyDescent="0.2">
      <c r="AM6447" s="15"/>
      <c r="BB6447" s="16"/>
      <c r="BC6447" s="16"/>
      <c r="BD6447" s="16"/>
      <c r="BE6447" s="16"/>
      <c r="BF6447" s="16"/>
      <c r="BG6447" s="16"/>
      <c r="BH6447" s="16"/>
      <c r="BI6447" s="16"/>
      <c r="BJ6447" s="16"/>
      <c r="BK6447" s="16"/>
      <c r="BL6447" s="16"/>
      <c r="BM6447" s="16"/>
    </row>
    <row r="6448" spans="39:65" ht="57" customHeight="1" x14ac:dyDescent="0.2">
      <c r="AM6448" s="15"/>
      <c r="BB6448" s="16"/>
      <c r="BC6448" s="16"/>
      <c r="BD6448" s="16"/>
      <c r="BE6448" s="16"/>
      <c r="BF6448" s="16"/>
      <c r="BG6448" s="16"/>
      <c r="BH6448" s="16"/>
      <c r="BI6448" s="16"/>
      <c r="BJ6448" s="16"/>
      <c r="BK6448" s="16"/>
      <c r="BL6448" s="16"/>
      <c r="BM6448" s="16"/>
    </row>
    <row r="6449" spans="39:65" ht="57" customHeight="1" x14ac:dyDescent="0.2">
      <c r="AM6449" s="15"/>
      <c r="BB6449" s="16"/>
      <c r="BC6449" s="16"/>
      <c r="BD6449" s="16"/>
      <c r="BE6449" s="16"/>
      <c r="BF6449" s="16"/>
      <c r="BG6449" s="16"/>
      <c r="BH6449" s="16"/>
      <c r="BI6449" s="16"/>
      <c r="BJ6449" s="16"/>
      <c r="BK6449" s="16"/>
      <c r="BL6449" s="16"/>
      <c r="BM6449" s="16"/>
    </row>
    <row r="6450" spans="39:65" ht="57" customHeight="1" x14ac:dyDescent="0.2">
      <c r="AM6450" s="15"/>
      <c r="BB6450" s="16"/>
      <c r="BC6450" s="16"/>
      <c r="BD6450" s="16"/>
      <c r="BE6450" s="16"/>
      <c r="BF6450" s="16"/>
      <c r="BG6450" s="16"/>
      <c r="BH6450" s="16"/>
      <c r="BI6450" s="16"/>
      <c r="BJ6450" s="16"/>
      <c r="BK6450" s="16"/>
      <c r="BL6450" s="16"/>
      <c r="BM6450" s="16"/>
    </row>
    <row r="6451" spans="39:65" ht="57" customHeight="1" x14ac:dyDescent="0.2">
      <c r="AM6451" s="15"/>
      <c r="BB6451" s="16"/>
      <c r="BC6451" s="16"/>
      <c r="BD6451" s="16"/>
      <c r="BE6451" s="16"/>
      <c r="BF6451" s="16"/>
      <c r="BG6451" s="16"/>
      <c r="BH6451" s="16"/>
      <c r="BI6451" s="16"/>
      <c r="BJ6451" s="16"/>
      <c r="BK6451" s="16"/>
      <c r="BL6451" s="16"/>
      <c r="BM6451" s="16"/>
    </row>
    <row r="6452" spans="39:65" ht="57" customHeight="1" x14ac:dyDescent="0.2">
      <c r="AM6452" s="15"/>
      <c r="BB6452" s="16"/>
      <c r="BC6452" s="16"/>
      <c r="BD6452" s="16"/>
      <c r="BE6452" s="16"/>
      <c r="BF6452" s="16"/>
      <c r="BG6452" s="16"/>
      <c r="BH6452" s="16"/>
      <c r="BI6452" s="16"/>
      <c r="BJ6452" s="16"/>
      <c r="BK6452" s="16"/>
      <c r="BL6452" s="16"/>
      <c r="BM6452" s="16"/>
    </row>
    <row r="6453" spans="39:65" ht="57" customHeight="1" x14ac:dyDescent="0.2">
      <c r="AM6453" s="15"/>
      <c r="BB6453" s="16"/>
      <c r="BC6453" s="16"/>
      <c r="BD6453" s="16"/>
      <c r="BE6453" s="16"/>
      <c r="BF6453" s="16"/>
      <c r="BG6453" s="16"/>
      <c r="BH6453" s="16"/>
      <c r="BI6453" s="16"/>
      <c r="BJ6453" s="16"/>
      <c r="BK6453" s="16"/>
      <c r="BL6453" s="16"/>
      <c r="BM6453" s="16"/>
    </row>
    <row r="6454" spans="39:65" ht="57" customHeight="1" x14ac:dyDescent="0.2">
      <c r="AM6454" s="15"/>
      <c r="BB6454" s="16"/>
      <c r="BC6454" s="16"/>
      <c r="BD6454" s="16"/>
      <c r="BE6454" s="16"/>
      <c r="BF6454" s="16"/>
      <c r="BG6454" s="16"/>
      <c r="BH6454" s="16"/>
      <c r="BI6454" s="16"/>
      <c r="BJ6454" s="16"/>
      <c r="BK6454" s="16"/>
      <c r="BL6454" s="16"/>
      <c r="BM6454" s="16"/>
    </row>
    <row r="6455" spans="39:65" ht="57" customHeight="1" x14ac:dyDescent="0.2">
      <c r="AM6455" s="15"/>
      <c r="BB6455" s="16"/>
      <c r="BC6455" s="16"/>
      <c r="BD6455" s="16"/>
      <c r="BE6455" s="16"/>
      <c r="BF6455" s="16"/>
      <c r="BG6455" s="16"/>
      <c r="BH6455" s="16"/>
      <c r="BI6455" s="16"/>
      <c r="BJ6455" s="16"/>
      <c r="BK6455" s="16"/>
      <c r="BL6455" s="16"/>
      <c r="BM6455" s="16"/>
    </row>
    <row r="6456" spans="39:65" ht="57" customHeight="1" x14ac:dyDescent="0.2">
      <c r="AM6456" s="15"/>
      <c r="BB6456" s="16"/>
      <c r="BC6456" s="16"/>
      <c r="BD6456" s="16"/>
      <c r="BE6456" s="16"/>
      <c r="BF6456" s="16"/>
      <c r="BG6456" s="16"/>
      <c r="BH6456" s="16"/>
      <c r="BI6456" s="16"/>
      <c r="BJ6456" s="16"/>
      <c r="BK6456" s="16"/>
      <c r="BL6456" s="16"/>
      <c r="BM6456" s="16"/>
    </row>
    <row r="6457" spans="39:65" ht="57" customHeight="1" x14ac:dyDescent="0.2">
      <c r="AM6457" s="15"/>
      <c r="BB6457" s="16"/>
      <c r="BC6457" s="16"/>
      <c r="BD6457" s="16"/>
      <c r="BE6457" s="16"/>
      <c r="BF6457" s="16"/>
      <c r="BG6457" s="16"/>
      <c r="BH6457" s="16"/>
      <c r="BI6457" s="16"/>
      <c r="BJ6457" s="16"/>
      <c r="BK6457" s="16"/>
      <c r="BL6457" s="16"/>
      <c r="BM6457" s="16"/>
    </row>
    <row r="6458" spans="39:65" ht="57" customHeight="1" x14ac:dyDescent="0.2">
      <c r="AM6458" s="15"/>
      <c r="BB6458" s="16"/>
      <c r="BC6458" s="16"/>
      <c r="BD6458" s="16"/>
      <c r="BE6458" s="16"/>
      <c r="BF6458" s="16"/>
      <c r="BG6458" s="16"/>
      <c r="BH6458" s="16"/>
      <c r="BI6458" s="16"/>
      <c r="BJ6458" s="16"/>
      <c r="BK6458" s="16"/>
      <c r="BL6458" s="16"/>
      <c r="BM6458" s="16"/>
    </row>
    <row r="6459" spans="39:65" ht="57" customHeight="1" x14ac:dyDescent="0.2">
      <c r="AM6459" s="15"/>
      <c r="BB6459" s="16"/>
      <c r="BC6459" s="16"/>
      <c r="BD6459" s="16"/>
      <c r="BE6459" s="16"/>
      <c r="BF6459" s="16"/>
      <c r="BG6459" s="16"/>
      <c r="BH6459" s="16"/>
      <c r="BI6459" s="16"/>
      <c r="BJ6459" s="16"/>
      <c r="BK6459" s="16"/>
      <c r="BL6459" s="16"/>
      <c r="BM6459" s="16"/>
    </row>
    <row r="6460" spans="39:65" ht="57" customHeight="1" x14ac:dyDescent="0.2">
      <c r="AM6460" s="15"/>
      <c r="BB6460" s="16"/>
      <c r="BC6460" s="16"/>
      <c r="BD6460" s="16"/>
      <c r="BE6460" s="16"/>
      <c r="BF6460" s="16"/>
      <c r="BG6460" s="16"/>
      <c r="BH6460" s="16"/>
      <c r="BI6460" s="16"/>
      <c r="BJ6460" s="16"/>
      <c r="BK6460" s="16"/>
      <c r="BL6460" s="16"/>
      <c r="BM6460" s="16"/>
    </row>
    <row r="6461" spans="39:65" ht="57" customHeight="1" x14ac:dyDescent="0.2">
      <c r="AM6461" s="15"/>
      <c r="BB6461" s="16"/>
      <c r="BC6461" s="16"/>
      <c r="BD6461" s="16"/>
      <c r="BE6461" s="16"/>
      <c r="BF6461" s="16"/>
      <c r="BG6461" s="16"/>
      <c r="BH6461" s="16"/>
      <c r="BI6461" s="16"/>
      <c r="BJ6461" s="16"/>
      <c r="BK6461" s="16"/>
      <c r="BL6461" s="16"/>
      <c r="BM6461" s="16"/>
    </row>
    <row r="6462" spans="39:65" ht="57" customHeight="1" x14ac:dyDescent="0.2">
      <c r="AM6462" s="15"/>
      <c r="BB6462" s="16"/>
      <c r="BC6462" s="16"/>
      <c r="BD6462" s="16"/>
      <c r="BE6462" s="16"/>
      <c r="BF6462" s="16"/>
      <c r="BG6462" s="16"/>
      <c r="BH6462" s="16"/>
      <c r="BI6462" s="16"/>
      <c r="BJ6462" s="16"/>
      <c r="BK6462" s="16"/>
      <c r="BL6462" s="16"/>
      <c r="BM6462" s="16"/>
    </row>
    <row r="6463" spans="39:65" ht="57" customHeight="1" x14ac:dyDescent="0.2">
      <c r="AM6463" s="15"/>
      <c r="BB6463" s="16"/>
      <c r="BC6463" s="16"/>
      <c r="BD6463" s="16"/>
      <c r="BE6463" s="16"/>
      <c r="BF6463" s="16"/>
      <c r="BG6463" s="16"/>
      <c r="BH6463" s="16"/>
      <c r="BI6463" s="16"/>
      <c r="BJ6463" s="16"/>
      <c r="BK6463" s="16"/>
      <c r="BL6463" s="16"/>
      <c r="BM6463" s="16"/>
    </row>
    <row r="6464" spans="39:65" ht="57" customHeight="1" x14ac:dyDescent="0.2">
      <c r="AM6464" s="15"/>
      <c r="BB6464" s="16"/>
      <c r="BC6464" s="16"/>
      <c r="BD6464" s="16"/>
      <c r="BE6464" s="16"/>
      <c r="BF6464" s="16"/>
      <c r="BG6464" s="16"/>
      <c r="BH6464" s="16"/>
      <c r="BI6464" s="16"/>
      <c r="BJ6464" s="16"/>
      <c r="BK6464" s="16"/>
      <c r="BL6464" s="16"/>
      <c r="BM6464" s="16"/>
    </row>
    <row r="6465" spans="39:65" ht="57" customHeight="1" x14ac:dyDescent="0.2">
      <c r="AM6465" s="15"/>
      <c r="BB6465" s="16"/>
      <c r="BC6465" s="16"/>
      <c r="BD6465" s="16"/>
      <c r="BE6465" s="16"/>
      <c r="BF6465" s="16"/>
      <c r="BG6465" s="16"/>
      <c r="BH6465" s="16"/>
      <c r="BI6465" s="16"/>
      <c r="BJ6465" s="16"/>
      <c r="BK6465" s="16"/>
      <c r="BL6465" s="16"/>
      <c r="BM6465" s="16"/>
    </row>
    <row r="6466" spans="39:65" ht="57" customHeight="1" x14ac:dyDescent="0.2">
      <c r="AM6466" s="15"/>
      <c r="BB6466" s="16"/>
      <c r="BC6466" s="16"/>
      <c r="BD6466" s="16"/>
      <c r="BE6466" s="16"/>
      <c r="BF6466" s="16"/>
      <c r="BG6466" s="16"/>
      <c r="BH6466" s="16"/>
      <c r="BI6466" s="16"/>
      <c r="BJ6466" s="16"/>
      <c r="BK6466" s="16"/>
      <c r="BL6466" s="16"/>
      <c r="BM6466" s="16"/>
    </row>
    <row r="6467" spans="39:65" ht="57" customHeight="1" x14ac:dyDescent="0.2">
      <c r="AM6467" s="15"/>
      <c r="BB6467" s="16"/>
      <c r="BC6467" s="16"/>
      <c r="BD6467" s="16"/>
      <c r="BE6467" s="16"/>
      <c r="BF6467" s="16"/>
      <c r="BG6467" s="16"/>
      <c r="BH6467" s="16"/>
      <c r="BI6467" s="16"/>
      <c r="BJ6467" s="16"/>
      <c r="BK6467" s="16"/>
      <c r="BL6467" s="16"/>
      <c r="BM6467" s="16"/>
    </row>
    <row r="6468" spans="39:65" ht="57" customHeight="1" x14ac:dyDescent="0.2">
      <c r="AM6468" s="15"/>
      <c r="BB6468" s="16"/>
      <c r="BC6468" s="16"/>
      <c r="BD6468" s="16"/>
      <c r="BE6468" s="16"/>
      <c r="BF6468" s="16"/>
      <c r="BG6468" s="16"/>
      <c r="BH6468" s="16"/>
      <c r="BI6468" s="16"/>
      <c r="BJ6468" s="16"/>
      <c r="BK6468" s="16"/>
      <c r="BL6468" s="16"/>
      <c r="BM6468" s="16"/>
    </row>
    <row r="6469" spans="39:65" ht="57" customHeight="1" x14ac:dyDescent="0.2">
      <c r="AM6469" s="15"/>
      <c r="BB6469" s="16"/>
      <c r="BC6469" s="16"/>
      <c r="BD6469" s="16"/>
      <c r="BE6469" s="16"/>
      <c r="BF6469" s="16"/>
      <c r="BG6469" s="16"/>
      <c r="BH6469" s="16"/>
      <c r="BI6469" s="16"/>
      <c r="BJ6469" s="16"/>
      <c r="BK6469" s="16"/>
      <c r="BL6469" s="16"/>
      <c r="BM6469" s="16"/>
    </row>
    <row r="6470" spans="39:65" ht="57" customHeight="1" x14ac:dyDescent="0.2">
      <c r="AM6470" s="15"/>
      <c r="BB6470" s="16"/>
      <c r="BC6470" s="16"/>
      <c r="BD6470" s="16"/>
      <c r="BE6470" s="16"/>
      <c r="BF6470" s="16"/>
      <c r="BG6470" s="16"/>
      <c r="BH6470" s="16"/>
      <c r="BI6470" s="16"/>
      <c r="BJ6470" s="16"/>
      <c r="BK6470" s="16"/>
      <c r="BL6470" s="16"/>
      <c r="BM6470" s="16"/>
    </row>
    <row r="6471" spans="39:65" ht="57" customHeight="1" x14ac:dyDescent="0.2">
      <c r="AM6471" s="15"/>
      <c r="BB6471" s="16"/>
      <c r="BC6471" s="16"/>
      <c r="BD6471" s="16"/>
      <c r="BE6471" s="16"/>
      <c r="BF6471" s="16"/>
      <c r="BG6471" s="16"/>
      <c r="BH6471" s="16"/>
      <c r="BI6471" s="16"/>
      <c r="BJ6471" s="16"/>
      <c r="BK6471" s="16"/>
      <c r="BL6471" s="16"/>
      <c r="BM6471" s="16"/>
    </row>
    <row r="6472" spans="39:65" ht="57" customHeight="1" x14ac:dyDescent="0.2">
      <c r="AM6472" s="15"/>
      <c r="BB6472" s="16"/>
      <c r="BC6472" s="16"/>
      <c r="BD6472" s="16"/>
      <c r="BE6472" s="16"/>
      <c r="BF6472" s="16"/>
      <c r="BG6472" s="16"/>
      <c r="BH6472" s="16"/>
      <c r="BI6472" s="16"/>
      <c r="BJ6472" s="16"/>
      <c r="BK6472" s="16"/>
      <c r="BL6472" s="16"/>
      <c r="BM6472" s="16"/>
    </row>
    <row r="6473" spans="39:65" ht="57" customHeight="1" x14ac:dyDescent="0.2">
      <c r="AM6473" s="15"/>
      <c r="BB6473" s="16"/>
      <c r="BC6473" s="16"/>
      <c r="BD6473" s="16"/>
      <c r="BE6473" s="16"/>
      <c r="BF6473" s="16"/>
      <c r="BG6473" s="16"/>
      <c r="BH6473" s="16"/>
      <c r="BI6473" s="16"/>
      <c r="BJ6473" s="16"/>
      <c r="BK6473" s="16"/>
      <c r="BL6473" s="16"/>
      <c r="BM6473" s="16"/>
    </row>
    <row r="6474" spans="39:65" ht="57" customHeight="1" x14ac:dyDescent="0.2">
      <c r="AM6474" s="15"/>
      <c r="BB6474" s="16"/>
      <c r="BC6474" s="16"/>
      <c r="BD6474" s="16"/>
      <c r="BE6474" s="16"/>
      <c r="BF6474" s="16"/>
      <c r="BG6474" s="16"/>
      <c r="BH6474" s="16"/>
      <c r="BI6474" s="16"/>
      <c r="BJ6474" s="16"/>
      <c r="BK6474" s="16"/>
      <c r="BL6474" s="16"/>
      <c r="BM6474" s="16"/>
    </row>
    <row r="6475" spans="39:65" ht="57" customHeight="1" x14ac:dyDescent="0.2">
      <c r="AM6475" s="15"/>
      <c r="BB6475" s="16"/>
      <c r="BC6475" s="16"/>
      <c r="BD6475" s="16"/>
      <c r="BE6475" s="16"/>
      <c r="BF6475" s="16"/>
      <c r="BG6475" s="16"/>
      <c r="BH6475" s="16"/>
      <c r="BI6475" s="16"/>
      <c r="BJ6475" s="16"/>
      <c r="BK6475" s="16"/>
      <c r="BL6475" s="16"/>
      <c r="BM6475" s="16"/>
    </row>
    <row r="6476" spans="39:65" ht="57" customHeight="1" x14ac:dyDescent="0.2">
      <c r="AM6476" s="15"/>
      <c r="BB6476" s="16"/>
      <c r="BC6476" s="16"/>
      <c r="BD6476" s="16"/>
      <c r="BE6476" s="16"/>
      <c r="BF6476" s="16"/>
      <c r="BG6476" s="16"/>
      <c r="BH6476" s="16"/>
      <c r="BI6476" s="16"/>
      <c r="BJ6476" s="16"/>
      <c r="BK6476" s="16"/>
      <c r="BL6476" s="16"/>
      <c r="BM6476" s="16"/>
    </row>
    <row r="6477" spans="39:65" ht="57" customHeight="1" x14ac:dyDescent="0.2">
      <c r="AM6477" s="15"/>
      <c r="BB6477" s="16"/>
      <c r="BC6477" s="16"/>
      <c r="BD6477" s="16"/>
      <c r="BE6477" s="16"/>
      <c r="BF6477" s="16"/>
      <c r="BG6477" s="16"/>
      <c r="BH6477" s="16"/>
      <c r="BI6477" s="16"/>
      <c r="BJ6477" s="16"/>
      <c r="BK6477" s="16"/>
      <c r="BL6477" s="16"/>
      <c r="BM6477" s="16"/>
    </row>
    <row r="6478" spans="39:65" ht="57" customHeight="1" x14ac:dyDescent="0.2">
      <c r="AM6478" s="15"/>
      <c r="BB6478" s="16"/>
      <c r="BC6478" s="16"/>
      <c r="BD6478" s="16"/>
      <c r="BE6478" s="16"/>
      <c r="BF6478" s="16"/>
      <c r="BG6478" s="16"/>
      <c r="BH6478" s="16"/>
      <c r="BI6478" s="16"/>
      <c r="BJ6478" s="16"/>
      <c r="BK6478" s="16"/>
      <c r="BL6478" s="16"/>
      <c r="BM6478" s="16"/>
    </row>
    <row r="6479" spans="39:65" ht="57" customHeight="1" x14ac:dyDescent="0.2">
      <c r="AM6479" s="15"/>
      <c r="BB6479" s="16"/>
      <c r="BC6479" s="16"/>
      <c r="BD6479" s="16"/>
      <c r="BE6479" s="16"/>
      <c r="BF6479" s="16"/>
      <c r="BG6479" s="16"/>
      <c r="BH6479" s="16"/>
      <c r="BI6479" s="16"/>
      <c r="BJ6479" s="16"/>
      <c r="BK6479" s="16"/>
      <c r="BL6479" s="16"/>
      <c r="BM6479" s="16"/>
    </row>
    <row r="6480" spans="39:65" ht="57" customHeight="1" x14ac:dyDescent="0.2">
      <c r="AM6480" s="15"/>
      <c r="BB6480" s="16"/>
      <c r="BC6480" s="16"/>
      <c r="BD6480" s="16"/>
      <c r="BE6480" s="16"/>
      <c r="BF6480" s="16"/>
      <c r="BG6480" s="16"/>
      <c r="BH6480" s="16"/>
      <c r="BI6480" s="16"/>
      <c r="BJ6480" s="16"/>
      <c r="BK6480" s="16"/>
      <c r="BL6480" s="16"/>
      <c r="BM6480" s="16"/>
    </row>
    <row r="6481" spans="39:65" ht="57" customHeight="1" x14ac:dyDescent="0.2">
      <c r="AM6481" s="15"/>
      <c r="BB6481" s="16"/>
      <c r="BC6481" s="16"/>
      <c r="BD6481" s="16"/>
      <c r="BE6481" s="16"/>
      <c r="BF6481" s="16"/>
      <c r="BG6481" s="16"/>
      <c r="BH6481" s="16"/>
      <c r="BI6481" s="16"/>
      <c r="BJ6481" s="16"/>
      <c r="BK6481" s="16"/>
      <c r="BL6481" s="16"/>
      <c r="BM6481" s="16"/>
    </row>
    <row r="6482" spans="39:65" ht="57" customHeight="1" x14ac:dyDescent="0.2">
      <c r="AM6482" s="15"/>
      <c r="BB6482" s="16"/>
      <c r="BC6482" s="16"/>
      <c r="BD6482" s="16"/>
      <c r="BE6482" s="16"/>
      <c r="BF6482" s="16"/>
      <c r="BG6482" s="16"/>
      <c r="BH6482" s="16"/>
      <c r="BI6482" s="16"/>
      <c r="BJ6482" s="16"/>
      <c r="BK6482" s="16"/>
      <c r="BL6482" s="16"/>
      <c r="BM6482" s="16"/>
    </row>
    <row r="6483" spans="39:65" ht="57" customHeight="1" x14ac:dyDescent="0.2">
      <c r="AM6483" s="15"/>
      <c r="BB6483" s="16"/>
      <c r="BC6483" s="16"/>
      <c r="BD6483" s="16"/>
      <c r="BE6483" s="16"/>
      <c r="BF6483" s="16"/>
      <c r="BG6483" s="16"/>
      <c r="BH6483" s="16"/>
      <c r="BI6483" s="16"/>
      <c r="BJ6483" s="16"/>
      <c r="BK6483" s="16"/>
      <c r="BL6483" s="16"/>
      <c r="BM6483" s="16"/>
    </row>
    <row r="6484" spans="39:65" ht="57" customHeight="1" x14ac:dyDescent="0.2">
      <c r="AM6484" s="15"/>
      <c r="BB6484" s="16"/>
      <c r="BC6484" s="16"/>
      <c r="BD6484" s="16"/>
      <c r="BE6484" s="16"/>
      <c r="BF6484" s="16"/>
      <c r="BG6484" s="16"/>
      <c r="BH6484" s="16"/>
      <c r="BI6484" s="16"/>
      <c r="BJ6484" s="16"/>
      <c r="BK6484" s="16"/>
      <c r="BL6484" s="16"/>
      <c r="BM6484" s="16"/>
    </row>
    <row r="6485" spans="39:65" ht="57" customHeight="1" x14ac:dyDescent="0.2">
      <c r="AM6485" s="15"/>
      <c r="BB6485" s="16"/>
      <c r="BC6485" s="16"/>
      <c r="BD6485" s="16"/>
      <c r="BE6485" s="16"/>
      <c r="BF6485" s="16"/>
      <c r="BG6485" s="16"/>
      <c r="BH6485" s="16"/>
      <c r="BI6485" s="16"/>
      <c r="BJ6485" s="16"/>
      <c r="BK6485" s="16"/>
      <c r="BL6485" s="16"/>
      <c r="BM6485" s="16"/>
    </row>
    <row r="6486" spans="39:65" ht="57" customHeight="1" x14ac:dyDescent="0.2">
      <c r="AM6486" s="15"/>
      <c r="BB6486" s="16"/>
      <c r="BC6486" s="16"/>
      <c r="BD6486" s="16"/>
      <c r="BE6486" s="16"/>
      <c r="BF6486" s="16"/>
      <c r="BG6486" s="16"/>
      <c r="BH6486" s="16"/>
      <c r="BI6486" s="16"/>
      <c r="BJ6486" s="16"/>
      <c r="BK6486" s="16"/>
      <c r="BL6486" s="16"/>
      <c r="BM6486" s="16"/>
    </row>
    <row r="6487" spans="39:65" ht="57" customHeight="1" x14ac:dyDescent="0.2">
      <c r="AM6487" s="15"/>
      <c r="BB6487" s="16"/>
      <c r="BC6487" s="16"/>
      <c r="BD6487" s="16"/>
      <c r="BE6487" s="16"/>
      <c r="BF6487" s="16"/>
      <c r="BG6487" s="16"/>
      <c r="BH6487" s="16"/>
      <c r="BI6487" s="16"/>
      <c r="BJ6487" s="16"/>
      <c r="BK6487" s="16"/>
      <c r="BL6487" s="16"/>
      <c r="BM6487" s="16"/>
    </row>
    <row r="6488" spans="39:65" ht="57" customHeight="1" x14ac:dyDescent="0.2">
      <c r="AM6488" s="15"/>
      <c r="BB6488" s="16"/>
      <c r="BC6488" s="16"/>
      <c r="BD6488" s="16"/>
      <c r="BE6488" s="16"/>
      <c r="BF6488" s="16"/>
      <c r="BG6488" s="16"/>
      <c r="BH6488" s="16"/>
      <c r="BI6488" s="16"/>
      <c r="BJ6488" s="16"/>
      <c r="BK6488" s="16"/>
      <c r="BL6488" s="16"/>
      <c r="BM6488" s="16"/>
    </row>
    <row r="6489" spans="39:65" ht="57" customHeight="1" x14ac:dyDescent="0.2">
      <c r="AM6489" s="15"/>
      <c r="BB6489" s="16"/>
      <c r="BC6489" s="16"/>
      <c r="BD6489" s="16"/>
      <c r="BE6489" s="16"/>
      <c r="BF6489" s="16"/>
      <c r="BG6489" s="16"/>
      <c r="BH6489" s="16"/>
      <c r="BI6489" s="16"/>
      <c r="BJ6489" s="16"/>
      <c r="BK6489" s="16"/>
      <c r="BL6489" s="16"/>
      <c r="BM6489" s="16"/>
    </row>
    <row r="6490" spans="39:65" ht="57" customHeight="1" x14ac:dyDescent="0.2">
      <c r="AM6490" s="15"/>
      <c r="BB6490" s="16"/>
      <c r="BC6490" s="16"/>
      <c r="BD6490" s="16"/>
      <c r="BE6490" s="16"/>
      <c r="BF6490" s="16"/>
      <c r="BG6490" s="16"/>
      <c r="BH6490" s="16"/>
      <c r="BI6490" s="16"/>
      <c r="BJ6490" s="16"/>
      <c r="BK6490" s="16"/>
      <c r="BL6490" s="16"/>
      <c r="BM6490" s="16"/>
    </row>
    <row r="6491" spans="39:65" ht="57" customHeight="1" x14ac:dyDescent="0.2">
      <c r="AM6491" s="15"/>
      <c r="BB6491" s="16"/>
      <c r="BC6491" s="16"/>
      <c r="BD6491" s="16"/>
      <c r="BE6491" s="16"/>
      <c r="BF6491" s="16"/>
      <c r="BG6491" s="16"/>
      <c r="BH6491" s="16"/>
      <c r="BI6491" s="16"/>
      <c r="BJ6491" s="16"/>
      <c r="BK6491" s="16"/>
      <c r="BL6491" s="16"/>
      <c r="BM6491" s="16"/>
    </row>
    <row r="6492" spans="39:65" ht="57" customHeight="1" x14ac:dyDescent="0.2">
      <c r="AM6492" s="15"/>
      <c r="BB6492" s="16"/>
      <c r="BC6492" s="16"/>
      <c r="BD6492" s="16"/>
      <c r="BE6492" s="16"/>
      <c r="BF6492" s="16"/>
      <c r="BG6492" s="16"/>
      <c r="BH6492" s="16"/>
      <c r="BI6492" s="16"/>
      <c r="BJ6492" s="16"/>
      <c r="BK6492" s="16"/>
      <c r="BL6492" s="16"/>
      <c r="BM6492" s="16"/>
    </row>
    <row r="6493" spans="39:65" ht="57" customHeight="1" x14ac:dyDescent="0.2">
      <c r="AM6493" s="15"/>
      <c r="BB6493" s="16"/>
      <c r="BC6493" s="16"/>
      <c r="BD6493" s="16"/>
      <c r="BE6493" s="16"/>
      <c r="BF6493" s="16"/>
      <c r="BG6493" s="16"/>
      <c r="BH6493" s="16"/>
      <c r="BI6493" s="16"/>
      <c r="BJ6493" s="16"/>
      <c r="BK6493" s="16"/>
      <c r="BL6493" s="16"/>
      <c r="BM6493" s="16"/>
    </row>
    <row r="6494" spans="39:65" ht="57" customHeight="1" x14ac:dyDescent="0.2">
      <c r="AM6494" s="15"/>
      <c r="BB6494" s="16"/>
      <c r="BC6494" s="16"/>
      <c r="BD6494" s="16"/>
      <c r="BE6494" s="16"/>
      <c r="BF6494" s="16"/>
      <c r="BG6494" s="16"/>
      <c r="BH6494" s="16"/>
      <c r="BI6494" s="16"/>
      <c r="BJ6494" s="16"/>
      <c r="BK6494" s="16"/>
      <c r="BL6494" s="16"/>
      <c r="BM6494" s="16"/>
    </row>
    <row r="6495" spans="39:65" ht="57" customHeight="1" x14ac:dyDescent="0.2">
      <c r="AM6495" s="15"/>
      <c r="BB6495" s="16"/>
      <c r="BC6495" s="16"/>
      <c r="BD6495" s="16"/>
      <c r="BE6495" s="16"/>
      <c r="BF6495" s="16"/>
      <c r="BG6495" s="16"/>
      <c r="BH6495" s="16"/>
      <c r="BI6495" s="16"/>
      <c r="BJ6495" s="16"/>
      <c r="BK6495" s="16"/>
      <c r="BL6495" s="16"/>
      <c r="BM6495" s="16"/>
    </row>
    <row r="6496" spans="39:65" ht="57" customHeight="1" x14ac:dyDescent="0.2">
      <c r="AM6496" s="15"/>
      <c r="BB6496" s="16"/>
      <c r="BC6496" s="16"/>
      <c r="BD6496" s="16"/>
      <c r="BE6496" s="16"/>
      <c r="BF6496" s="16"/>
      <c r="BG6496" s="16"/>
      <c r="BH6496" s="16"/>
      <c r="BI6496" s="16"/>
      <c r="BJ6496" s="16"/>
      <c r="BK6496" s="16"/>
      <c r="BL6496" s="16"/>
      <c r="BM6496" s="16"/>
    </row>
    <row r="6497" spans="39:65" ht="57" customHeight="1" x14ac:dyDescent="0.2">
      <c r="AM6497" s="15"/>
      <c r="BB6497" s="16"/>
      <c r="BC6497" s="16"/>
      <c r="BD6497" s="16"/>
      <c r="BE6497" s="16"/>
      <c r="BF6497" s="16"/>
      <c r="BG6497" s="16"/>
      <c r="BH6497" s="16"/>
      <c r="BI6497" s="16"/>
      <c r="BJ6497" s="16"/>
      <c r="BK6497" s="16"/>
      <c r="BL6497" s="16"/>
      <c r="BM6497" s="16"/>
    </row>
    <row r="6498" spans="39:65" ht="57" customHeight="1" x14ac:dyDescent="0.2">
      <c r="AM6498" s="15"/>
      <c r="BB6498" s="16"/>
      <c r="BC6498" s="16"/>
      <c r="BD6498" s="16"/>
      <c r="BE6498" s="16"/>
      <c r="BF6498" s="16"/>
      <c r="BG6498" s="16"/>
      <c r="BH6498" s="16"/>
      <c r="BI6498" s="16"/>
      <c r="BJ6498" s="16"/>
      <c r="BK6498" s="16"/>
      <c r="BL6498" s="16"/>
      <c r="BM6498" s="16"/>
    </row>
    <row r="6499" spans="39:65" ht="57" customHeight="1" x14ac:dyDescent="0.2">
      <c r="AM6499" s="15"/>
      <c r="BB6499" s="16"/>
      <c r="BC6499" s="16"/>
      <c r="BD6499" s="16"/>
      <c r="BE6499" s="16"/>
      <c r="BF6499" s="16"/>
      <c r="BG6499" s="16"/>
      <c r="BH6499" s="16"/>
      <c r="BI6499" s="16"/>
      <c r="BJ6499" s="16"/>
      <c r="BK6499" s="16"/>
      <c r="BL6499" s="16"/>
      <c r="BM6499" s="16"/>
    </row>
    <row r="6500" spans="39:65" ht="57" customHeight="1" x14ac:dyDescent="0.2">
      <c r="AM6500" s="15"/>
      <c r="BB6500" s="16"/>
      <c r="BC6500" s="16"/>
      <c r="BD6500" s="16"/>
      <c r="BE6500" s="16"/>
      <c r="BF6500" s="16"/>
      <c r="BG6500" s="16"/>
      <c r="BH6500" s="16"/>
      <c r="BI6500" s="16"/>
      <c r="BJ6500" s="16"/>
      <c r="BK6500" s="16"/>
      <c r="BL6500" s="16"/>
      <c r="BM6500" s="16"/>
    </row>
    <row r="6501" spans="39:65" ht="57" customHeight="1" x14ac:dyDescent="0.2">
      <c r="AM6501" s="15"/>
      <c r="BB6501" s="16"/>
      <c r="BC6501" s="16"/>
      <c r="BD6501" s="16"/>
      <c r="BE6501" s="16"/>
      <c r="BF6501" s="16"/>
      <c r="BG6501" s="16"/>
      <c r="BH6501" s="16"/>
      <c r="BI6501" s="16"/>
      <c r="BJ6501" s="16"/>
      <c r="BK6501" s="16"/>
      <c r="BL6501" s="16"/>
      <c r="BM6501" s="16"/>
    </row>
    <row r="6502" spans="39:65" ht="57" customHeight="1" x14ac:dyDescent="0.2">
      <c r="AM6502" s="15"/>
      <c r="BB6502" s="16"/>
      <c r="BC6502" s="16"/>
      <c r="BD6502" s="16"/>
      <c r="BE6502" s="16"/>
      <c r="BF6502" s="16"/>
      <c r="BG6502" s="16"/>
      <c r="BH6502" s="16"/>
      <c r="BI6502" s="16"/>
      <c r="BJ6502" s="16"/>
      <c r="BK6502" s="16"/>
      <c r="BL6502" s="16"/>
      <c r="BM6502" s="16"/>
    </row>
    <row r="6503" spans="39:65" ht="57" customHeight="1" x14ac:dyDescent="0.2">
      <c r="AM6503" s="15"/>
      <c r="BB6503" s="16"/>
      <c r="BC6503" s="16"/>
      <c r="BD6503" s="16"/>
      <c r="BE6503" s="16"/>
      <c r="BF6503" s="16"/>
      <c r="BG6503" s="16"/>
      <c r="BH6503" s="16"/>
      <c r="BI6503" s="16"/>
      <c r="BJ6503" s="16"/>
      <c r="BK6503" s="16"/>
      <c r="BL6503" s="16"/>
      <c r="BM6503" s="16"/>
    </row>
    <row r="6504" spans="39:65" ht="57" customHeight="1" x14ac:dyDescent="0.2">
      <c r="AM6504" s="15"/>
      <c r="BB6504" s="16"/>
      <c r="BC6504" s="16"/>
      <c r="BD6504" s="16"/>
      <c r="BE6504" s="16"/>
      <c r="BF6504" s="16"/>
      <c r="BG6504" s="16"/>
      <c r="BH6504" s="16"/>
      <c r="BI6504" s="16"/>
      <c r="BJ6504" s="16"/>
      <c r="BK6504" s="16"/>
      <c r="BL6504" s="16"/>
      <c r="BM6504" s="16"/>
    </row>
    <row r="6505" spans="39:65" ht="57" customHeight="1" x14ac:dyDescent="0.2">
      <c r="AM6505" s="15"/>
      <c r="BB6505" s="16"/>
      <c r="BC6505" s="16"/>
      <c r="BD6505" s="16"/>
      <c r="BE6505" s="16"/>
      <c r="BF6505" s="16"/>
      <c r="BG6505" s="16"/>
      <c r="BH6505" s="16"/>
      <c r="BI6505" s="16"/>
      <c r="BJ6505" s="16"/>
      <c r="BK6505" s="16"/>
      <c r="BL6505" s="16"/>
      <c r="BM6505" s="16"/>
    </row>
    <row r="6506" spans="39:65" ht="57" customHeight="1" x14ac:dyDescent="0.2">
      <c r="AM6506" s="15"/>
      <c r="BB6506" s="16"/>
      <c r="BC6506" s="16"/>
      <c r="BD6506" s="16"/>
      <c r="BE6506" s="16"/>
      <c r="BF6506" s="16"/>
      <c r="BG6506" s="16"/>
      <c r="BH6506" s="16"/>
      <c r="BI6506" s="16"/>
      <c r="BJ6506" s="16"/>
      <c r="BK6506" s="16"/>
      <c r="BL6506" s="16"/>
      <c r="BM6506" s="16"/>
    </row>
    <row r="6507" spans="39:65" ht="57" customHeight="1" x14ac:dyDescent="0.2">
      <c r="AM6507" s="15"/>
      <c r="BB6507" s="16"/>
      <c r="BC6507" s="16"/>
      <c r="BD6507" s="16"/>
      <c r="BE6507" s="16"/>
      <c r="BF6507" s="16"/>
      <c r="BG6507" s="16"/>
      <c r="BH6507" s="16"/>
      <c r="BI6507" s="16"/>
      <c r="BJ6507" s="16"/>
      <c r="BK6507" s="16"/>
      <c r="BL6507" s="16"/>
      <c r="BM6507" s="16"/>
    </row>
    <row r="6508" spans="39:65" ht="57" customHeight="1" x14ac:dyDescent="0.2">
      <c r="AM6508" s="15"/>
      <c r="BB6508" s="16"/>
      <c r="BC6508" s="16"/>
      <c r="BD6508" s="16"/>
      <c r="BE6508" s="16"/>
      <c r="BF6508" s="16"/>
      <c r="BG6508" s="16"/>
      <c r="BH6508" s="16"/>
      <c r="BI6508" s="16"/>
      <c r="BJ6508" s="16"/>
      <c r="BK6508" s="16"/>
      <c r="BL6508" s="16"/>
      <c r="BM6508" s="16"/>
    </row>
    <row r="6509" spans="39:65" ht="57" customHeight="1" x14ac:dyDescent="0.2">
      <c r="AM6509" s="15"/>
      <c r="BB6509" s="16"/>
      <c r="BC6509" s="16"/>
      <c r="BD6509" s="16"/>
      <c r="BE6509" s="16"/>
      <c r="BF6509" s="16"/>
      <c r="BG6509" s="16"/>
      <c r="BH6509" s="16"/>
      <c r="BI6509" s="16"/>
      <c r="BJ6509" s="16"/>
      <c r="BK6509" s="16"/>
      <c r="BL6509" s="16"/>
      <c r="BM6509" s="16"/>
    </row>
    <row r="6510" spans="39:65" ht="57" customHeight="1" x14ac:dyDescent="0.2">
      <c r="AM6510" s="15"/>
      <c r="BB6510" s="16"/>
      <c r="BC6510" s="16"/>
      <c r="BD6510" s="16"/>
      <c r="BE6510" s="16"/>
      <c r="BF6510" s="16"/>
      <c r="BG6510" s="16"/>
      <c r="BH6510" s="16"/>
      <c r="BI6510" s="16"/>
      <c r="BJ6510" s="16"/>
      <c r="BK6510" s="16"/>
      <c r="BL6510" s="16"/>
      <c r="BM6510" s="16"/>
    </row>
    <row r="6511" spans="39:65" ht="57" customHeight="1" x14ac:dyDescent="0.2">
      <c r="AM6511" s="15"/>
      <c r="BB6511" s="16"/>
      <c r="BC6511" s="16"/>
      <c r="BD6511" s="16"/>
      <c r="BE6511" s="16"/>
      <c r="BF6511" s="16"/>
      <c r="BG6511" s="16"/>
      <c r="BH6511" s="16"/>
      <c r="BI6511" s="16"/>
      <c r="BJ6511" s="16"/>
      <c r="BK6511" s="16"/>
      <c r="BL6511" s="16"/>
      <c r="BM6511" s="16"/>
    </row>
    <row r="6512" spans="39:65" ht="57" customHeight="1" x14ac:dyDescent="0.2">
      <c r="AM6512" s="15"/>
      <c r="BB6512" s="16"/>
      <c r="BC6512" s="16"/>
      <c r="BD6512" s="16"/>
      <c r="BE6512" s="16"/>
      <c r="BF6512" s="16"/>
      <c r="BG6512" s="16"/>
      <c r="BH6512" s="16"/>
      <c r="BI6512" s="16"/>
      <c r="BJ6512" s="16"/>
      <c r="BK6512" s="16"/>
      <c r="BL6512" s="16"/>
      <c r="BM6512" s="16"/>
    </row>
    <row r="6513" spans="39:65" ht="57" customHeight="1" x14ac:dyDescent="0.2">
      <c r="AM6513" s="15"/>
      <c r="BB6513" s="16"/>
      <c r="BC6513" s="16"/>
      <c r="BD6513" s="16"/>
      <c r="BE6513" s="16"/>
      <c r="BF6513" s="16"/>
      <c r="BG6513" s="16"/>
      <c r="BH6513" s="16"/>
      <c r="BI6513" s="16"/>
      <c r="BJ6513" s="16"/>
      <c r="BK6513" s="16"/>
      <c r="BL6513" s="16"/>
      <c r="BM6513" s="16"/>
    </row>
    <row r="6514" spans="39:65" ht="57" customHeight="1" x14ac:dyDescent="0.2">
      <c r="AM6514" s="15"/>
      <c r="BB6514" s="16"/>
      <c r="BC6514" s="16"/>
      <c r="BD6514" s="16"/>
      <c r="BE6514" s="16"/>
      <c r="BF6514" s="16"/>
      <c r="BG6514" s="16"/>
      <c r="BH6514" s="16"/>
      <c r="BI6514" s="16"/>
      <c r="BJ6514" s="16"/>
      <c r="BK6514" s="16"/>
      <c r="BL6514" s="16"/>
      <c r="BM6514" s="16"/>
    </row>
    <row r="6515" spans="39:65" ht="57" customHeight="1" x14ac:dyDescent="0.2">
      <c r="AM6515" s="15"/>
      <c r="BB6515" s="16"/>
      <c r="BC6515" s="16"/>
      <c r="BD6515" s="16"/>
      <c r="BE6515" s="16"/>
      <c r="BF6515" s="16"/>
      <c r="BG6515" s="16"/>
      <c r="BH6515" s="16"/>
      <c r="BI6515" s="16"/>
      <c r="BJ6515" s="16"/>
      <c r="BK6515" s="16"/>
      <c r="BL6515" s="16"/>
      <c r="BM6515" s="16"/>
    </row>
    <row r="6516" spans="39:65" ht="57" customHeight="1" x14ac:dyDescent="0.2">
      <c r="AM6516" s="15"/>
      <c r="BB6516" s="16"/>
      <c r="BC6516" s="16"/>
      <c r="BD6516" s="16"/>
      <c r="BE6516" s="16"/>
      <c r="BF6516" s="16"/>
      <c r="BG6516" s="16"/>
      <c r="BH6516" s="16"/>
      <c r="BI6516" s="16"/>
      <c r="BJ6516" s="16"/>
      <c r="BK6516" s="16"/>
      <c r="BL6516" s="16"/>
      <c r="BM6516" s="16"/>
    </row>
    <row r="6517" spans="39:65" ht="57" customHeight="1" x14ac:dyDescent="0.2">
      <c r="AM6517" s="15"/>
      <c r="BB6517" s="16"/>
      <c r="BC6517" s="16"/>
      <c r="BD6517" s="16"/>
      <c r="BE6517" s="16"/>
      <c r="BF6517" s="16"/>
      <c r="BG6517" s="16"/>
      <c r="BH6517" s="16"/>
      <c r="BI6517" s="16"/>
      <c r="BJ6517" s="16"/>
      <c r="BK6517" s="16"/>
      <c r="BL6517" s="16"/>
      <c r="BM6517" s="16"/>
    </row>
    <row r="6518" spans="39:65" ht="57" customHeight="1" x14ac:dyDescent="0.2">
      <c r="AM6518" s="15"/>
      <c r="BB6518" s="16"/>
      <c r="BC6518" s="16"/>
      <c r="BD6518" s="16"/>
      <c r="BE6518" s="16"/>
      <c r="BF6518" s="16"/>
      <c r="BG6518" s="16"/>
      <c r="BH6518" s="16"/>
      <c r="BI6518" s="16"/>
      <c r="BJ6518" s="16"/>
      <c r="BK6518" s="16"/>
      <c r="BL6518" s="16"/>
      <c r="BM6518" s="16"/>
    </row>
    <row r="6519" spans="39:65" ht="57" customHeight="1" x14ac:dyDescent="0.2">
      <c r="AM6519" s="15"/>
      <c r="BB6519" s="16"/>
      <c r="BC6519" s="16"/>
      <c r="BD6519" s="16"/>
      <c r="BE6519" s="16"/>
      <c r="BF6519" s="16"/>
      <c r="BG6519" s="16"/>
      <c r="BH6519" s="16"/>
      <c r="BI6519" s="16"/>
      <c r="BJ6519" s="16"/>
      <c r="BK6519" s="16"/>
      <c r="BL6519" s="16"/>
      <c r="BM6519" s="16"/>
    </row>
    <row r="6520" spans="39:65" ht="57" customHeight="1" x14ac:dyDescent="0.2">
      <c r="AM6520" s="15"/>
      <c r="BB6520" s="16"/>
      <c r="BC6520" s="16"/>
      <c r="BD6520" s="16"/>
      <c r="BE6520" s="16"/>
      <c r="BF6520" s="16"/>
      <c r="BG6520" s="16"/>
      <c r="BH6520" s="16"/>
      <c r="BI6520" s="16"/>
      <c r="BJ6520" s="16"/>
      <c r="BK6520" s="16"/>
      <c r="BL6520" s="16"/>
      <c r="BM6520" s="16"/>
    </row>
    <row r="6521" spans="39:65" ht="57" customHeight="1" x14ac:dyDescent="0.2">
      <c r="AM6521" s="15"/>
      <c r="BB6521" s="16"/>
      <c r="BC6521" s="16"/>
      <c r="BD6521" s="16"/>
      <c r="BE6521" s="16"/>
      <c r="BF6521" s="16"/>
      <c r="BG6521" s="16"/>
      <c r="BH6521" s="16"/>
      <c r="BI6521" s="16"/>
      <c r="BJ6521" s="16"/>
      <c r="BK6521" s="16"/>
      <c r="BL6521" s="16"/>
      <c r="BM6521" s="16"/>
    </row>
    <row r="6522" spans="39:65" ht="57" customHeight="1" x14ac:dyDescent="0.2">
      <c r="AM6522" s="15"/>
      <c r="BB6522" s="16"/>
      <c r="BC6522" s="16"/>
      <c r="BD6522" s="16"/>
      <c r="BE6522" s="16"/>
      <c r="BF6522" s="16"/>
      <c r="BG6522" s="16"/>
      <c r="BH6522" s="16"/>
      <c r="BI6522" s="16"/>
      <c r="BJ6522" s="16"/>
      <c r="BK6522" s="16"/>
      <c r="BL6522" s="16"/>
      <c r="BM6522" s="16"/>
    </row>
    <row r="6523" spans="39:65" ht="57" customHeight="1" x14ac:dyDescent="0.2">
      <c r="AM6523" s="15"/>
      <c r="BB6523" s="16"/>
      <c r="BC6523" s="16"/>
      <c r="BD6523" s="16"/>
      <c r="BE6523" s="16"/>
      <c r="BF6523" s="16"/>
      <c r="BG6523" s="16"/>
      <c r="BH6523" s="16"/>
      <c r="BI6523" s="16"/>
      <c r="BJ6523" s="16"/>
      <c r="BK6523" s="16"/>
      <c r="BL6523" s="16"/>
      <c r="BM6523" s="16"/>
    </row>
    <row r="6524" spans="39:65" ht="57" customHeight="1" x14ac:dyDescent="0.2">
      <c r="AM6524" s="15"/>
      <c r="BB6524" s="16"/>
      <c r="BC6524" s="16"/>
      <c r="BD6524" s="16"/>
      <c r="BE6524" s="16"/>
      <c r="BF6524" s="16"/>
      <c r="BG6524" s="16"/>
      <c r="BH6524" s="16"/>
      <c r="BI6524" s="16"/>
      <c r="BJ6524" s="16"/>
      <c r="BK6524" s="16"/>
      <c r="BL6524" s="16"/>
      <c r="BM6524" s="16"/>
    </row>
    <row r="6525" spans="39:65" ht="57" customHeight="1" x14ac:dyDescent="0.2">
      <c r="AM6525" s="15"/>
      <c r="BB6525" s="16"/>
      <c r="BC6525" s="16"/>
      <c r="BD6525" s="16"/>
      <c r="BE6525" s="16"/>
      <c r="BF6525" s="16"/>
      <c r="BG6525" s="16"/>
      <c r="BH6525" s="16"/>
      <c r="BI6525" s="16"/>
      <c r="BJ6525" s="16"/>
      <c r="BK6525" s="16"/>
      <c r="BL6525" s="16"/>
      <c r="BM6525" s="16"/>
    </row>
    <row r="6526" spans="39:65" ht="57" customHeight="1" x14ac:dyDescent="0.2">
      <c r="AM6526" s="15"/>
      <c r="BB6526" s="16"/>
      <c r="BC6526" s="16"/>
      <c r="BD6526" s="16"/>
      <c r="BE6526" s="16"/>
      <c r="BF6526" s="16"/>
      <c r="BG6526" s="16"/>
      <c r="BH6526" s="16"/>
      <c r="BI6526" s="16"/>
      <c r="BJ6526" s="16"/>
      <c r="BK6526" s="16"/>
      <c r="BL6526" s="16"/>
      <c r="BM6526" s="16"/>
    </row>
    <row r="6527" spans="39:65" ht="57" customHeight="1" x14ac:dyDescent="0.2">
      <c r="AM6527" s="15"/>
      <c r="BB6527" s="16"/>
      <c r="BC6527" s="16"/>
      <c r="BD6527" s="16"/>
      <c r="BE6527" s="16"/>
      <c r="BF6527" s="16"/>
      <c r="BG6527" s="16"/>
      <c r="BH6527" s="16"/>
      <c r="BI6527" s="16"/>
      <c r="BJ6527" s="16"/>
      <c r="BK6527" s="16"/>
      <c r="BL6527" s="16"/>
      <c r="BM6527" s="16"/>
    </row>
    <row r="6528" spans="39:65" ht="57" customHeight="1" x14ac:dyDescent="0.2">
      <c r="AM6528" s="15"/>
      <c r="BB6528" s="16"/>
      <c r="BC6528" s="16"/>
      <c r="BD6528" s="16"/>
      <c r="BE6528" s="16"/>
      <c r="BF6528" s="16"/>
      <c r="BG6528" s="16"/>
      <c r="BH6528" s="16"/>
      <c r="BI6528" s="16"/>
      <c r="BJ6528" s="16"/>
      <c r="BK6528" s="16"/>
      <c r="BL6528" s="16"/>
      <c r="BM6528" s="16"/>
    </row>
    <row r="6529" spans="39:65" ht="57" customHeight="1" x14ac:dyDescent="0.2">
      <c r="AM6529" s="15"/>
      <c r="BB6529" s="16"/>
      <c r="BC6529" s="16"/>
      <c r="BD6529" s="16"/>
      <c r="BE6529" s="16"/>
      <c r="BF6529" s="16"/>
      <c r="BG6529" s="16"/>
      <c r="BH6529" s="16"/>
      <c r="BI6529" s="16"/>
      <c r="BJ6529" s="16"/>
      <c r="BK6529" s="16"/>
      <c r="BL6529" s="16"/>
      <c r="BM6529" s="16"/>
    </row>
    <row r="6530" spans="39:65" ht="57" customHeight="1" x14ac:dyDescent="0.2">
      <c r="AM6530" s="15"/>
      <c r="BB6530" s="16"/>
      <c r="BC6530" s="16"/>
      <c r="BD6530" s="16"/>
      <c r="BE6530" s="16"/>
      <c r="BF6530" s="16"/>
      <c r="BG6530" s="16"/>
      <c r="BH6530" s="16"/>
      <c r="BI6530" s="16"/>
      <c r="BJ6530" s="16"/>
      <c r="BK6530" s="16"/>
      <c r="BL6530" s="16"/>
      <c r="BM6530" s="16"/>
    </row>
    <row r="6531" spans="39:65" ht="57" customHeight="1" x14ac:dyDescent="0.2">
      <c r="AM6531" s="15"/>
      <c r="BB6531" s="16"/>
      <c r="BC6531" s="16"/>
      <c r="BD6531" s="16"/>
      <c r="BE6531" s="16"/>
      <c r="BF6531" s="16"/>
      <c r="BG6531" s="16"/>
      <c r="BH6531" s="16"/>
      <c r="BI6531" s="16"/>
      <c r="BJ6531" s="16"/>
      <c r="BK6531" s="16"/>
      <c r="BL6531" s="16"/>
      <c r="BM6531" s="16"/>
    </row>
    <row r="6532" spans="39:65" ht="57" customHeight="1" x14ac:dyDescent="0.2">
      <c r="AM6532" s="15"/>
      <c r="BB6532" s="16"/>
      <c r="BC6532" s="16"/>
      <c r="BD6532" s="16"/>
      <c r="BE6532" s="16"/>
      <c r="BF6532" s="16"/>
      <c r="BG6532" s="16"/>
      <c r="BH6532" s="16"/>
      <c r="BI6532" s="16"/>
      <c r="BJ6532" s="16"/>
      <c r="BK6532" s="16"/>
      <c r="BL6532" s="16"/>
      <c r="BM6532" s="16"/>
    </row>
    <row r="6533" spans="39:65" ht="57" customHeight="1" x14ac:dyDescent="0.2">
      <c r="AM6533" s="15"/>
      <c r="BB6533" s="16"/>
      <c r="BC6533" s="16"/>
      <c r="BD6533" s="16"/>
      <c r="BE6533" s="16"/>
      <c r="BF6533" s="16"/>
      <c r="BG6533" s="16"/>
      <c r="BH6533" s="16"/>
      <c r="BI6533" s="16"/>
      <c r="BJ6533" s="16"/>
      <c r="BK6533" s="16"/>
      <c r="BL6533" s="16"/>
      <c r="BM6533" s="16"/>
    </row>
    <row r="6534" spans="39:65" ht="57" customHeight="1" x14ac:dyDescent="0.2">
      <c r="AM6534" s="15"/>
      <c r="BB6534" s="16"/>
      <c r="BC6534" s="16"/>
      <c r="BD6534" s="16"/>
      <c r="BE6534" s="16"/>
      <c r="BF6534" s="16"/>
      <c r="BG6534" s="16"/>
      <c r="BH6534" s="16"/>
      <c r="BI6534" s="16"/>
      <c r="BJ6534" s="16"/>
      <c r="BK6534" s="16"/>
      <c r="BL6534" s="16"/>
      <c r="BM6534" s="16"/>
    </row>
    <row r="6535" spans="39:65" ht="57" customHeight="1" x14ac:dyDescent="0.2">
      <c r="AM6535" s="15"/>
      <c r="BB6535" s="16"/>
      <c r="BC6535" s="16"/>
      <c r="BD6535" s="16"/>
      <c r="BE6535" s="16"/>
      <c r="BF6535" s="16"/>
      <c r="BG6535" s="16"/>
      <c r="BH6535" s="16"/>
      <c r="BI6535" s="16"/>
      <c r="BJ6535" s="16"/>
      <c r="BK6535" s="16"/>
      <c r="BL6535" s="16"/>
      <c r="BM6535" s="16"/>
    </row>
    <row r="6536" spans="39:65" ht="57" customHeight="1" x14ac:dyDescent="0.2">
      <c r="AM6536" s="15"/>
      <c r="BB6536" s="16"/>
      <c r="BC6536" s="16"/>
      <c r="BD6536" s="16"/>
      <c r="BE6536" s="16"/>
      <c r="BF6536" s="16"/>
      <c r="BG6536" s="16"/>
      <c r="BH6536" s="16"/>
      <c r="BI6536" s="16"/>
      <c r="BJ6536" s="16"/>
      <c r="BK6536" s="16"/>
      <c r="BL6536" s="16"/>
      <c r="BM6536" s="16"/>
    </row>
    <row r="6537" spans="39:65" ht="57" customHeight="1" x14ac:dyDescent="0.2">
      <c r="AM6537" s="15"/>
      <c r="BB6537" s="16"/>
      <c r="BC6537" s="16"/>
      <c r="BD6537" s="16"/>
      <c r="BE6537" s="16"/>
      <c r="BF6537" s="16"/>
      <c r="BG6537" s="16"/>
      <c r="BH6537" s="16"/>
      <c r="BI6537" s="16"/>
      <c r="BJ6537" s="16"/>
      <c r="BK6537" s="16"/>
      <c r="BL6537" s="16"/>
      <c r="BM6537" s="16"/>
    </row>
    <row r="6538" spans="39:65" ht="57" customHeight="1" x14ac:dyDescent="0.2">
      <c r="AM6538" s="15"/>
      <c r="BB6538" s="16"/>
      <c r="BC6538" s="16"/>
      <c r="BD6538" s="16"/>
      <c r="BE6538" s="16"/>
      <c r="BF6538" s="16"/>
      <c r="BG6538" s="16"/>
      <c r="BH6538" s="16"/>
      <c r="BI6538" s="16"/>
      <c r="BJ6538" s="16"/>
      <c r="BK6538" s="16"/>
      <c r="BL6538" s="16"/>
      <c r="BM6538" s="16"/>
    </row>
    <row r="6539" spans="39:65" ht="57" customHeight="1" x14ac:dyDescent="0.2">
      <c r="AM6539" s="15"/>
      <c r="BB6539" s="16"/>
      <c r="BC6539" s="16"/>
      <c r="BD6539" s="16"/>
      <c r="BE6539" s="16"/>
      <c r="BF6539" s="16"/>
      <c r="BG6539" s="16"/>
      <c r="BH6539" s="16"/>
      <c r="BI6539" s="16"/>
      <c r="BJ6539" s="16"/>
      <c r="BK6539" s="16"/>
      <c r="BL6539" s="16"/>
      <c r="BM6539" s="16"/>
    </row>
    <row r="6540" spans="39:65" ht="57" customHeight="1" x14ac:dyDescent="0.2">
      <c r="AM6540" s="15"/>
      <c r="BB6540" s="16"/>
      <c r="BC6540" s="16"/>
      <c r="BD6540" s="16"/>
      <c r="BE6540" s="16"/>
      <c r="BF6540" s="16"/>
      <c r="BG6540" s="16"/>
      <c r="BH6540" s="16"/>
      <c r="BI6540" s="16"/>
      <c r="BJ6540" s="16"/>
      <c r="BK6540" s="16"/>
      <c r="BL6540" s="16"/>
      <c r="BM6540" s="16"/>
    </row>
    <row r="6541" spans="39:65" ht="57" customHeight="1" x14ac:dyDescent="0.2">
      <c r="AM6541" s="15"/>
      <c r="BB6541" s="16"/>
      <c r="BC6541" s="16"/>
      <c r="BD6541" s="16"/>
      <c r="BE6541" s="16"/>
      <c r="BF6541" s="16"/>
      <c r="BG6541" s="16"/>
      <c r="BH6541" s="16"/>
      <c r="BI6541" s="16"/>
      <c r="BJ6541" s="16"/>
      <c r="BK6541" s="16"/>
      <c r="BL6541" s="16"/>
      <c r="BM6541" s="16"/>
    </row>
    <row r="6542" spans="39:65" ht="57" customHeight="1" x14ac:dyDescent="0.2">
      <c r="AM6542" s="15"/>
      <c r="BB6542" s="16"/>
      <c r="BC6542" s="16"/>
      <c r="BD6542" s="16"/>
      <c r="BE6542" s="16"/>
      <c r="BF6542" s="16"/>
      <c r="BG6542" s="16"/>
      <c r="BH6542" s="16"/>
      <c r="BI6542" s="16"/>
      <c r="BJ6542" s="16"/>
      <c r="BK6542" s="16"/>
      <c r="BL6542" s="16"/>
      <c r="BM6542" s="16"/>
    </row>
    <row r="6543" spans="39:65" ht="57" customHeight="1" x14ac:dyDescent="0.2">
      <c r="AM6543" s="15"/>
      <c r="BB6543" s="16"/>
      <c r="BC6543" s="16"/>
      <c r="BD6543" s="16"/>
      <c r="BE6543" s="16"/>
      <c r="BF6543" s="16"/>
      <c r="BG6543" s="16"/>
      <c r="BH6543" s="16"/>
      <c r="BI6543" s="16"/>
      <c r="BJ6543" s="16"/>
      <c r="BK6543" s="16"/>
      <c r="BL6543" s="16"/>
      <c r="BM6543" s="16"/>
    </row>
    <row r="6544" spans="39:65" ht="57" customHeight="1" x14ac:dyDescent="0.2">
      <c r="AM6544" s="15"/>
      <c r="BB6544" s="16"/>
      <c r="BC6544" s="16"/>
      <c r="BD6544" s="16"/>
      <c r="BE6544" s="16"/>
      <c r="BF6544" s="16"/>
      <c r="BG6544" s="16"/>
      <c r="BH6544" s="16"/>
      <c r="BI6544" s="16"/>
      <c r="BJ6544" s="16"/>
      <c r="BK6544" s="16"/>
      <c r="BL6544" s="16"/>
      <c r="BM6544" s="16"/>
    </row>
    <row r="6545" spans="39:65" ht="57" customHeight="1" x14ac:dyDescent="0.2">
      <c r="AM6545" s="15"/>
      <c r="BB6545" s="16"/>
      <c r="BC6545" s="16"/>
      <c r="BD6545" s="16"/>
      <c r="BE6545" s="16"/>
      <c r="BF6545" s="16"/>
      <c r="BG6545" s="16"/>
      <c r="BH6545" s="16"/>
      <c r="BI6545" s="16"/>
      <c r="BJ6545" s="16"/>
      <c r="BK6545" s="16"/>
      <c r="BL6545" s="16"/>
      <c r="BM6545" s="16"/>
    </row>
    <row r="6546" spans="39:65" ht="57" customHeight="1" x14ac:dyDescent="0.2">
      <c r="AM6546" s="15"/>
      <c r="BB6546" s="16"/>
      <c r="BC6546" s="16"/>
      <c r="BD6546" s="16"/>
      <c r="BE6546" s="16"/>
      <c r="BF6546" s="16"/>
      <c r="BG6546" s="16"/>
      <c r="BH6546" s="16"/>
      <c r="BI6546" s="16"/>
      <c r="BJ6546" s="16"/>
      <c r="BK6546" s="16"/>
      <c r="BL6546" s="16"/>
      <c r="BM6546" s="16"/>
    </row>
    <row r="6547" spans="39:65" ht="57" customHeight="1" x14ac:dyDescent="0.2">
      <c r="AM6547" s="15"/>
      <c r="BB6547" s="16"/>
      <c r="BC6547" s="16"/>
      <c r="BD6547" s="16"/>
      <c r="BE6547" s="16"/>
      <c r="BF6547" s="16"/>
      <c r="BG6547" s="16"/>
      <c r="BH6547" s="16"/>
      <c r="BI6547" s="16"/>
      <c r="BJ6547" s="16"/>
      <c r="BK6547" s="16"/>
      <c r="BL6547" s="16"/>
      <c r="BM6547" s="16"/>
    </row>
    <row r="6548" spans="39:65" ht="57" customHeight="1" x14ac:dyDescent="0.2">
      <c r="AM6548" s="15"/>
      <c r="BB6548" s="16"/>
      <c r="BC6548" s="16"/>
      <c r="BD6548" s="16"/>
      <c r="BE6548" s="16"/>
      <c r="BF6548" s="16"/>
      <c r="BG6548" s="16"/>
      <c r="BH6548" s="16"/>
      <c r="BI6548" s="16"/>
      <c r="BJ6548" s="16"/>
      <c r="BK6548" s="16"/>
      <c r="BL6548" s="16"/>
      <c r="BM6548" s="16"/>
    </row>
    <row r="6549" spans="39:65" ht="57" customHeight="1" x14ac:dyDescent="0.2">
      <c r="AM6549" s="15"/>
      <c r="BB6549" s="16"/>
      <c r="BC6549" s="16"/>
      <c r="BD6549" s="16"/>
      <c r="BE6549" s="16"/>
      <c r="BF6549" s="16"/>
      <c r="BG6549" s="16"/>
      <c r="BH6549" s="16"/>
      <c r="BI6549" s="16"/>
      <c r="BJ6549" s="16"/>
      <c r="BK6549" s="16"/>
      <c r="BL6549" s="16"/>
      <c r="BM6549" s="16"/>
    </row>
    <row r="6550" spans="39:65" ht="57" customHeight="1" x14ac:dyDescent="0.2">
      <c r="AM6550" s="15"/>
      <c r="BB6550" s="16"/>
      <c r="BC6550" s="16"/>
      <c r="BD6550" s="16"/>
      <c r="BE6550" s="16"/>
      <c r="BF6550" s="16"/>
      <c r="BG6550" s="16"/>
      <c r="BH6550" s="16"/>
      <c r="BI6550" s="16"/>
      <c r="BJ6550" s="16"/>
      <c r="BK6550" s="16"/>
      <c r="BL6550" s="16"/>
      <c r="BM6550" s="16"/>
    </row>
    <row r="6551" spans="39:65" ht="57" customHeight="1" x14ac:dyDescent="0.2">
      <c r="AM6551" s="15"/>
      <c r="BB6551" s="16"/>
      <c r="BC6551" s="16"/>
      <c r="BD6551" s="16"/>
      <c r="BE6551" s="16"/>
      <c r="BF6551" s="16"/>
      <c r="BG6551" s="16"/>
      <c r="BH6551" s="16"/>
      <c r="BI6551" s="16"/>
      <c r="BJ6551" s="16"/>
      <c r="BK6551" s="16"/>
      <c r="BL6551" s="16"/>
      <c r="BM6551" s="16"/>
    </row>
    <row r="6552" spans="39:65" ht="57" customHeight="1" x14ac:dyDescent="0.2">
      <c r="AM6552" s="15"/>
      <c r="BB6552" s="16"/>
      <c r="BC6552" s="16"/>
      <c r="BD6552" s="16"/>
      <c r="BE6552" s="16"/>
      <c r="BF6552" s="16"/>
      <c r="BG6552" s="16"/>
      <c r="BH6552" s="16"/>
      <c r="BI6552" s="16"/>
      <c r="BJ6552" s="16"/>
      <c r="BK6552" s="16"/>
      <c r="BL6552" s="16"/>
      <c r="BM6552" s="16"/>
    </row>
    <row r="6553" spans="39:65" ht="57" customHeight="1" x14ac:dyDescent="0.2">
      <c r="AM6553" s="15"/>
      <c r="BB6553" s="16"/>
      <c r="BC6553" s="16"/>
      <c r="BD6553" s="16"/>
      <c r="BE6553" s="16"/>
      <c r="BF6553" s="16"/>
      <c r="BG6553" s="16"/>
      <c r="BH6553" s="16"/>
      <c r="BI6553" s="16"/>
      <c r="BJ6553" s="16"/>
      <c r="BK6553" s="16"/>
      <c r="BL6553" s="16"/>
      <c r="BM6553" s="16"/>
    </row>
    <row r="6554" spans="39:65" ht="57" customHeight="1" x14ac:dyDescent="0.2">
      <c r="AM6554" s="15"/>
      <c r="BB6554" s="16"/>
      <c r="BC6554" s="16"/>
      <c r="BD6554" s="16"/>
      <c r="BE6554" s="16"/>
      <c r="BF6554" s="16"/>
      <c r="BG6554" s="16"/>
      <c r="BH6554" s="16"/>
      <c r="BI6554" s="16"/>
      <c r="BJ6554" s="16"/>
      <c r="BK6554" s="16"/>
      <c r="BL6554" s="16"/>
      <c r="BM6554" s="16"/>
    </row>
    <row r="6555" spans="39:65" ht="57" customHeight="1" x14ac:dyDescent="0.2">
      <c r="AM6555" s="15"/>
      <c r="BB6555" s="16"/>
      <c r="BC6555" s="16"/>
      <c r="BD6555" s="16"/>
      <c r="BE6555" s="16"/>
      <c r="BF6555" s="16"/>
      <c r="BG6555" s="16"/>
      <c r="BH6555" s="16"/>
      <c r="BI6555" s="16"/>
      <c r="BJ6555" s="16"/>
      <c r="BK6555" s="16"/>
      <c r="BL6555" s="16"/>
      <c r="BM6555" s="16"/>
    </row>
    <row r="6556" spans="39:65" ht="57" customHeight="1" x14ac:dyDescent="0.2">
      <c r="AM6556" s="15"/>
      <c r="BB6556" s="16"/>
      <c r="BC6556" s="16"/>
      <c r="BD6556" s="16"/>
      <c r="BE6556" s="16"/>
      <c r="BF6556" s="16"/>
      <c r="BG6556" s="16"/>
      <c r="BH6556" s="16"/>
      <c r="BI6556" s="16"/>
      <c r="BJ6556" s="16"/>
      <c r="BK6556" s="16"/>
      <c r="BL6556" s="16"/>
      <c r="BM6556" s="16"/>
    </row>
    <row r="6557" spans="39:65" ht="57" customHeight="1" x14ac:dyDescent="0.2">
      <c r="AM6557" s="15"/>
      <c r="BB6557" s="16"/>
      <c r="BC6557" s="16"/>
      <c r="BD6557" s="16"/>
      <c r="BE6557" s="16"/>
      <c r="BF6557" s="16"/>
      <c r="BG6557" s="16"/>
      <c r="BH6557" s="16"/>
      <c r="BI6557" s="16"/>
      <c r="BJ6557" s="16"/>
      <c r="BK6557" s="16"/>
      <c r="BL6557" s="16"/>
      <c r="BM6557" s="16"/>
    </row>
    <row r="6558" spans="39:65" ht="57" customHeight="1" x14ac:dyDescent="0.2">
      <c r="AM6558" s="15"/>
      <c r="BB6558" s="16"/>
      <c r="BC6558" s="16"/>
      <c r="BD6558" s="16"/>
      <c r="BE6558" s="16"/>
      <c r="BF6558" s="16"/>
      <c r="BG6558" s="16"/>
      <c r="BH6558" s="16"/>
      <c r="BI6558" s="16"/>
      <c r="BJ6558" s="16"/>
      <c r="BK6558" s="16"/>
      <c r="BL6558" s="16"/>
      <c r="BM6558" s="16"/>
    </row>
    <row r="6559" spans="39:65" ht="57" customHeight="1" x14ac:dyDescent="0.2">
      <c r="AM6559" s="15"/>
      <c r="BB6559" s="16"/>
      <c r="BC6559" s="16"/>
      <c r="BD6559" s="16"/>
      <c r="BE6559" s="16"/>
      <c r="BF6559" s="16"/>
      <c r="BG6559" s="16"/>
      <c r="BH6559" s="16"/>
      <c r="BI6559" s="16"/>
      <c r="BJ6559" s="16"/>
      <c r="BK6559" s="16"/>
      <c r="BL6559" s="16"/>
      <c r="BM6559" s="16"/>
    </row>
    <row r="6560" spans="39:65" ht="57" customHeight="1" x14ac:dyDescent="0.2">
      <c r="AM6560" s="15"/>
      <c r="BB6560" s="16"/>
      <c r="BC6560" s="16"/>
      <c r="BD6560" s="16"/>
      <c r="BE6560" s="16"/>
      <c r="BF6560" s="16"/>
      <c r="BG6560" s="16"/>
      <c r="BH6560" s="16"/>
      <c r="BI6560" s="16"/>
      <c r="BJ6560" s="16"/>
      <c r="BK6560" s="16"/>
      <c r="BL6560" s="16"/>
      <c r="BM6560" s="16"/>
    </row>
    <row r="6561" spans="39:65" ht="57" customHeight="1" x14ac:dyDescent="0.2">
      <c r="AM6561" s="15"/>
      <c r="BB6561" s="16"/>
      <c r="BC6561" s="16"/>
      <c r="BD6561" s="16"/>
      <c r="BE6561" s="16"/>
      <c r="BF6561" s="16"/>
      <c r="BG6561" s="16"/>
      <c r="BH6561" s="16"/>
      <c r="BI6561" s="16"/>
      <c r="BJ6561" s="16"/>
      <c r="BK6561" s="16"/>
      <c r="BL6561" s="16"/>
      <c r="BM6561" s="16"/>
    </row>
    <row r="6562" spans="39:65" ht="57" customHeight="1" x14ac:dyDescent="0.2">
      <c r="AM6562" s="15"/>
      <c r="BB6562" s="16"/>
      <c r="BC6562" s="16"/>
      <c r="BD6562" s="16"/>
      <c r="BE6562" s="16"/>
      <c r="BF6562" s="16"/>
      <c r="BG6562" s="16"/>
      <c r="BH6562" s="16"/>
      <c r="BI6562" s="16"/>
      <c r="BJ6562" s="16"/>
      <c r="BK6562" s="16"/>
      <c r="BL6562" s="16"/>
      <c r="BM6562" s="16"/>
    </row>
    <row r="6563" spans="39:65" ht="57" customHeight="1" x14ac:dyDescent="0.2">
      <c r="AM6563" s="15"/>
      <c r="BB6563" s="16"/>
      <c r="BC6563" s="16"/>
      <c r="BD6563" s="16"/>
      <c r="BE6563" s="16"/>
      <c r="BF6563" s="16"/>
      <c r="BG6563" s="16"/>
      <c r="BH6563" s="16"/>
      <c r="BI6563" s="16"/>
      <c r="BJ6563" s="16"/>
      <c r="BK6563" s="16"/>
      <c r="BL6563" s="16"/>
      <c r="BM6563" s="16"/>
    </row>
    <row r="6564" spans="39:65" ht="57" customHeight="1" x14ac:dyDescent="0.2">
      <c r="AM6564" s="15"/>
      <c r="BB6564" s="16"/>
      <c r="BC6564" s="16"/>
      <c r="BD6564" s="16"/>
      <c r="BE6564" s="16"/>
      <c r="BF6564" s="16"/>
      <c r="BG6564" s="16"/>
      <c r="BH6564" s="16"/>
      <c r="BI6564" s="16"/>
      <c r="BJ6564" s="16"/>
      <c r="BK6564" s="16"/>
      <c r="BL6564" s="16"/>
      <c r="BM6564" s="16"/>
    </row>
    <row r="6565" spans="39:65" ht="57" customHeight="1" x14ac:dyDescent="0.2">
      <c r="AM6565" s="15"/>
      <c r="BB6565" s="16"/>
      <c r="BC6565" s="16"/>
      <c r="BD6565" s="16"/>
      <c r="BE6565" s="16"/>
      <c r="BF6565" s="16"/>
      <c r="BG6565" s="16"/>
      <c r="BH6565" s="16"/>
      <c r="BI6565" s="16"/>
      <c r="BJ6565" s="16"/>
      <c r="BK6565" s="16"/>
      <c r="BL6565" s="16"/>
      <c r="BM6565" s="16"/>
    </row>
    <row r="6566" spans="39:65" ht="57" customHeight="1" x14ac:dyDescent="0.2">
      <c r="AM6566" s="15"/>
      <c r="BB6566" s="16"/>
      <c r="BC6566" s="16"/>
      <c r="BD6566" s="16"/>
      <c r="BE6566" s="16"/>
      <c r="BF6566" s="16"/>
      <c r="BG6566" s="16"/>
      <c r="BH6566" s="16"/>
      <c r="BI6566" s="16"/>
      <c r="BJ6566" s="16"/>
      <c r="BK6566" s="16"/>
      <c r="BL6566" s="16"/>
      <c r="BM6566" s="16"/>
    </row>
    <row r="6567" spans="39:65" ht="57" customHeight="1" x14ac:dyDescent="0.2">
      <c r="AM6567" s="15"/>
      <c r="BB6567" s="16"/>
      <c r="BC6567" s="16"/>
      <c r="BD6567" s="16"/>
      <c r="BE6567" s="16"/>
      <c r="BF6567" s="16"/>
      <c r="BG6567" s="16"/>
      <c r="BH6567" s="16"/>
      <c r="BI6567" s="16"/>
      <c r="BJ6567" s="16"/>
      <c r="BK6567" s="16"/>
      <c r="BL6567" s="16"/>
      <c r="BM6567" s="16"/>
    </row>
    <row r="6568" spans="39:65" ht="57" customHeight="1" x14ac:dyDescent="0.2">
      <c r="AM6568" s="15"/>
      <c r="BB6568" s="16"/>
      <c r="BC6568" s="16"/>
      <c r="BD6568" s="16"/>
      <c r="BE6568" s="16"/>
      <c r="BF6568" s="16"/>
      <c r="BG6568" s="16"/>
      <c r="BH6568" s="16"/>
      <c r="BI6568" s="16"/>
      <c r="BJ6568" s="16"/>
      <c r="BK6568" s="16"/>
      <c r="BL6568" s="16"/>
      <c r="BM6568" s="16"/>
    </row>
    <row r="6569" spans="39:65" ht="57" customHeight="1" x14ac:dyDescent="0.2">
      <c r="AM6569" s="15"/>
      <c r="BB6569" s="16"/>
      <c r="BC6569" s="16"/>
      <c r="BD6569" s="16"/>
      <c r="BE6569" s="16"/>
      <c r="BF6569" s="16"/>
      <c r="BG6569" s="16"/>
      <c r="BH6569" s="16"/>
      <c r="BI6569" s="16"/>
      <c r="BJ6569" s="16"/>
      <c r="BK6569" s="16"/>
      <c r="BL6569" s="16"/>
      <c r="BM6569" s="16"/>
    </row>
    <row r="6570" spans="39:65" ht="57" customHeight="1" x14ac:dyDescent="0.2">
      <c r="AM6570" s="15"/>
      <c r="BB6570" s="16"/>
      <c r="BC6570" s="16"/>
      <c r="BD6570" s="16"/>
      <c r="BE6570" s="16"/>
      <c r="BF6570" s="16"/>
      <c r="BG6570" s="16"/>
      <c r="BH6570" s="16"/>
      <c r="BI6570" s="16"/>
      <c r="BJ6570" s="16"/>
      <c r="BK6570" s="16"/>
      <c r="BL6570" s="16"/>
      <c r="BM6570" s="16"/>
    </row>
    <row r="6571" spans="39:65" ht="57" customHeight="1" x14ac:dyDescent="0.2">
      <c r="AM6571" s="15"/>
      <c r="BB6571" s="16"/>
      <c r="BC6571" s="16"/>
      <c r="BD6571" s="16"/>
      <c r="BE6571" s="16"/>
      <c r="BF6571" s="16"/>
      <c r="BG6571" s="16"/>
      <c r="BH6571" s="16"/>
      <c r="BI6571" s="16"/>
      <c r="BJ6571" s="16"/>
      <c r="BK6571" s="16"/>
      <c r="BL6571" s="16"/>
      <c r="BM6571" s="16"/>
    </row>
    <row r="6572" spans="39:65" ht="57" customHeight="1" x14ac:dyDescent="0.2">
      <c r="AM6572" s="15"/>
      <c r="BB6572" s="16"/>
      <c r="BC6572" s="16"/>
      <c r="BD6572" s="16"/>
      <c r="BE6572" s="16"/>
      <c r="BF6572" s="16"/>
      <c r="BG6572" s="16"/>
      <c r="BH6572" s="16"/>
      <c r="BI6572" s="16"/>
      <c r="BJ6572" s="16"/>
      <c r="BK6572" s="16"/>
      <c r="BL6572" s="16"/>
      <c r="BM6572" s="16"/>
    </row>
    <row r="6573" spans="39:65" ht="57" customHeight="1" x14ac:dyDescent="0.2">
      <c r="AM6573" s="15"/>
      <c r="BB6573" s="16"/>
      <c r="BC6573" s="16"/>
      <c r="BD6573" s="16"/>
      <c r="BE6573" s="16"/>
      <c r="BF6573" s="16"/>
      <c r="BG6573" s="16"/>
      <c r="BH6573" s="16"/>
      <c r="BI6573" s="16"/>
      <c r="BJ6573" s="16"/>
      <c r="BK6573" s="16"/>
      <c r="BL6573" s="16"/>
      <c r="BM6573" s="16"/>
    </row>
    <row r="6574" spans="39:65" ht="57" customHeight="1" x14ac:dyDescent="0.2">
      <c r="AM6574" s="15"/>
      <c r="BB6574" s="16"/>
      <c r="BC6574" s="16"/>
      <c r="BD6574" s="16"/>
      <c r="BE6574" s="16"/>
      <c r="BF6574" s="16"/>
      <c r="BG6574" s="16"/>
      <c r="BH6574" s="16"/>
      <c r="BI6574" s="16"/>
      <c r="BJ6574" s="16"/>
      <c r="BK6574" s="16"/>
      <c r="BL6574" s="16"/>
      <c r="BM6574" s="16"/>
    </row>
    <row r="6575" spans="39:65" ht="57" customHeight="1" x14ac:dyDescent="0.2">
      <c r="AM6575" s="15"/>
      <c r="BB6575" s="16"/>
      <c r="BC6575" s="16"/>
      <c r="BD6575" s="16"/>
      <c r="BE6575" s="16"/>
      <c r="BF6575" s="16"/>
      <c r="BG6575" s="16"/>
      <c r="BH6575" s="16"/>
      <c r="BI6575" s="16"/>
      <c r="BJ6575" s="16"/>
      <c r="BK6575" s="16"/>
      <c r="BL6575" s="16"/>
      <c r="BM6575" s="16"/>
    </row>
    <row r="6576" spans="39:65" ht="57" customHeight="1" x14ac:dyDescent="0.2">
      <c r="AM6576" s="15"/>
      <c r="BB6576" s="16"/>
      <c r="BC6576" s="16"/>
      <c r="BD6576" s="16"/>
      <c r="BE6576" s="16"/>
      <c r="BF6576" s="16"/>
      <c r="BG6576" s="16"/>
      <c r="BH6576" s="16"/>
      <c r="BI6576" s="16"/>
      <c r="BJ6576" s="16"/>
      <c r="BK6576" s="16"/>
      <c r="BL6576" s="16"/>
      <c r="BM6576" s="16"/>
    </row>
    <row r="6577" spans="39:65" ht="57" customHeight="1" x14ac:dyDescent="0.2">
      <c r="AM6577" s="15"/>
      <c r="BB6577" s="16"/>
      <c r="BC6577" s="16"/>
      <c r="BD6577" s="16"/>
      <c r="BE6577" s="16"/>
      <c r="BF6577" s="16"/>
      <c r="BG6577" s="16"/>
      <c r="BH6577" s="16"/>
      <c r="BI6577" s="16"/>
      <c r="BJ6577" s="16"/>
      <c r="BK6577" s="16"/>
      <c r="BL6577" s="16"/>
      <c r="BM6577" s="16"/>
    </row>
    <row r="6578" spans="39:65" ht="57" customHeight="1" x14ac:dyDescent="0.2">
      <c r="AM6578" s="15"/>
      <c r="BB6578" s="16"/>
      <c r="BC6578" s="16"/>
      <c r="BD6578" s="16"/>
      <c r="BE6578" s="16"/>
      <c r="BF6578" s="16"/>
      <c r="BG6578" s="16"/>
      <c r="BH6578" s="16"/>
      <c r="BI6578" s="16"/>
      <c r="BJ6578" s="16"/>
      <c r="BK6578" s="16"/>
      <c r="BL6578" s="16"/>
      <c r="BM6578" s="16"/>
    </row>
    <row r="6579" spans="39:65" ht="57" customHeight="1" x14ac:dyDescent="0.2">
      <c r="AM6579" s="15"/>
      <c r="BB6579" s="16"/>
      <c r="BC6579" s="16"/>
      <c r="BD6579" s="16"/>
      <c r="BE6579" s="16"/>
      <c r="BF6579" s="16"/>
      <c r="BG6579" s="16"/>
      <c r="BH6579" s="16"/>
      <c r="BI6579" s="16"/>
      <c r="BJ6579" s="16"/>
      <c r="BK6579" s="16"/>
      <c r="BL6579" s="16"/>
      <c r="BM6579" s="16"/>
    </row>
    <row r="6580" spans="39:65" ht="57" customHeight="1" x14ac:dyDescent="0.2">
      <c r="AM6580" s="15"/>
      <c r="BB6580" s="16"/>
      <c r="BC6580" s="16"/>
      <c r="BD6580" s="16"/>
      <c r="BE6580" s="16"/>
      <c r="BF6580" s="16"/>
      <c r="BG6580" s="16"/>
      <c r="BH6580" s="16"/>
      <c r="BI6580" s="16"/>
      <c r="BJ6580" s="16"/>
      <c r="BK6580" s="16"/>
      <c r="BL6580" s="16"/>
      <c r="BM6580" s="16"/>
    </row>
    <row r="6581" spans="39:65" ht="57" customHeight="1" x14ac:dyDescent="0.2">
      <c r="AM6581" s="15"/>
      <c r="BB6581" s="16"/>
      <c r="BC6581" s="16"/>
      <c r="BD6581" s="16"/>
      <c r="BE6581" s="16"/>
      <c r="BF6581" s="16"/>
      <c r="BG6581" s="16"/>
      <c r="BH6581" s="16"/>
      <c r="BI6581" s="16"/>
      <c r="BJ6581" s="16"/>
      <c r="BK6581" s="16"/>
      <c r="BL6581" s="16"/>
      <c r="BM6581" s="16"/>
    </row>
    <row r="6582" spans="39:65" ht="57" customHeight="1" x14ac:dyDescent="0.2">
      <c r="AM6582" s="15"/>
      <c r="BB6582" s="16"/>
      <c r="BC6582" s="16"/>
      <c r="BD6582" s="16"/>
      <c r="BE6582" s="16"/>
      <c r="BF6582" s="16"/>
      <c r="BG6582" s="16"/>
      <c r="BH6582" s="16"/>
      <c r="BI6582" s="16"/>
      <c r="BJ6582" s="16"/>
      <c r="BK6582" s="16"/>
      <c r="BL6582" s="16"/>
      <c r="BM6582" s="16"/>
    </row>
    <row r="6583" spans="39:65" ht="57" customHeight="1" x14ac:dyDescent="0.2">
      <c r="AM6583" s="15"/>
      <c r="BB6583" s="16"/>
      <c r="BC6583" s="16"/>
      <c r="BD6583" s="16"/>
      <c r="BE6583" s="16"/>
      <c r="BF6583" s="16"/>
      <c r="BG6583" s="16"/>
      <c r="BH6583" s="16"/>
      <c r="BI6583" s="16"/>
      <c r="BJ6583" s="16"/>
      <c r="BK6583" s="16"/>
      <c r="BL6583" s="16"/>
      <c r="BM6583" s="16"/>
    </row>
    <row r="6584" spans="39:65" ht="57" customHeight="1" x14ac:dyDescent="0.2">
      <c r="AM6584" s="15"/>
      <c r="BB6584" s="16"/>
      <c r="BC6584" s="16"/>
      <c r="BD6584" s="16"/>
      <c r="BE6584" s="16"/>
      <c r="BF6584" s="16"/>
      <c r="BG6584" s="16"/>
      <c r="BH6584" s="16"/>
      <c r="BI6584" s="16"/>
      <c r="BJ6584" s="16"/>
      <c r="BK6584" s="16"/>
      <c r="BL6584" s="16"/>
      <c r="BM6584" s="16"/>
    </row>
    <row r="6585" spans="39:65" ht="57" customHeight="1" x14ac:dyDescent="0.2">
      <c r="AM6585" s="15"/>
      <c r="BB6585" s="16"/>
      <c r="BC6585" s="16"/>
      <c r="BD6585" s="16"/>
      <c r="BE6585" s="16"/>
      <c r="BF6585" s="16"/>
      <c r="BG6585" s="16"/>
      <c r="BH6585" s="16"/>
      <c r="BI6585" s="16"/>
      <c r="BJ6585" s="16"/>
      <c r="BK6585" s="16"/>
      <c r="BL6585" s="16"/>
      <c r="BM6585" s="16"/>
    </row>
    <row r="6586" spans="39:65" ht="57" customHeight="1" x14ac:dyDescent="0.2">
      <c r="AM6586" s="15"/>
      <c r="BB6586" s="16"/>
      <c r="BC6586" s="16"/>
      <c r="BD6586" s="16"/>
      <c r="BE6586" s="16"/>
      <c r="BF6586" s="16"/>
      <c r="BG6586" s="16"/>
      <c r="BH6586" s="16"/>
      <c r="BI6586" s="16"/>
      <c r="BJ6586" s="16"/>
      <c r="BK6586" s="16"/>
      <c r="BL6586" s="16"/>
      <c r="BM6586" s="16"/>
    </row>
    <row r="6587" spans="39:65" ht="57" customHeight="1" x14ac:dyDescent="0.2">
      <c r="AM6587" s="15"/>
      <c r="BB6587" s="16"/>
      <c r="BC6587" s="16"/>
      <c r="BD6587" s="16"/>
      <c r="BE6587" s="16"/>
      <c r="BF6587" s="16"/>
      <c r="BG6587" s="16"/>
      <c r="BH6587" s="16"/>
      <c r="BI6587" s="16"/>
      <c r="BJ6587" s="16"/>
      <c r="BK6587" s="16"/>
      <c r="BL6587" s="16"/>
      <c r="BM6587" s="16"/>
    </row>
    <row r="6588" spans="39:65" ht="57" customHeight="1" x14ac:dyDescent="0.2">
      <c r="AM6588" s="15"/>
      <c r="BB6588" s="16"/>
      <c r="BC6588" s="16"/>
      <c r="BD6588" s="16"/>
      <c r="BE6588" s="16"/>
      <c r="BF6588" s="16"/>
      <c r="BG6588" s="16"/>
      <c r="BH6588" s="16"/>
      <c r="BI6588" s="16"/>
      <c r="BJ6588" s="16"/>
      <c r="BK6588" s="16"/>
      <c r="BL6588" s="16"/>
      <c r="BM6588" s="16"/>
    </row>
    <row r="6589" spans="39:65" ht="57" customHeight="1" x14ac:dyDescent="0.2">
      <c r="AM6589" s="15"/>
      <c r="BB6589" s="16"/>
      <c r="BC6589" s="16"/>
      <c r="BD6589" s="16"/>
      <c r="BE6589" s="16"/>
      <c r="BF6589" s="16"/>
      <c r="BG6589" s="16"/>
      <c r="BH6589" s="16"/>
      <c r="BI6589" s="16"/>
      <c r="BJ6589" s="16"/>
      <c r="BK6589" s="16"/>
      <c r="BL6589" s="16"/>
      <c r="BM6589" s="16"/>
    </row>
    <row r="6590" spans="39:65" ht="57" customHeight="1" x14ac:dyDescent="0.2">
      <c r="AM6590" s="15"/>
      <c r="BB6590" s="16"/>
      <c r="BC6590" s="16"/>
      <c r="BD6590" s="16"/>
      <c r="BE6590" s="16"/>
      <c r="BF6590" s="16"/>
      <c r="BG6590" s="16"/>
      <c r="BH6590" s="16"/>
      <c r="BI6590" s="16"/>
      <c r="BJ6590" s="16"/>
      <c r="BK6590" s="16"/>
      <c r="BL6590" s="16"/>
      <c r="BM6590" s="16"/>
    </row>
    <row r="6591" spans="39:65" ht="57" customHeight="1" x14ac:dyDescent="0.2">
      <c r="AM6591" s="15"/>
      <c r="BB6591" s="16"/>
      <c r="BC6591" s="16"/>
      <c r="BD6591" s="16"/>
      <c r="BE6591" s="16"/>
      <c r="BF6591" s="16"/>
      <c r="BG6591" s="16"/>
      <c r="BH6591" s="16"/>
      <c r="BI6591" s="16"/>
      <c r="BJ6591" s="16"/>
      <c r="BK6591" s="16"/>
      <c r="BL6591" s="16"/>
      <c r="BM6591" s="16"/>
    </row>
    <row r="6592" spans="39:65" ht="57" customHeight="1" x14ac:dyDescent="0.2">
      <c r="AM6592" s="15"/>
      <c r="BB6592" s="16"/>
      <c r="BC6592" s="16"/>
      <c r="BD6592" s="16"/>
      <c r="BE6592" s="16"/>
      <c r="BF6592" s="16"/>
      <c r="BG6592" s="16"/>
      <c r="BH6592" s="16"/>
      <c r="BI6592" s="16"/>
      <c r="BJ6592" s="16"/>
      <c r="BK6592" s="16"/>
      <c r="BL6592" s="16"/>
      <c r="BM6592" s="16"/>
    </row>
    <row r="6593" spans="39:65" ht="57" customHeight="1" x14ac:dyDescent="0.2">
      <c r="AM6593" s="15"/>
      <c r="BB6593" s="16"/>
      <c r="BC6593" s="16"/>
      <c r="BD6593" s="16"/>
      <c r="BE6593" s="16"/>
      <c r="BF6593" s="16"/>
      <c r="BG6593" s="16"/>
      <c r="BH6593" s="16"/>
      <c r="BI6593" s="16"/>
      <c r="BJ6593" s="16"/>
      <c r="BK6593" s="16"/>
      <c r="BL6593" s="16"/>
      <c r="BM6593" s="16"/>
    </row>
    <row r="6594" spans="39:65" ht="57" customHeight="1" x14ac:dyDescent="0.2">
      <c r="AM6594" s="15"/>
      <c r="BB6594" s="16"/>
      <c r="BC6594" s="16"/>
      <c r="BD6594" s="16"/>
      <c r="BE6594" s="16"/>
      <c r="BF6594" s="16"/>
      <c r="BG6594" s="16"/>
      <c r="BH6594" s="16"/>
      <c r="BI6594" s="16"/>
      <c r="BJ6594" s="16"/>
      <c r="BK6594" s="16"/>
      <c r="BL6594" s="16"/>
      <c r="BM6594" s="16"/>
    </row>
    <row r="6595" spans="39:65" ht="57" customHeight="1" x14ac:dyDescent="0.2">
      <c r="AM6595" s="15"/>
      <c r="BB6595" s="16"/>
      <c r="BC6595" s="16"/>
      <c r="BD6595" s="16"/>
      <c r="BE6595" s="16"/>
      <c r="BF6595" s="16"/>
      <c r="BG6595" s="16"/>
      <c r="BH6595" s="16"/>
      <c r="BI6595" s="16"/>
      <c r="BJ6595" s="16"/>
      <c r="BK6595" s="16"/>
      <c r="BL6595" s="16"/>
      <c r="BM6595" s="16"/>
    </row>
    <row r="6596" spans="39:65" ht="57" customHeight="1" x14ac:dyDescent="0.2">
      <c r="AM6596" s="15"/>
      <c r="BB6596" s="16"/>
      <c r="BC6596" s="16"/>
      <c r="BD6596" s="16"/>
      <c r="BE6596" s="16"/>
      <c r="BF6596" s="16"/>
      <c r="BG6596" s="16"/>
      <c r="BH6596" s="16"/>
      <c r="BI6596" s="16"/>
      <c r="BJ6596" s="16"/>
      <c r="BK6596" s="16"/>
      <c r="BL6596" s="16"/>
      <c r="BM6596" s="16"/>
    </row>
    <row r="6597" spans="39:65" ht="57" customHeight="1" x14ac:dyDescent="0.2">
      <c r="AM6597" s="15"/>
      <c r="BB6597" s="16"/>
      <c r="BC6597" s="16"/>
      <c r="BD6597" s="16"/>
      <c r="BE6597" s="16"/>
      <c r="BF6597" s="16"/>
      <c r="BG6597" s="16"/>
      <c r="BH6597" s="16"/>
      <c r="BI6597" s="16"/>
      <c r="BJ6597" s="16"/>
      <c r="BK6597" s="16"/>
      <c r="BL6597" s="16"/>
      <c r="BM6597" s="16"/>
    </row>
    <row r="6598" spans="39:65" ht="57" customHeight="1" x14ac:dyDescent="0.2">
      <c r="AM6598" s="15"/>
      <c r="BB6598" s="16"/>
      <c r="BC6598" s="16"/>
      <c r="BD6598" s="16"/>
      <c r="BE6598" s="16"/>
      <c r="BF6598" s="16"/>
      <c r="BG6598" s="16"/>
      <c r="BH6598" s="16"/>
      <c r="BI6598" s="16"/>
      <c r="BJ6598" s="16"/>
      <c r="BK6598" s="16"/>
      <c r="BL6598" s="16"/>
      <c r="BM6598" s="16"/>
    </row>
    <row r="6599" spans="39:65" ht="57" customHeight="1" x14ac:dyDescent="0.2">
      <c r="AM6599" s="15"/>
      <c r="BB6599" s="16"/>
      <c r="BC6599" s="16"/>
      <c r="BD6599" s="16"/>
      <c r="BE6599" s="16"/>
      <c r="BF6599" s="16"/>
      <c r="BG6599" s="16"/>
      <c r="BH6599" s="16"/>
      <c r="BI6599" s="16"/>
      <c r="BJ6599" s="16"/>
      <c r="BK6599" s="16"/>
      <c r="BL6599" s="16"/>
      <c r="BM6599" s="16"/>
    </row>
    <row r="6600" spans="39:65" ht="57" customHeight="1" x14ac:dyDescent="0.2">
      <c r="AM6600" s="15"/>
      <c r="BB6600" s="16"/>
      <c r="BC6600" s="16"/>
      <c r="BD6600" s="16"/>
      <c r="BE6600" s="16"/>
      <c r="BF6600" s="16"/>
      <c r="BG6600" s="16"/>
      <c r="BH6600" s="16"/>
      <c r="BI6600" s="16"/>
      <c r="BJ6600" s="16"/>
      <c r="BK6600" s="16"/>
      <c r="BL6600" s="16"/>
      <c r="BM6600" s="16"/>
    </row>
    <row r="6601" spans="39:65" ht="57" customHeight="1" x14ac:dyDescent="0.2">
      <c r="AM6601" s="15"/>
      <c r="BB6601" s="16"/>
      <c r="BC6601" s="16"/>
      <c r="BD6601" s="16"/>
      <c r="BE6601" s="16"/>
      <c r="BF6601" s="16"/>
      <c r="BG6601" s="16"/>
      <c r="BH6601" s="16"/>
      <c r="BI6601" s="16"/>
      <c r="BJ6601" s="16"/>
      <c r="BK6601" s="16"/>
      <c r="BL6601" s="16"/>
      <c r="BM6601" s="16"/>
    </row>
    <row r="6602" spans="39:65" ht="57" customHeight="1" x14ac:dyDescent="0.2">
      <c r="AM6602" s="15"/>
      <c r="BB6602" s="16"/>
      <c r="BC6602" s="16"/>
      <c r="BD6602" s="16"/>
      <c r="BE6602" s="16"/>
      <c r="BF6602" s="16"/>
      <c r="BG6602" s="16"/>
      <c r="BH6602" s="16"/>
      <c r="BI6602" s="16"/>
      <c r="BJ6602" s="16"/>
      <c r="BK6602" s="16"/>
      <c r="BL6602" s="16"/>
      <c r="BM6602" s="16"/>
    </row>
    <row r="6603" spans="39:65" ht="57" customHeight="1" x14ac:dyDescent="0.2">
      <c r="AM6603" s="15"/>
      <c r="BB6603" s="16"/>
      <c r="BC6603" s="16"/>
      <c r="BD6603" s="16"/>
      <c r="BE6603" s="16"/>
      <c r="BF6603" s="16"/>
      <c r="BG6603" s="16"/>
      <c r="BH6603" s="16"/>
      <c r="BI6603" s="16"/>
      <c r="BJ6603" s="16"/>
      <c r="BK6603" s="16"/>
      <c r="BL6603" s="16"/>
      <c r="BM6603" s="16"/>
    </row>
    <row r="6604" spans="39:65" ht="57" customHeight="1" x14ac:dyDescent="0.2">
      <c r="AM6604" s="15"/>
      <c r="BB6604" s="16"/>
      <c r="BC6604" s="16"/>
      <c r="BD6604" s="16"/>
      <c r="BE6604" s="16"/>
      <c r="BF6604" s="16"/>
      <c r="BG6604" s="16"/>
      <c r="BH6604" s="16"/>
      <c r="BI6604" s="16"/>
      <c r="BJ6604" s="16"/>
      <c r="BK6604" s="16"/>
      <c r="BL6604" s="16"/>
      <c r="BM6604" s="16"/>
    </row>
    <row r="6605" spans="39:65" ht="57" customHeight="1" x14ac:dyDescent="0.2">
      <c r="AM6605" s="15"/>
      <c r="BB6605" s="16"/>
      <c r="BC6605" s="16"/>
      <c r="BD6605" s="16"/>
      <c r="BE6605" s="16"/>
      <c r="BF6605" s="16"/>
      <c r="BG6605" s="16"/>
      <c r="BH6605" s="16"/>
      <c r="BI6605" s="16"/>
      <c r="BJ6605" s="16"/>
      <c r="BK6605" s="16"/>
      <c r="BL6605" s="16"/>
      <c r="BM6605" s="16"/>
    </row>
    <row r="6606" spans="39:65" ht="57" customHeight="1" x14ac:dyDescent="0.2">
      <c r="AM6606" s="15"/>
      <c r="BB6606" s="16"/>
      <c r="BC6606" s="16"/>
      <c r="BD6606" s="16"/>
      <c r="BE6606" s="16"/>
      <c r="BF6606" s="16"/>
      <c r="BG6606" s="16"/>
      <c r="BH6606" s="16"/>
      <c r="BI6606" s="16"/>
      <c r="BJ6606" s="16"/>
      <c r="BK6606" s="16"/>
      <c r="BL6606" s="16"/>
      <c r="BM6606" s="16"/>
    </row>
    <row r="6607" spans="39:65" ht="57" customHeight="1" x14ac:dyDescent="0.2">
      <c r="AM6607" s="15"/>
      <c r="BB6607" s="16"/>
      <c r="BC6607" s="16"/>
      <c r="BD6607" s="16"/>
      <c r="BE6607" s="16"/>
      <c r="BF6607" s="16"/>
      <c r="BG6607" s="16"/>
      <c r="BH6607" s="16"/>
      <c r="BI6607" s="16"/>
      <c r="BJ6607" s="16"/>
      <c r="BK6607" s="16"/>
      <c r="BL6607" s="16"/>
      <c r="BM6607" s="16"/>
    </row>
    <row r="6608" spans="39:65" ht="57" customHeight="1" x14ac:dyDescent="0.2">
      <c r="AM6608" s="15"/>
      <c r="BB6608" s="16"/>
      <c r="BC6608" s="16"/>
      <c r="BD6608" s="16"/>
      <c r="BE6608" s="16"/>
      <c r="BF6608" s="16"/>
      <c r="BG6608" s="16"/>
      <c r="BH6608" s="16"/>
      <c r="BI6608" s="16"/>
      <c r="BJ6608" s="16"/>
      <c r="BK6608" s="16"/>
      <c r="BL6608" s="16"/>
      <c r="BM6608" s="16"/>
    </row>
    <row r="6609" spans="39:65" ht="57" customHeight="1" x14ac:dyDescent="0.2">
      <c r="AM6609" s="15"/>
      <c r="BB6609" s="16"/>
      <c r="BC6609" s="16"/>
      <c r="BD6609" s="16"/>
      <c r="BE6609" s="16"/>
      <c r="BF6609" s="16"/>
      <c r="BG6609" s="16"/>
      <c r="BH6609" s="16"/>
      <c r="BI6609" s="16"/>
      <c r="BJ6609" s="16"/>
      <c r="BK6609" s="16"/>
      <c r="BL6609" s="16"/>
      <c r="BM6609" s="16"/>
    </row>
    <row r="6610" spans="39:65" ht="57" customHeight="1" x14ac:dyDescent="0.2">
      <c r="AM6610" s="15"/>
      <c r="BB6610" s="16"/>
      <c r="BC6610" s="16"/>
      <c r="BD6610" s="16"/>
      <c r="BE6610" s="16"/>
      <c r="BF6610" s="16"/>
      <c r="BG6610" s="16"/>
      <c r="BH6610" s="16"/>
      <c r="BI6610" s="16"/>
      <c r="BJ6610" s="16"/>
      <c r="BK6610" s="16"/>
      <c r="BL6610" s="16"/>
      <c r="BM6610" s="16"/>
    </row>
    <row r="6611" spans="39:65" ht="57" customHeight="1" x14ac:dyDescent="0.2">
      <c r="AM6611" s="15"/>
      <c r="BB6611" s="16"/>
      <c r="BC6611" s="16"/>
      <c r="BD6611" s="16"/>
      <c r="BE6611" s="16"/>
      <c r="BF6611" s="16"/>
      <c r="BG6611" s="16"/>
      <c r="BH6611" s="16"/>
      <c r="BI6611" s="16"/>
      <c r="BJ6611" s="16"/>
      <c r="BK6611" s="16"/>
      <c r="BL6611" s="16"/>
      <c r="BM6611" s="16"/>
    </row>
    <row r="6612" spans="39:65" ht="57" customHeight="1" x14ac:dyDescent="0.2">
      <c r="AM6612" s="15"/>
      <c r="BB6612" s="16"/>
      <c r="BC6612" s="16"/>
      <c r="BD6612" s="16"/>
      <c r="BE6612" s="16"/>
      <c r="BF6612" s="16"/>
      <c r="BG6612" s="16"/>
      <c r="BH6612" s="16"/>
      <c r="BI6612" s="16"/>
      <c r="BJ6612" s="16"/>
      <c r="BK6612" s="16"/>
      <c r="BL6612" s="16"/>
      <c r="BM6612" s="16"/>
    </row>
    <row r="6613" spans="39:65" ht="57" customHeight="1" x14ac:dyDescent="0.2">
      <c r="AM6613" s="15"/>
      <c r="BB6613" s="16"/>
      <c r="BC6613" s="16"/>
      <c r="BD6613" s="16"/>
      <c r="BE6613" s="16"/>
      <c r="BF6613" s="16"/>
      <c r="BG6613" s="16"/>
      <c r="BH6613" s="16"/>
      <c r="BI6613" s="16"/>
      <c r="BJ6613" s="16"/>
      <c r="BK6613" s="16"/>
      <c r="BL6613" s="16"/>
      <c r="BM6613" s="16"/>
    </row>
    <row r="6614" spans="39:65" ht="57" customHeight="1" x14ac:dyDescent="0.2">
      <c r="AM6614" s="15"/>
      <c r="BB6614" s="16"/>
      <c r="BC6614" s="16"/>
      <c r="BD6614" s="16"/>
      <c r="BE6614" s="16"/>
      <c r="BF6614" s="16"/>
      <c r="BG6614" s="16"/>
      <c r="BH6614" s="16"/>
      <c r="BI6614" s="16"/>
      <c r="BJ6614" s="16"/>
      <c r="BK6614" s="16"/>
      <c r="BL6614" s="16"/>
      <c r="BM6614" s="16"/>
    </row>
    <row r="6615" spans="39:65" ht="57" customHeight="1" x14ac:dyDescent="0.2">
      <c r="AM6615" s="15"/>
      <c r="BB6615" s="16"/>
      <c r="BC6615" s="16"/>
      <c r="BD6615" s="16"/>
      <c r="BE6615" s="16"/>
      <c r="BF6615" s="16"/>
      <c r="BG6615" s="16"/>
      <c r="BH6615" s="16"/>
      <c r="BI6615" s="16"/>
      <c r="BJ6615" s="16"/>
      <c r="BK6615" s="16"/>
      <c r="BL6615" s="16"/>
      <c r="BM6615" s="16"/>
    </row>
    <row r="6616" spans="39:65" ht="57" customHeight="1" x14ac:dyDescent="0.2">
      <c r="AM6616" s="15"/>
      <c r="BB6616" s="16"/>
      <c r="BC6616" s="16"/>
      <c r="BD6616" s="16"/>
      <c r="BE6616" s="16"/>
      <c r="BF6616" s="16"/>
      <c r="BG6616" s="16"/>
      <c r="BH6616" s="16"/>
      <c r="BI6616" s="16"/>
      <c r="BJ6616" s="16"/>
      <c r="BK6616" s="16"/>
      <c r="BL6616" s="16"/>
      <c r="BM6616" s="16"/>
    </row>
    <row r="6617" spans="39:65" ht="57" customHeight="1" x14ac:dyDescent="0.2">
      <c r="AM6617" s="15"/>
      <c r="BB6617" s="16"/>
      <c r="BC6617" s="16"/>
      <c r="BD6617" s="16"/>
      <c r="BE6617" s="16"/>
      <c r="BF6617" s="16"/>
      <c r="BG6617" s="16"/>
      <c r="BH6617" s="16"/>
      <c r="BI6617" s="16"/>
      <c r="BJ6617" s="16"/>
      <c r="BK6617" s="16"/>
      <c r="BL6617" s="16"/>
      <c r="BM6617" s="16"/>
    </row>
    <row r="6618" spans="39:65" ht="57" customHeight="1" x14ac:dyDescent="0.2">
      <c r="AM6618" s="15"/>
      <c r="BB6618" s="16"/>
      <c r="BC6618" s="16"/>
      <c r="BD6618" s="16"/>
      <c r="BE6618" s="16"/>
      <c r="BF6618" s="16"/>
      <c r="BG6618" s="16"/>
      <c r="BH6618" s="16"/>
      <c r="BI6618" s="16"/>
      <c r="BJ6618" s="16"/>
      <c r="BK6618" s="16"/>
      <c r="BL6618" s="16"/>
      <c r="BM6618" s="16"/>
    </row>
    <row r="6619" spans="39:65" ht="57" customHeight="1" x14ac:dyDescent="0.2">
      <c r="AM6619" s="15"/>
      <c r="BB6619" s="16"/>
      <c r="BC6619" s="16"/>
      <c r="BD6619" s="16"/>
      <c r="BE6619" s="16"/>
      <c r="BF6619" s="16"/>
      <c r="BG6619" s="16"/>
      <c r="BH6619" s="16"/>
      <c r="BI6619" s="16"/>
      <c r="BJ6619" s="16"/>
      <c r="BK6619" s="16"/>
      <c r="BL6619" s="16"/>
      <c r="BM6619" s="16"/>
    </row>
    <row r="6620" spans="39:65" ht="57" customHeight="1" x14ac:dyDescent="0.2">
      <c r="AM6620" s="15"/>
      <c r="BB6620" s="16"/>
      <c r="BC6620" s="16"/>
      <c r="BD6620" s="16"/>
      <c r="BE6620" s="16"/>
      <c r="BF6620" s="16"/>
      <c r="BG6620" s="16"/>
      <c r="BH6620" s="16"/>
      <c r="BI6620" s="16"/>
      <c r="BJ6620" s="16"/>
      <c r="BK6620" s="16"/>
      <c r="BL6620" s="16"/>
      <c r="BM6620" s="16"/>
    </row>
    <row r="6621" spans="39:65" ht="57" customHeight="1" x14ac:dyDescent="0.2">
      <c r="AM6621" s="15"/>
      <c r="BB6621" s="16"/>
      <c r="BC6621" s="16"/>
      <c r="BD6621" s="16"/>
      <c r="BE6621" s="16"/>
      <c r="BF6621" s="16"/>
      <c r="BG6621" s="16"/>
      <c r="BH6621" s="16"/>
      <c r="BI6621" s="16"/>
      <c r="BJ6621" s="16"/>
      <c r="BK6621" s="16"/>
      <c r="BL6621" s="16"/>
      <c r="BM6621" s="16"/>
    </row>
    <row r="6622" spans="39:65" ht="57" customHeight="1" x14ac:dyDescent="0.2">
      <c r="AM6622" s="15"/>
      <c r="BB6622" s="16"/>
      <c r="BC6622" s="16"/>
      <c r="BD6622" s="16"/>
      <c r="BE6622" s="16"/>
      <c r="BF6622" s="16"/>
      <c r="BG6622" s="16"/>
      <c r="BH6622" s="16"/>
      <c r="BI6622" s="16"/>
      <c r="BJ6622" s="16"/>
      <c r="BK6622" s="16"/>
      <c r="BL6622" s="16"/>
      <c r="BM6622" s="16"/>
    </row>
    <row r="6623" spans="39:65" ht="57" customHeight="1" x14ac:dyDescent="0.2">
      <c r="AM6623" s="15"/>
      <c r="BB6623" s="16"/>
      <c r="BC6623" s="16"/>
      <c r="BD6623" s="16"/>
      <c r="BE6623" s="16"/>
      <c r="BF6623" s="16"/>
      <c r="BG6623" s="16"/>
      <c r="BH6623" s="16"/>
      <c r="BI6623" s="16"/>
      <c r="BJ6623" s="16"/>
      <c r="BK6623" s="16"/>
      <c r="BL6623" s="16"/>
      <c r="BM6623" s="16"/>
    </row>
    <row r="6624" spans="39:65" ht="57" customHeight="1" x14ac:dyDescent="0.2">
      <c r="AM6624" s="15"/>
      <c r="BB6624" s="16"/>
      <c r="BC6624" s="16"/>
      <c r="BD6624" s="16"/>
      <c r="BE6624" s="16"/>
      <c r="BF6624" s="16"/>
      <c r="BG6624" s="16"/>
      <c r="BH6624" s="16"/>
      <c r="BI6624" s="16"/>
      <c r="BJ6624" s="16"/>
      <c r="BK6624" s="16"/>
      <c r="BL6624" s="16"/>
      <c r="BM6624" s="16"/>
    </row>
    <row r="6625" spans="39:65" ht="57" customHeight="1" x14ac:dyDescent="0.2">
      <c r="AM6625" s="15"/>
      <c r="BB6625" s="16"/>
      <c r="BC6625" s="16"/>
      <c r="BD6625" s="16"/>
      <c r="BE6625" s="16"/>
      <c r="BF6625" s="16"/>
      <c r="BG6625" s="16"/>
      <c r="BH6625" s="16"/>
      <c r="BI6625" s="16"/>
      <c r="BJ6625" s="16"/>
      <c r="BK6625" s="16"/>
      <c r="BL6625" s="16"/>
      <c r="BM6625" s="16"/>
    </row>
    <row r="6626" spans="39:65" ht="57" customHeight="1" x14ac:dyDescent="0.2">
      <c r="AM6626" s="15"/>
      <c r="BB6626" s="16"/>
      <c r="BC6626" s="16"/>
      <c r="BD6626" s="16"/>
      <c r="BE6626" s="16"/>
      <c r="BF6626" s="16"/>
      <c r="BG6626" s="16"/>
      <c r="BH6626" s="16"/>
      <c r="BI6626" s="16"/>
      <c r="BJ6626" s="16"/>
      <c r="BK6626" s="16"/>
      <c r="BL6626" s="16"/>
      <c r="BM6626" s="16"/>
    </row>
    <row r="6627" spans="39:65" ht="57" customHeight="1" x14ac:dyDescent="0.2">
      <c r="AM6627" s="15"/>
      <c r="BB6627" s="16"/>
      <c r="BC6627" s="16"/>
      <c r="BD6627" s="16"/>
      <c r="BE6627" s="16"/>
      <c r="BF6627" s="16"/>
      <c r="BG6627" s="16"/>
      <c r="BH6627" s="16"/>
      <c r="BI6627" s="16"/>
      <c r="BJ6627" s="16"/>
      <c r="BK6627" s="16"/>
      <c r="BL6627" s="16"/>
      <c r="BM6627" s="16"/>
    </row>
    <row r="6628" spans="39:65" ht="57" customHeight="1" x14ac:dyDescent="0.2">
      <c r="AM6628" s="15"/>
      <c r="BB6628" s="16"/>
      <c r="BC6628" s="16"/>
      <c r="BD6628" s="16"/>
      <c r="BE6628" s="16"/>
      <c r="BF6628" s="16"/>
      <c r="BG6628" s="16"/>
      <c r="BH6628" s="16"/>
      <c r="BI6628" s="16"/>
      <c r="BJ6628" s="16"/>
      <c r="BK6628" s="16"/>
      <c r="BL6628" s="16"/>
      <c r="BM6628" s="16"/>
    </row>
    <row r="6629" spans="39:65" ht="57" customHeight="1" x14ac:dyDescent="0.2">
      <c r="AM6629" s="15"/>
      <c r="BB6629" s="16"/>
      <c r="BC6629" s="16"/>
      <c r="BD6629" s="16"/>
      <c r="BE6629" s="16"/>
      <c r="BF6629" s="16"/>
      <c r="BG6629" s="16"/>
      <c r="BH6629" s="16"/>
      <c r="BI6629" s="16"/>
      <c r="BJ6629" s="16"/>
      <c r="BK6629" s="16"/>
      <c r="BL6629" s="16"/>
      <c r="BM6629" s="16"/>
    </row>
    <row r="6630" spans="39:65" ht="57" customHeight="1" x14ac:dyDescent="0.2">
      <c r="AM6630" s="15"/>
      <c r="BB6630" s="16"/>
      <c r="BC6630" s="16"/>
      <c r="BD6630" s="16"/>
      <c r="BE6630" s="16"/>
      <c r="BF6630" s="16"/>
      <c r="BG6630" s="16"/>
      <c r="BH6630" s="16"/>
      <c r="BI6630" s="16"/>
      <c r="BJ6630" s="16"/>
      <c r="BK6630" s="16"/>
      <c r="BL6630" s="16"/>
      <c r="BM6630" s="16"/>
    </row>
    <row r="6631" spans="39:65" ht="57" customHeight="1" x14ac:dyDescent="0.2">
      <c r="AM6631" s="15"/>
      <c r="BB6631" s="16"/>
      <c r="BC6631" s="16"/>
      <c r="BD6631" s="16"/>
      <c r="BE6631" s="16"/>
      <c r="BF6631" s="16"/>
      <c r="BG6631" s="16"/>
      <c r="BH6631" s="16"/>
      <c r="BI6631" s="16"/>
      <c r="BJ6631" s="16"/>
      <c r="BK6631" s="16"/>
      <c r="BL6631" s="16"/>
      <c r="BM6631" s="16"/>
    </row>
    <row r="6632" spans="39:65" ht="57" customHeight="1" x14ac:dyDescent="0.2">
      <c r="AM6632" s="15"/>
      <c r="BB6632" s="16"/>
      <c r="BC6632" s="16"/>
      <c r="BD6632" s="16"/>
      <c r="BE6632" s="16"/>
      <c r="BF6632" s="16"/>
      <c r="BG6632" s="16"/>
      <c r="BH6632" s="16"/>
      <c r="BI6632" s="16"/>
      <c r="BJ6632" s="16"/>
      <c r="BK6632" s="16"/>
      <c r="BL6632" s="16"/>
      <c r="BM6632" s="16"/>
    </row>
    <row r="6633" spans="39:65" ht="57" customHeight="1" x14ac:dyDescent="0.2">
      <c r="AM6633" s="15"/>
      <c r="BB6633" s="16"/>
      <c r="BC6633" s="16"/>
      <c r="BD6633" s="16"/>
      <c r="BE6633" s="16"/>
      <c r="BF6633" s="16"/>
      <c r="BG6633" s="16"/>
      <c r="BH6633" s="16"/>
      <c r="BI6633" s="16"/>
      <c r="BJ6633" s="16"/>
      <c r="BK6633" s="16"/>
      <c r="BL6633" s="16"/>
      <c r="BM6633" s="16"/>
    </row>
    <row r="6634" spans="39:65" ht="57" customHeight="1" x14ac:dyDescent="0.2">
      <c r="AM6634" s="15"/>
      <c r="BB6634" s="16"/>
      <c r="BC6634" s="16"/>
      <c r="BD6634" s="16"/>
      <c r="BE6634" s="16"/>
      <c r="BF6634" s="16"/>
      <c r="BG6634" s="16"/>
      <c r="BH6634" s="16"/>
      <c r="BI6634" s="16"/>
      <c r="BJ6634" s="16"/>
      <c r="BK6634" s="16"/>
      <c r="BL6634" s="16"/>
      <c r="BM6634" s="16"/>
    </row>
    <row r="6635" spans="39:65" ht="57" customHeight="1" x14ac:dyDescent="0.2">
      <c r="AM6635" s="15"/>
      <c r="BB6635" s="16"/>
      <c r="BC6635" s="16"/>
      <c r="BD6635" s="16"/>
      <c r="BE6635" s="16"/>
      <c r="BF6635" s="16"/>
      <c r="BG6635" s="16"/>
      <c r="BH6635" s="16"/>
      <c r="BI6635" s="16"/>
      <c r="BJ6635" s="16"/>
      <c r="BK6635" s="16"/>
      <c r="BL6635" s="16"/>
      <c r="BM6635" s="16"/>
    </row>
    <row r="6636" spans="39:65" ht="57" customHeight="1" x14ac:dyDescent="0.2">
      <c r="AM6636" s="15"/>
      <c r="BB6636" s="16"/>
      <c r="BC6636" s="16"/>
      <c r="BD6636" s="16"/>
      <c r="BE6636" s="16"/>
      <c r="BF6636" s="16"/>
      <c r="BG6636" s="16"/>
      <c r="BH6636" s="16"/>
      <c r="BI6636" s="16"/>
      <c r="BJ6636" s="16"/>
      <c r="BK6636" s="16"/>
      <c r="BL6636" s="16"/>
      <c r="BM6636" s="16"/>
    </row>
    <row r="6637" spans="39:65" ht="57" customHeight="1" x14ac:dyDescent="0.2">
      <c r="AM6637" s="15"/>
      <c r="BB6637" s="16"/>
      <c r="BC6637" s="16"/>
      <c r="BD6637" s="16"/>
      <c r="BE6637" s="16"/>
      <c r="BF6637" s="16"/>
      <c r="BG6637" s="16"/>
      <c r="BH6637" s="16"/>
      <c r="BI6637" s="16"/>
      <c r="BJ6637" s="16"/>
      <c r="BK6637" s="16"/>
      <c r="BL6637" s="16"/>
      <c r="BM6637" s="16"/>
    </row>
    <row r="6638" spans="39:65" ht="57" customHeight="1" x14ac:dyDescent="0.2">
      <c r="AM6638" s="15"/>
      <c r="BB6638" s="16"/>
      <c r="BC6638" s="16"/>
      <c r="BD6638" s="16"/>
      <c r="BE6638" s="16"/>
      <c r="BF6638" s="16"/>
      <c r="BG6638" s="16"/>
      <c r="BH6638" s="16"/>
      <c r="BI6638" s="16"/>
      <c r="BJ6638" s="16"/>
      <c r="BK6638" s="16"/>
      <c r="BL6638" s="16"/>
      <c r="BM6638" s="16"/>
    </row>
    <row r="6639" spans="39:65" ht="57" customHeight="1" x14ac:dyDescent="0.2">
      <c r="AM6639" s="15"/>
      <c r="BB6639" s="16"/>
      <c r="BC6639" s="16"/>
      <c r="BD6639" s="16"/>
      <c r="BE6639" s="16"/>
      <c r="BF6639" s="16"/>
      <c r="BG6639" s="16"/>
      <c r="BH6639" s="16"/>
      <c r="BI6639" s="16"/>
      <c r="BJ6639" s="16"/>
      <c r="BK6639" s="16"/>
      <c r="BL6639" s="16"/>
      <c r="BM6639" s="16"/>
    </row>
    <row r="6640" spans="39:65" ht="57" customHeight="1" x14ac:dyDescent="0.2">
      <c r="AM6640" s="15"/>
      <c r="BB6640" s="16"/>
      <c r="BC6640" s="16"/>
      <c r="BD6640" s="16"/>
      <c r="BE6640" s="16"/>
      <c r="BF6640" s="16"/>
      <c r="BG6640" s="16"/>
      <c r="BH6640" s="16"/>
      <c r="BI6640" s="16"/>
      <c r="BJ6640" s="16"/>
      <c r="BK6640" s="16"/>
      <c r="BL6640" s="16"/>
      <c r="BM6640" s="16"/>
    </row>
    <row r="6641" spans="39:65" ht="57" customHeight="1" x14ac:dyDescent="0.2">
      <c r="AM6641" s="15"/>
      <c r="BB6641" s="16"/>
      <c r="BC6641" s="16"/>
      <c r="BD6641" s="16"/>
      <c r="BE6641" s="16"/>
      <c r="BF6641" s="16"/>
      <c r="BG6641" s="16"/>
      <c r="BH6641" s="16"/>
      <c r="BI6641" s="16"/>
      <c r="BJ6641" s="16"/>
      <c r="BK6641" s="16"/>
      <c r="BL6641" s="16"/>
      <c r="BM6641" s="16"/>
    </row>
    <row r="6642" spans="39:65" ht="57" customHeight="1" x14ac:dyDescent="0.2">
      <c r="AM6642" s="15"/>
      <c r="BB6642" s="16"/>
      <c r="BC6642" s="16"/>
      <c r="BD6642" s="16"/>
      <c r="BE6642" s="16"/>
      <c r="BF6642" s="16"/>
      <c r="BG6642" s="16"/>
      <c r="BH6642" s="16"/>
      <c r="BI6642" s="16"/>
      <c r="BJ6642" s="16"/>
      <c r="BK6642" s="16"/>
      <c r="BL6642" s="16"/>
      <c r="BM6642" s="16"/>
    </row>
    <row r="6643" spans="39:65" ht="57" customHeight="1" x14ac:dyDescent="0.2">
      <c r="AM6643" s="15"/>
      <c r="BB6643" s="16"/>
      <c r="BC6643" s="16"/>
      <c r="BD6643" s="16"/>
      <c r="BE6643" s="16"/>
      <c r="BF6643" s="16"/>
      <c r="BG6643" s="16"/>
      <c r="BH6643" s="16"/>
      <c r="BI6643" s="16"/>
      <c r="BJ6643" s="16"/>
      <c r="BK6643" s="16"/>
      <c r="BL6643" s="16"/>
      <c r="BM6643" s="16"/>
    </row>
    <row r="6644" spans="39:65" ht="57" customHeight="1" x14ac:dyDescent="0.2">
      <c r="AM6644" s="15"/>
      <c r="BB6644" s="16"/>
      <c r="BC6644" s="16"/>
      <c r="BD6644" s="16"/>
      <c r="BE6644" s="16"/>
      <c r="BF6644" s="16"/>
      <c r="BG6644" s="16"/>
      <c r="BH6644" s="16"/>
      <c r="BI6644" s="16"/>
      <c r="BJ6644" s="16"/>
      <c r="BK6644" s="16"/>
      <c r="BL6644" s="16"/>
      <c r="BM6644" s="16"/>
    </row>
    <row r="6645" spans="39:65" ht="57" customHeight="1" x14ac:dyDescent="0.2">
      <c r="AM6645" s="15"/>
      <c r="BB6645" s="16"/>
      <c r="BC6645" s="16"/>
      <c r="BD6645" s="16"/>
      <c r="BE6645" s="16"/>
      <c r="BF6645" s="16"/>
      <c r="BG6645" s="16"/>
      <c r="BH6645" s="16"/>
      <c r="BI6645" s="16"/>
      <c r="BJ6645" s="16"/>
      <c r="BK6645" s="16"/>
      <c r="BL6645" s="16"/>
      <c r="BM6645" s="16"/>
    </row>
    <row r="6646" spans="39:65" ht="57" customHeight="1" x14ac:dyDescent="0.2">
      <c r="AM6646" s="15"/>
      <c r="BB6646" s="16"/>
      <c r="BC6646" s="16"/>
      <c r="BD6646" s="16"/>
      <c r="BE6646" s="16"/>
      <c r="BF6646" s="16"/>
      <c r="BG6646" s="16"/>
      <c r="BH6646" s="16"/>
      <c r="BI6646" s="16"/>
      <c r="BJ6646" s="16"/>
      <c r="BK6646" s="16"/>
      <c r="BL6646" s="16"/>
      <c r="BM6646" s="16"/>
    </row>
    <row r="6647" spans="39:65" ht="57" customHeight="1" x14ac:dyDescent="0.2">
      <c r="AM6647" s="15"/>
      <c r="BB6647" s="16"/>
      <c r="BC6647" s="16"/>
      <c r="BD6647" s="16"/>
      <c r="BE6647" s="16"/>
      <c r="BF6647" s="16"/>
      <c r="BG6647" s="16"/>
      <c r="BH6647" s="16"/>
      <c r="BI6647" s="16"/>
      <c r="BJ6647" s="16"/>
      <c r="BK6647" s="16"/>
      <c r="BL6647" s="16"/>
      <c r="BM6647" s="16"/>
    </row>
    <row r="6648" spans="39:65" ht="57" customHeight="1" x14ac:dyDescent="0.2">
      <c r="AM6648" s="15"/>
      <c r="BB6648" s="16"/>
      <c r="BC6648" s="16"/>
      <c r="BD6648" s="16"/>
      <c r="BE6648" s="16"/>
      <c r="BF6648" s="16"/>
      <c r="BG6648" s="16"/>
      <c r="BH6648" s="16"/>
      <c r="BI6648" s="16"/>
      <c r="BJ6648" s="16"/>
      <c r="BK6648" s="16"/>
      <c r="BL6648" s="16"/>
      <c r="BM6648" s="16"/>
    </row>
    <row r="6649" spans="39:65" ht="57" customHeight="1" x14ac:dyDescent="0.2">
      <c r="AM6649" s="15"/>
      <c r="BB6649" s="16"/>
      <c r="BC6649" s="16"/>
      <c r="BD6649" s="16"/>
      <c r="BE6649" s="16"/>
      <c r="BF6649" s="16"/>
      <c r="BG6649" s="16"/>
      <c r="BH6649" s="16"/>
      <c r="BI6649" s="16"/>
      <c r="BJ6649" s="16"/>
      <c r="BK6649" s="16"/>
      <c r="BL6649" s="16"/>
      <c r="BM6649" s="16"/>
    </row>
    <row r="6650" spans="39:65" ht="57" customHeight="1" x14ac:dyDescent="0.2">
      <c r="AM6650" s="15"/>
      <c r="BB6650" s="16"/>
      <c r="BC6650" s="16"/>
      <c r="BD6650" s="16"/>
      <c r="BE6650" s="16"/>
      <c r="BF6650" s="16"/>
      <c r="BG6650" s="16"/>
      <c r="BH6650" s="16"/>
      <c r="BI6650" s="16"/>
      <c r="BJ6650" s="16"/>
      <c r="BK6650" s="16"/>
      <c r="BL6650" s="16"/>
      <c r="BM6650" s="16"/>
    </row>
    <row r="6651" spans="39:65" ht="57" customHeight="1" x14ac:dyDescent="0.2">
      <c r="AM6651" s="15"/>
      <c r="BB6651" s="16"/>
      <c r="BC6651" s="16"/>
      <c r="BD6651" s="16"/>
      <c r="BE6651" s="16"/>
      <c r="BF6651" s="16"/>
      <c r="BG6651" s="16"/>
      <c r="BH6651" s="16"/>
      <c r="BI6651" s="16"/>
      <c r="BJ6651" s="16"/>
      <c r="BK6651" s="16"/>
      <c r="BL6651" s="16"/>
      <c r="BM6651" s="16"/>
    </row>
    <row r="6652" spans="39:65" ht="57" customHeight="1" x14ac:dyDescent="0.2">
      <c r="AM6652" s="15"/>
      <c r="BB6652" s="16"/>
      <c r="BC6652" s="16"/>
      <c r="BD6652" s="16"/>
      <c r="BE6652" s="16"/>
      <c r="BF6652" s="16"/>
      <c r="BG6652" s="16"/>
      <c r="BH6652" s="16"/>
      <c r="BI6652" s="16"/>
      <c r="BJ6652" s="16"/>
      <c r="BK6652" s="16"/>
      <c r="BL6652" s="16"/>
      <c r="BM6652" s="16"/>
    </row>
    <row r="6653" spans="39:65" ht="57" customHeight="1" x14ac:dyDescent="0.2">
      <c r="AM6653" s="15"/>
      <c r="BB6653" s="16"/>
      <c r="BC6653" s="16"/>
      <c r="BD6653" s="16"/>
      <c r="BE6653" s="16"/>
      <c r="BF6653" s="16"/>
      <c r="BG6653" s="16"/>
      <c r="BH6653" s="16"/>
      <c r="BI6653" s="16"/>
      <c r="BJ6653" s="16"/>
      <c r="BK6653" s="16"/>
      <c r="BL6653" s="16"/>
      <c r="BM6653" s="16"/>
    </row>
    <row r="6654" spans="39:65" ht="57" customHeight="1" x14ac:dyDescent="0.2">
      <c r="AM6654" s="15"/>
      <c r="BB6654" s="16"/>
      <c r="BC6654" s="16"/>
      <c r="BD6654" s="16"/>
      <c r="BE6654" s="16"/>
      <c r="BF6654" s="16"/>
      <c r="BG6654" s="16"/>
      <c r="BH6654" s="16"/>
      <c r="BI6654" s="16"/>
      <c r="BJ6654" s="16"/>
      <c r="BK6654" s="16"/>
      <c r="BL6654" s="16"/>
      <c r="BM6654" s="16"/>
    </row>
    <row r="6655" spans="39:65" ht="57" customHeight="1" x14ac:dyDescent="0.2">
      <c r="AM6655" s="15"/>
      <c r="BB6655" s="16"/>
      <c r="BC6655" s="16"/>
      <c r="BD6655" s="16"/>
      <c r="BE6655" s="16"/>
      <c r="BF6655" s="16"/>
      <c r="BG6655" s="16"/>
      <c r="BH6655" s="16"/>
      <c r="BI6655" s="16"/>
      <c r="BJ6655" s="16"/>
      <c r="BK6655" s="16"/>
      <c r="BL6655" s="16"/>
      <c r="BM6655" s="16"/>
    </row>
    <row r="6656" spans="39:65" ht="57" customHeight="1" x14ac:dyDescent="0.2">
      <c r="AM6656" s="15"/>
      <c r="BB6656" s="16"/>
      <c r="BC6656" s="16"/>
      <c r="BD6656" s="16"/>
      <c r="BE6656" s="16"/>
      <c r="BF6656" s="16"/>
      <c r="BG6656" s="16"/>
      <c r="BH6656" s="16"/>
      <c r="BI6656" s="16"/>
      <c r="BJ6656" s="16"/>
      <c r="BK6656" s="16"/>
      <c r="BL6656" s="16"/>
      <c r="BM6656" s="16"/>
    </row>
    <row r="6657" spans="39:65" ht="57" customHeight="1" x14ac:dyDescent="0.2">
      <c r="AM6657" s="15"/>
      <c r="BB6657" s="16"/>
      <c r="BC6657" s="16"/>
      <c r="BD6657" s="16"/>
      <c r="BE6657" s="16"/>
      <c r="BF6657" s="16"/>
      <c r="BG6657" s="16"/>
      <c r="BH6657" s="16"/>
      <c r="BI6657" s="16"/>
      <c r="BJ6657" s="16"/>
      <c r="BK6657" s="16"/>
      <c r="BL6657" s="16"/>
      <c r="BM6657" s="16"/>
    </row>
    <row r="6658" spans="39:65" ht="57" customHeight="1" x14ac:dyDescent="0.2">
      <c r="AM6658" s="15"/>
      <c r="BB6658" s="16"/>
      <c r="BC6658" s="16"/>
      <c r="BD6658" s="16"/>
      <c r="BE6658" s="16"/>
      <c r="BF6658" s="16"/>
      <c r="BG6658" s="16"/>
      <c r="BH6658" s="16"/>
      <c r="BI6658" s="16"/>
      <c r="BJ6658" s="16"/>
      <c r="BK6658" s="16"/>
      <c r="BL6658" s="16"/>
      <c r="BM6658" s="16"/>
    </row>
    <row r="6659" spans="39:65" ht="57" customHeight="1" x14ac:dyDescent="0.2">
      <c r="AM6659" s="15"/>
      <c r="BB6659" s="16"/>
      <c r="BC6659" s="16"/>
      <c r="BD6659" s="16"/>
      <c r="BE6659" s="16"/>
      <c r="BF6659" s="16"/>
      <c r="BG6659" s="16"/>
      <c r="BH6659" s="16"/>
      <c r="BI6659" s="16"/>
      <c r="BJ6659" s="16"/>
      <c r="BK6659" s="16"/>
      <c r="BL6659" s="16"/>
      <c r="BM6659" s="16"/>
    </row>
    <row r="6660" spans="39:65" ht="57" customHeight="1" x14ac:dyDescent="0.2">
      <c r="AM6660" s="15"/>
      <c r="BB6660" s="16"/>
      <c r="BC6660" s="16"/>
      <c r="BD6660" s="16"/>
      <c r="BE6660" s="16"/>
      <c r="BF6660" s="16"/>
      <c r="BG6660" s="16"/>
      <c r="BH6660" s="16"/>
      <c r="BI6660" s="16"/>
      <c r="BJ6660" s="16"/>
      <c r="BK6660" s="16"/>
      <c r="BL6660" s="16"/>
      <c r="BM6660" s="16"/>
    </row>
    <row r="6661" spans="39:65" ht="57" customHeight="1" x14ac:dyDescent="0.2">
      <c r="AM6661" s="15"/>
      <c r="BB6661" s="16"/>
      <c r="BC6661" s="16"/>
      <c r="BD6661" s="16"/>
      <c r="BE6661" s="16"/>
      <c r="BF6661" s="16"/>
      <c r="BG6661" s="16"/>
      <c r="BH6661" s="16"/>
      <c r="BI6661" s="16"/>
      <c r="BJ6661" s="16"/>
      <c r="BK6661" s="16"/>
      <c r="BL6661" s="16"/>
      <c r="BM6661" s="16"/>
    </row>
    <row r="6662" spans="39:65" ht="57" customHeight="1" x14ac:dyDescent="0.2">
      <c r="AM6662" s="15"/>
      <c r="BB6662" s="16"/>
      <c r="BC6662" s="16"/>
      <c r="BD6662" s="16"/>
      <c r="BE6662" s="16"/>
      <c r="BF6662" s="16"/>
      <c r="BG6662" s="16"/>
      <c r="BH6662" s="16"/>
      <c r="BI6662" s="16"/>
      <c r="BJ6662" s="16"/>
      <c r="BK6662" s="16"/>
      <c r="BL6662" s="16"/>
      <c r="BM6662" s="16"/>
    </row>
    <row r="6663" spans="39:65" ht="57" customHeight="1" x14ac:dyDescent="0.2">
      <c r="AM6663" s="15"/>
      <c r="BB6663" s="16"/>
      <c r="BC6663" s="16"/>
      <c r="BD6663" s="16"/>
      <c r="BE6663" s="16"/>
      <c r="BF6663" s="16"/>
      <c r="BG6663" s="16"/>
      <c r="BH6663" s="16"/>
      <c r="BI6663" s="16"/>
      <c r="BJ6663" s="16"/>
      <c r="BK6663" s="16"/>
      <c r="BL6663" s="16"/>
      <c r="BM6663" s="16"/>
    </row>
    <row r="6664" spans="39:65" ht="57" customHeight="1" x14ac:dyDescent="0.2">
      <c r="AM6664" s="15"/>
      <c r="BB6664" s="16"/>
      <c r="BC6664" s="16"/>
      <c r="BD6664" s="16"/>
      <c r="BE6664" s="16"/>
      <c r="BF6664" s="16"/>
      <c r="BG6664" s="16"/>
      <c r="BH6664" s="16"/>
      <c r="BI6664" s="16"/>
      <c r="BJ6664" s="16"/>
      <c r="BK6664" s="16"/>
      <c r="BL6664" s="16"/>
      <c r="BM6664" s="16"/>
    </row>
    <row r="6665" spans="39:65" ht="57" customHeight="1" x14ac:dyDescent="0.2">
      <c r="AM6665" s="15"/>
      <c r="BB6665" s="16"/>
      <c r="BC6665" s="16"/>
      <c r="BD6665" s="16"/>
      <c r="BE6665" s="16"/>
      <c r="BF6665" s="16"/>
      <c r="BG6665" s="16"/>
      <c r="BH6665" s="16"/>
      <c r="BI6665" s="16"/>
      <c r="BJ6665" s="16"/>
      <c r="BK6665" s="16"/>
      <c r="BL6665" s="16"/>
      <c r="BM6665" s="16"/>
    </row>
    <row r="6666" spans="39:65" ht="57" customHeight="1" x14ac:dyDescent="0.2">
      <c r="AM6666" s="15"/>
      <c r="BB6666" s="16"/>
      <c r="BC6666" s="16"/>
      <c r="BD6666" s="16"/>
      <c r="BE6666" s="16"/>
      <c r="BF6666" s="16"/>
      <c r="BG6666" s="16"/>
      <c r="BH6666" s="16"/>
      <c r="BI6666" s="16"/>
      <c r="BJ6666" s="16"/>
      <c r="BK6666" s="16"/>
      <c r="BL6666" s="16"/>
      <c r="BM6666" s="16"/>
    </row>
    <row r="6667" spans="39:65" ht="57" customHeight="1" x14ac:dyDescent="0.2">
      <c r="AM6667" s="15"/>
      <c r="BB6667" s="16"/>
      <c r="BC6667" s="16"/>
      <c r="BD6667" s="16"/>
      <c r="BE6667" s="16"/>
      <c r="BF6667" s="16"/>
      <c r="BG6667" s="16"/>
      <c r="BH6667" s="16"/>
      <c r="BI6667" s="16"/>
      <c r="BJ6667" s="16"/>
      <c r="BK6667" s="16"/>
      <c r="BL6667" s="16"/>
      <c r="BM6667" s="16"/>
    </row>
    <row r="6668" spans="39:65" ht="57" customHeight="1" x14ac:dyDescent="0.2">
      <c r="AM6668" s="15"/>
      <c r="BB6668" s="16"/>
      <c r="BC6668" s="16"/>
      <c r="BD6668" s="16"/>
      <c r="BE6668" s="16"/>
      <c r="BF6668" s="16"/>
      <c r="BG6668" s="16"/>
      <c r="BH6668" s="16"/>
      <c r="BI6668" s="16"/>
      <c r="BJ6668" s="16"/>
      <c r="BK6668" s="16"/>
      <c r="BL6668" s="16"/>
      <c r="BM6668" s="16"/>
    </row>
    <row r="6669" spans="39:65" ht="57" customHeight="1" x14ac:dyDescent="0.2">
      <c r="AM6669" s="15"/>
      <c r="BB6669" s="16"/>
      <c r="BC6669" s="16"/>
      <c r="BD6669" s="16"/>
      <c r="BE6669" s="16"/>
      <c r="BF6669" s="16"/>
      <c r="BG6669" s="16"/>
      <c r="BH6669" s="16"/>
      <c r="BI6669" s="16"/>
      <c r="BJ6669" s="16"/>
      <c r="BK6669" s="16"/>
      <c r="BL6669" s="16"/>
      <c r="BM6669" s="16"/>
    </row>
    <row r="6670" spans="39:65" ht="57" customHeight="1" x14ac:dyDescent="0.2">
      <c r="AM6670" s="15"/>
      <c r="BB6670" s="16"/>
      <c r="BC6670" s="16"/>
      <c r="BD6670" s="16"/>
      <c r="BE6670" s="16"/>
      <c r="BF6670" s="16"/>
      <c r="BG6670" s="16"/>
      <c r="BH6670" s="16"/>
      <c r="BI6670" s="16"/>
      <c r="BJ6670" s="16"/>
      <c r="BK6670" s="16"/>
      <c r="BL6670" s="16"/>
      <c r="BM6670" s="16"/>
    </row>
    <row r="6671" spans="39:65" ht="57" customHeight="1" x14ac:dyDescent="0.2">
      <c r="AM6671" s="15"/>
      <c r="BB6671" s="16"/>
      <c r="BC6671" s="16"/>
      <c r="BD6671" s="16"/>
      <c r="BE6671" s="16"/>
      <c r="BF6671" s="16"/>
      <c r="BG6671" s="16"/>
      <c r="BH6671" s="16"/>
      <c r="BI6671" s="16"/>
      <c r="BJ6671" s="16"/>
      <c r="BK6671" s="16"/>
      <c r="BL6671" s="16"/>
      <c r="BM6671" s="16"/>
    </row>
    <row r="6672" spans="39:65" ht="57" customHeight="1" x14ac:dyDescent="0.2">
      <c r="AM6672" s="15"/>
      <c r="BB6672" s="16"/>
      <c r="BC6672" s="16"/>
      <c r="BD6672" s="16"/>
      <c r="BE6672" s="16"/>
      <c r="BF6672" s="16"/>
      <c r="BG6672" s="16"/>
      <c r="BH6672" s="16"/>
      <c r="BI6672" s="16"/>
      <c r="BJ6672" s="16"/>
      <c r="BK6672" s="16"/>
      <c r="BL6672" s="16"/>
      <c r="BM6672" s="16"/>
    </row>
    <row r="6673" spans="39:65" ht="57" customHeight="1" x14ac:dyDescent="0.2">
      <c r="AM6673" s="15"/>
      <c r="BB6673" s="16"/>
      <c r="BC6673" s="16"/>
      <c r="BD6673" s="16"/>
      <c r="BE6673" s="16"/>
      <c r="BF6673" s="16"/>
      <c r="BG6673" s="16"/>
      <c r="BH6673" s="16"/>
      <c r="BI6673" s="16"/>
      <c r="BJ6673" s="16"/>
      <c r="BK6673" s="16"/>
      <c r="BL6673" s="16"/>
      <c r="BM6673" s="16"/>
    </row>
    <row r="6674" spans="39:65" ht="57" customHeight="1" x14ac:dyDescent="0.2">
      <c r="AM6674" s="15"/>
      <c r="BB6674" s="16"/>
      <c r="BC6674" s="16"/>
      <c r="BD6674" s="16"/>
      <c r="BE6674" s="16"/>
      <c r="BF6674" s="16"/>
      <c r="BG6674" s="16"/>
      <c r="BH6674" s="16"/>
      <c r="BI6674" s="16"/>
      <c r="BJ6674" s="16"/>
      <c r="BK6674" s="16"/>
      <c r="BL6674" s="16"/>
      <c r="BM6674" s="16"/>
    </row>
    <row r="6675" spans="39:65" ht="57" customHeight="1" x14ac:dyDescent="0.2">
      <c r="AM6675" s="15"/>
      <c r="BB6675" s="16"/>
      <c r="BC6675" s="16"/>
      <c r="BD6675" s="16"/>
      <c r="BE6675" s="16"/>
      <c r="BF6675" s="16"/>
      <c r="BG6675" s="16"/>
      <c r="BH6675" s="16"/>
      <c r="BI6675" s="16"/>
      <c r="BJ6675" s="16"/>
      <c r="BK6675" s="16"/>
      <c r="BL6675" s="16"/>
      <c r="BM6675" s="16"/>
    </row>
    <row r="6676" spans="39:65" ht="57" customHeight="1" x14ac:dyDescent="0.2">
      <c r="AM6676" s="15"/>
      <c r="BB6676" s="16"/>
      <c r="BC6676" s="16"/>
      <c r="BD6676" s="16"/>
      <c r="BE6676" s="16"/>
      <c r="BF6676" s="16"/>
      <c r="BG6676" s="16"/>
      <c r="BH6676" s="16"/>
      <c r="BI6676" s="16"/>
      <c r="BJ6676" s="16"/>
      <c r="BK6676" s="16"/>
      <c r="BL6676" s="16"/>
      <c r="BM6676" s="16"/>
    </row>
    <row r="6677" spans="39:65" ht="57" customHeight="1" x14ac:dyDescent="0.2">
      <c r="AM6677" s="15"/>
      <c r="BB6677" s="16"/>
      <c r="BC6677" s="16"/>
      <c r="BD6677" s="16"/>
      <c r="BE6677" s="16"/>
      <c r="BF6677" s="16"/>
      <c r="BG6677" s="16"/>
      <c r="BH6677" s="16"/>
      <c r="BI6677" s="16"/>
      <c r="BJ6677" s="16"/>
      <c r="BK6677" s="16"/>
      <c r="BL6677" s="16"/>
      <c r="BM6677" s="16"/>
    </row>
    <row r="6678" spans="39:65" ht="57" customHeight="1" x14ac:dyDescent="0.2">
      <c r="AM6678" s="15"/>
      <c r="BB6678" s="16"/>
      <c r="BC6678" s="16"/>
      <c r="BD6678" s="16"/>
      <c r="BE6678" s="16"/>
      <c r="BF6678" s="16"/>
      <c r="BG6678" s="16"/>
      <c r="BH6678" s="16"/>
      <c r="BI6678" s="16"/>
      <c r="BJ6678" s="16"/>
      <c r="BK6678" s="16"/>
      <c r="BL6678" s="16"/>
      <c r="BM6678" s="16"/>
    </row>
    <row r="6679" spans="39:65" ht="57" customHeight="1" x14ac:dyDescent="0.2">
      <c r="AM6679" s="15"/>
      <c r="BB6679" s="16"/>
      <c r="BC6679" s="16"/>
      <c r="BD6679" s="16"/>
      <c r="BE6679" s="16"/>
      <c r="BF6679" s="16"/>
      <c r="BG6679" s="16"/>
      <c r="BH6679" s="16"/>
      <c r="BI6679" s="16"/>
      <c r="BJ6679" s="16"/>
      <c r="BK6679" s="16"/>
      <c r="BL6679" s="16"/>
      <c r="BM6679" s="16"/>
    </row>
    <row r="6680" spans="39:65" ht="57" customHeight="1" x14ac:dyDescent="0.2">
      <c r="AM6680" s="15"/>
      <c r="BB6680" s="16"/>
      <c r="BC6680" s="16"/>
      <c r="BD6680" s="16"/>
      <c r="BE6680" s="16"/>
      <c r="BF6680" s="16"/>
      <c r="BG6680" s="16"/>
      <c r="BH6680" s="16"/>
      <c r="BI6680" s="16"/>
      <c r="BJ6680" s="16"/>
      <c r="BK6680" s="16"/>
      <c r="BL6680" s="16"/>
      <c r="BM6680" s="16"/>
    </row>
    <row r="6681" spans="39:65" ht="57" customHeight="1" x14ac:dyDescent="0.2">
      <c r="AM6681" s="15"/>
      <c r="BB6681" s="16"/>
      <c r="BC6681" s="16"/>
      <c r="BD6681" s="16"/>
      <c r="BE6681" s="16"/>
      <c r="BF6681" s="16"/>
      <c r="BG6681" s="16"/>
      <c r="BH6681" s="16"/>
      <c r="BI6681" s="16"/>
      <c r="BJ6681" s="16"/>
      <c r="BK6681" s="16"/>
      <c r="BL6681" s="16"/>
      <c r="BM6681" s="16"/>
    </row>
    <row r="6682" spans="39:65" ht="57" customHeight="1" x14ac:dyDescent="0.2">
      <c r="AM6682" s="15"/>
      <c r="BB6682" s="16"/>
      <c r="BC6682" s="16"/>
      <c r="BD6682" s="16"/>
      <c r="BE6682" s="16"/>
      <c r="BF6682" s="16"/>
      <c r="BG6682" s="16"/>
      <c r="BH6682" s="16"/>
      <c r="BI6682" s="16"/>
      <c r="BJ6682" s="16"/>
      <c r="BK6682" s="16"/>
      <c r="BL6682" s="16"/>
      <c r="BM6682" s="16"/>
    </row>
    <row r="6683" spans="39:65" ht="57" customHeight="1" x14ac:dyDescent="0.2">
      <c r="AM6683" s="15"/>
      <c r="BB6683" s="16"/>
      <c r="BC6683" s="16"/>
      <c r="BD6683" s="16"/>
      <c r="BE6683" s="16"/>
      <c r="BF6683" s="16"/>
      <c r="BG6683" s="16"/>
      <c r="BH6683" s="16"/>
      <c r="BI6683" s="16"/>
      <c r="BJ6683" s="16"/>
      <c r="BK6683" s="16"/>
      <c r="BL6683" s="16"/>
      <c r="BM6683" s="16"/>
    </row>
    <row r="6684" spans="39:65" ht="57" customHeight="1" x14ac:dyDescent="0.2">
      <c r="AM6684" s="15"/>
      <c r="BB6684" s="16"/>
      <c r="BC6684" s="16"/>
      <c r="BD6684" s="16"/>
      <c r="BE6684" s="16"/>
      <c r="BF6684" s="16"/>
      <c r="BG6684" s="16"/>
      <c r="BH6684" s="16"/>
      <c r="BI6684" s="16"/>
      <c r="BJ6684" s="16"/>
      <c r="BK6684" s="16"/>
      <c r="BL6684" s="16"/>
      <c r="BM6684" s="16"/>
    </row>
    <row r="6685" spans="39:65" ht="57" customHeight="1" x14ac:dyDescent="0.2">
      <c r="AM6685" s="15"/>
      <c r="BB6685" s="16"/>
      <c r="BC6685" s="16"/>
      <c r="BD6685" s="16"/>
      <c r="BE6685" s="16"/>
      <c r="BF6685" s="16"/>
      <c r="BG6685" s="16"/>
      <c r="BH6685" s="16"/>
      <c r="BI6685" s="16"/>
      <c r="BJ6685" s="16"/>
      <c r="BK6685" s="16"/>
      <c r="BL6685" s="16"/>
      <c r="BM6685" s="16"/>
    </row>
    <row r="6686" spans="39:65" ht="57" customHeight="1" x14ac:dyDescent="0.2">
      <c r="AM6686" s="15"/>
      <c r="BB6686" s="16"/>
      <c r="BC6686" s="16"/>
      <c r="BD6686" s="16"/>
      <c r="BE6686" s="16"/>
      <c r="BF6686" s="16"/>
      <c r="BG6686" s="16"/>
      <c r="BH6686" s="16"/>
      <c r="BI6686" s="16"/>
      <c r="BJ6686" s="16"/>
      <c r="BK6686" s="16"/>
      <c r="BL6686" s="16"/>
      <c r="BM6686" s="16"/>
    </row>
    <row r="6687" spans="39:65" ht="57" customHeight="1" x14ac:dyDescent="0.2">
      <c r="AM6687" s="15"/>
      <c r="BB6687" s="16"/>
      <c r="BC6687" s="16"/>
      <c r="BD6687" s="16"/>
      <c r="BE6687" s="16"/>
      <c r="BF6687" s="16"/>
      <c r="BG6687" s="16"/>
      <c r="BH6687" s="16"/>
      <c r="BI6687" s="16"/>
      <c r="BJ6687" s="16"/>
      <c r="BK6687" s="16"/>
      <c r="BL6687" s="16"/>
      <c r="BM6687" s="16"/>
    </row>
    <row r="6688" spans="39:65" ht="57" customHeight="1" x14ac:dyDescent="0.2">
      <c r="AM6688" s="15"/>
      <c r="BB6688" s="16"/>
      <c r="BC6688" s="16"/>
      <c r="BD6688" s="16"/>
      <c r="BE6688" s="16"/>
      <c r="BF6688" s="16"/>
      <c r="BG6688" s="16"/>
      <c r="BH6688" s="16"/>
      <c r="BI6688" s="16"/>
      <c r="BJ6688" s="16"/>
      <c r="BK6688" s="16"/>
      <c r="BL6688" s="16"/>
      <c r="BM6688" s="16"/>
    </row>
    <row r="6689" spans="39:65" ht="57" customHeight="1" x14ac:dyDescent="0.2">
      <c r="AM6689" s="15"/>
      <c r="BB6689" s="16"/>
      <c r="BC6689" s="16"/>
      <c r="BD6689" s="16"/>
      <c r="BE6689" s="16"/>
      <c r="BF6689" s="16"/>
      <c r="BG6689" s="16"/>
      <c r="BH6689" s="16"/>
      <c r="BI6689" s="16"/>
      <c r="BJ6689" s="16"/>
      <c r="BK6689" s="16"/>
      <c r="BL6689" s="16"/>
      <c r="BM6689" s="16"/>
    </row>
    <row r="6690" spans="39:65" ht="57" customHeight="1" x14ac:dyDescent="0.2">
      <c r="AM6690" s="15"/>
      <c r="BB6690" s="16"/>
      <c r="BC6690" s="16"/>
      <c r="BD6690" s="16"/>
      <c r="BE6690" s="16"/>
      <c r="BF6690" s="16"/>
      <c r="BG6690" s="16"/>
      <c r="BH6690" s="16"/>
      <c r="BI6690" s="16"/>
      <c r="BJ6690" s="16"/>
      <c r="BK6690" s="16"/>
      <c r="BL6690" s="16"/>
      <c r="BM6690" s="16"/>
    </row>
    <row r="6691" spans="39:65" ht="57" customHeight="1" x14ac:dyDescent="0.2">
      <c r="AM6691" s="15"/>
      <c r="BB6691" s="16"/>
      <c r="BC6691" s="16"/>
      <c r="BD6691" s="16"/>
      <c r="BE6691" s="16"/>
      <c r="BF6691" s="16"/>
      <c r="BG6691" s="16"/>
      <c r="BH6691" s="16"/>
      <c r="BI6691" s="16"/>
      <c r="BJ6691" s="16"/>
      <c r="BK6691" s="16"/>
      <c r="BL6691" s="16"/>
      <c r="BM6691" s="16"/>
    </row>
    <row r="6692" spans="39:65" ht="57" customHeight="1" x14ac:dyDescent="0.2">
      <c r="AM6692" s="15"/>
      <c r="BB6692" s="16"/>
      <c r="BC6692" s="16"/>
      <c r="BD6692" s="16"/>
      <c r="BE6692" s="16"/>
      <c r="BF6692" s="16"/>
      <c r="BG6692" s="16"/>
      <c r="BH6692" s="16"/>
      <c r="BI6692" s="16"/>
      <c r="BJ6692" s="16"/>
      <c r="BK6692" s="16"/>
      <c r="BL6692" s="16"/>
      <c r="BM6692" s="16"/>
    </row>
    <row r="6693" spans="39:65" ht="57" customHeight="1" x14ac:dyDescent="0.2">
      <c r="AM6693" s="15"/>
      <c r="BB6693" s="16"/>
      <c r="BC6693" s="16"/>
      <c r="BD6693" s="16"/>
      <c r="BE6693" s="16"/>
      <c r="BF6693" s="16"/>
      <c r="BG6693" s="16"/>
      <c r="BH6693" s="16"/>
      <c r="BI6693" s="16"/>
      <c r="BJ6693" s="16"/>
      <c r="BK6693" s="16"/>
      <c r="BL6693" s="16"/>
      <c r="BM6693" s="16"/>
    </row>
    <row r="6694" spans="39:65" ht="57" customHeight="1" x14ac:dyDescent="0.2">
      <c r="AM6694" s="15"/>
      <c r="BB6694" s="16"/>
      <c r="BC6694" s="16"/>
      <c r="BD6694" s="16"/>
      <c r="BE6694" s="16"/>
      <c r="BF6694" s="16"/>
      <c r="BG6694" s="16"/>
      <c r="BH6694" s="16"/>
      <c r="BI6694" s="16"/>
      <c r="BJ6694" s="16"/>
      <c r="BK6694" s="16"/>
      <c r="BL6694" s="16"/>
      <c r="BM6694" s="16"/>
    </row>
    <row r="6695" spans="39:65" ht="57" customHeight="1" x14ac:dyDescent="0.2">
      <c r="AM6695" s="15"/>
      <c r="BB6695" s="16"/>
      <c r="BC6695" s="16"/>
      <c r="BD6695" s="16"/>
      <c r="BE6695" s="16"/>
      <c r="BF6695" s="16"/>
      <c r="BG6695" s="16"/>
      <c r="BH6695" s="16"/>
      <c r="BI6695" s="16"/>
      <c r="BJ6695" s="16"/>
      <c r="BK6695" s="16"/>
      <c r="BL6695" s="16"/>
      <c r="BM6695" s="16"/>
    </row>
    <row r="6696" spans="39:65" ht="57" customHeight="1" x14ac:dyDescent="0.2">
      <c r="AM6696" s="15"/>
      <c r="BB6696" s="16"/>
      <c r="BC6696" s="16"/>
      <c r="BD6696" s="16"/>
      <c r="BE6696" s="16"/>
      <c r="BF6696" s="16"/>
      <c r="BG6696" s="16"/>
      <c r="BH6696" s="16"/>
      <c r="BI6696" s="16"/>
      <c r="BJ6696" s="16"/>
      <c r="BK6696" s="16"/>
      <c r="BL6696" s="16"/>
      <c r="BM6696" s="16"/>
    </row>
    <row r="6697" spans="39:65" ht="57" customHeight="1" x14ac:dyDescent="0.2">
      <c r="AM6697" s="15"/>
      <c r="BB6697" s="16"/>
      <c r="BC6697" s="16"/>
      <c r="BD6697" s="16"/>
      <c r="BE6697" s="16"/>
      <c r="BF6697" s="16"/>
      <c r="BG6697" s="16"/>
      <c r="BH6697" s="16"/>
      <c r="BI6697" s="16"/>
      <c r="BJ6697" s="16"/>
      <c r="BK6697" s="16"/>
      <c r="BL6697" s="16"/>
      <c r="BM6697" s="16"/>
    </row>
    <row r="6698" spans="39:65" ht="57" customHeight="1" x14ac:dyDescent="0.2">
      <c r="AM6698" s="15"/>
      <c r="BB6698" s="16"/>
      <c r="BC6698" s="16"/>
      <c r="BD6698" s="16"/>
      <c r="BE6698" s="16"/>
      <c r="BF6698" s="16"/>
      <c r="BG6698" s="16"/>
      <c r="BH6698" s="16"/>
      <c r="BI6698" s="16"/>
      <c r="BJ6698" s="16"/>
      <c r="BK6698" s="16"/>
      <c r="BL6698" s="16"/>
      <c r="BM6698" s="16"/>
    </row>
    <row r="6699" spans="39:65" ht="57" customHeight="1" x14ac:dyDescent="0.2">
      <c r="AM6699" s="15"/>
      <c r="BB6699" s="16"/>
      <c r="BC6699" s="16"/>
      <c r="BD6699" s="16"/>
      <c r="BE6699" s="16"/>
      <c r="BF6699" s="16"/>
      <c r="BG6699" s="16"/>
      <c r="BH6699" s="16"/>
      <c r="BI6699" s="16"/>
      <c r="BJ6699" s="16"/>
      <c r="BK6699" s="16"/>
      <c r="BL6699" s="16"/>
      <c r="BM6699" s="16"/>
    </row>
    <row r="6700" spans="39:65" ht="57" customHeight="1" x14ac:dyDescent="0.2">
      <c r="AM6700" s="15"/>
      <c r="BB6700" s="16"/>
      <c r="BC6700" s="16"/>
      <c r="BD6700" s="16"/>
      <c r="BE6700" s="16"/>
      <c r="BF6700" s="16"/>
      <c r="BG6700" s="16"/>
      <c r="BH6700" s="16"/>
      <c r="BI6700" s="16"/>
      <c r="BJ6700" s="16"/>
      <c r="BK6700" s="16"/>
      <c r="BL6700" s="16"/>
      <c r="BM6700" s="16"/>
    </row>
    <row r="6701" spans="39:65" ht="57" customHeight="1" x14ac:dyDescent="0.2">
      <c r="AM6701" s="15"/>
      <c r="BB6701" s="16"/>
      <c r="BC6701" s="16"/>
      <c r="BD6701" s="16"/>
      <c r="BE6701" s="16"/>
      <c r="BF6701" s="16"/>
      <c r="BG6701" s="16"/>
      <c r="BH6701" s="16"/>
      <c r="BI6701" s="16"/>
      <c r="BJ6701" s="16"/>
      <c r="BK6701" s="16"/>
      <c r="BL6701" s="16"/>
      <c r="BM6701" s="16"/>
    </row>
    <row r="6702" spans="39:65" ht="57" customHeight="1" x14ac:dyDescent="0.2">
      <c r="AM6702" s="15"/>
      <c r="BB6702" s="16"/>
      <c r="BC6702" s="16"/>
      <c r="BD6702" s="16"/>
      <c r="BE6702" s="16"/>
      <c r="BF6702" s="16"/>
      <c r="BG6702" s="16"/>
      <c r="BH6702" s="16"/>
      <c r="BI6702" s="16"/>
      <c r="BJ6702" s="16"/>
      <c r="BK6702" s="16"/>
      <c r="BL6702" s="16"/>
      <c r="BM6702" s="16"/>
    </row>
    <row r="6703" spans="39:65" ht="57" customHeight="1" x14ac:dyDescent="0.2">
      <c r="AM6703" s="15"/>
      <c r="BB6703" s="16"/>
      <c r="BC6703" s="16"/>
      <c r="BD6703" s="16"/>
      <c r="BE6703" s="16"/>
      <c r="BF6703" s="16"/>
      <c r="BG6703" s="16"/>
      <c r="BH6703" s="16"/>
      <c r="BI6703" s="16"/>
      <c r="BJ6703" s="16"/>
      <c r="BK6703" s="16"/>
      <c r="BL6703" s="16"/>
      <c r="BM6703" s="16"/>
    </row>
    <row r="6704" spans="39:65" ht="57" customHeight="1" x14ac:dyDescent="0.2">
      <c r="AM6704" s="15"/>
      <c r="BB6704" s="16"/>
      <c r="BC6704" s="16"/>
      <c r="BD6704" s="16"/>
      <c r="BE6704" s="16"/>
      <c r="BF6704" s="16"/>
      <c r="BG6704" s="16"/>
      <c r="BH6704" s="16"/>
      <c r="BI6704" s="16"/>
      <c r="BJ6704" s="16"/>
      <c r="BK6704" s="16"/>
      <c r="BL6704" s="16"/>
      <c r="BM6704" s="16"/>
    </row>
    <row r="6705" spans="39:65" ht="57" customHeight="1" x14ac:dyDescent="0.2">
      <c r="AM6705" s="15"/>
      <c r="BB6705" s="16"/>
      <c r="BC6705" s="16"/>
      <c r="BD6705" s="16"/>
      <c r="BE6705" s="16"/>
      <c r="BF6705" s="16"/>
      <c r="BG6705" s="16"/>
      <c r="BH6705" s="16"/>
      <c r="BI6705" s="16"/>
      <c r="BJ6705" s="16"/>
      <c r="BK6705" s="16"/>
      <c r="BL6705" s="16"/>
      <c r="BM6705" s="16"/>
    </row>
    <row r="6706" spans="39:65" ht="57" customHeight="1" x14ac:dyDescent="0.2">
      <c r="AM6706" s="15"/>
      <c r="BB6706" s="16"/>
      <c r="BC6706" s="16"/>
      <c r="BD6706" s="16"/>
      <c r="BE6706" s="16"/>
      <c r="BF6706" s="16"/>
      <c r="BG6706" s="16"/>
      <c r="BH6706" s="16"/>
      <c r="BI6706" s="16"/>
      <c r="BJ6706" s="16"/>
      <c r="BK6706" s="16"/>
      <c r="BL6706" s="16"/>
      <c r="BM6706" s="16"/>
    </row>
    <row r="6707" spans="39:65" ht="57" customHeight="1" x14ac:dyDescent="0.2">
      <c r="AM6707" s="15"/>
      <c r="BB6707" s="16"/>
      <c r="BC6707" s="16"/>
      <c r="BD6707" s="16"/>
      <c r="BE6707" s="16"/>
      <c r="BF6707" s="16"/>
      <c r="BG6707" s="16"/>
      <c r="BH6707" s="16"/>
      <c r="BI6707" s="16"/>
      <c r="BJ6707" s="16"/>
      <c r="BK6707" s="16"/>
      <c r="BL6707" s="16"/>
      <c r="BM6707" s="16"/>
    </row>
    <row r="6708" spans="39:65" ht="57" customHeight="1" x14ac:dyDescent="0.2">
      <c r="AM6708" s="15"/>
      <c r="BB6708" s="16"/>
      <c r="BC6708" s="16"/>
      <c r="BD6708" s="16"/>
      <c r="BE6708" s="16"/>
      <c r="BF6708" s="16"/>
      <c r="BG6708" s="16"/>
      <c r="BH6708" s="16"/>
      <c r="BI6708" s="16"/>
      <c r="BJ6708" s="16"/>
      <c r="BK6708" s="16"/>
      <c r="BL6708" s="16"/>
      <c r="BM6708" s="16"/>
    </row>
    <row r="6709" spans="39:65" ht="57" customHeight="1" x14ac:dyDescent="0.2">
      <c r="AM6709" s="15"/>
      <c r="BB6709" s="16"/>
      <c r="BC6709" s="16"/>
      <c r="BD6709" s="16"/>
      <c r="BE6709" s="16"/>
      <c r="BF6709" s="16"/>
      <c r="BG6709" s="16"/>
      <c r="BH6709" s="16"/>
      <c r="BI6709" s="16"/>
      <c r="BJ6709" s="16"/>
      <c r="BK6709" s="16"/>
      <c r="BL6709" s="16"/>
      <c r="BM6709" s="16"/>
    </row>
    <row r="6710" spans="39:65" ht="57" customHeight="1" x14ac:dyDescent="0.2">
      <c r="AM6710" s="15"/>
      <c r="BB6710" s="16"/>
      <c r="BC6710" s="16"/>
      <c r="BD6710" s="16"/>
      <c r="BE6710" s="16"/>
      <c r="BF6710" s="16"/>
      <c r="BG6710" s="16"/>
      <c r="BH6710" s="16"/>
      <c r="BI6710" s="16"/>
      <c r="BJ6710" s="16"/>
      <c r="BK6710" s="16"/>
      <c r="BL6710" s="16"/>
      <c r="BM6710" s="16"/>
    </row>
    <row r="6711" spans="39:65" ht="57" customHeight="1" x14ac:dyDescent="0.2">
      <c r="AM6711" s="15"/>
      <c r="BB6711" s="16"/>
      <c r="BC6711" s="16"/>
      <c r="BD6711" s="16"/>
      <c r="BE6711" s="16"/>
      <c r="BF6711" s="16"/>
      <c r="BG6711" s="16"/>
      <c r="BH6711" s="16"/>
      <c r="BI6711" s="16"/>
      <c r="BJ6711" s="16"/>
      <c r="BK6711" s="16"/>
      <c r="BL6711" s="16"/>
      <c r="BM6711" s="16"/>
    </row>
    <row r="6712" spans="39:65" ht="57" customHeight="1" x14ac:dyDescent="0.2">
      <c r="AM6712" s="15"/>
      <c r="BB6712" s="16"/>
      <c r="BC6712" s="16"/>
      <c r="BD6712" s="16"/>
      <c r="BE6712" s="16"/>
      <c r="BF6712" s="16"/>
      <c r="BG6712" s="16"/>
      <c r="BH6712" s="16"/>
      <c r="BI6712" s="16"/>
      <c r="BJ6712" s="16"/>
      <c r="BK6712" s="16"/>
      <c r="BL6712" s="16"/>
      <c r="BM6712" s="16"/>
    </row>
    <row r="6713" spans="39:65" ht="57" customHeight="1" x14ac:dyDescent="0.2">
      <c r="AM6713" s="15"/>
      <c r="BB6713" s="16"/>
      <c r="BC6713" s="16"/>
      <c r="BD6713" s="16"/>
      <c r="BE6713" s="16"/>
      <c r="BF6713" s="16"/>
      <c r="BG6713" s="16"/>
      <c r="BH6713" s="16"/>
      <c r="BI6713" s="16"/>
      <c r="BJ6713" s="16"/>
      <c r="BK6713" s="16"/>
      <c r="BL6713" s="16"/>
      <c r="BM6713" s="16"/>
    </row>
    <row r="6714" spans="39:65" ht="57" customHeight="1" x14ac:dyDescent="0.2">
      <c r="AM6714" s="15"/>
      <c r="BB6714" s="16"/>
      <c r="BC6714" s="16"/>
      <c r="BD6714" s="16"/>
      <c r="BE6714" s="16"/>
      <c r="BF6714" s="16"/>
      <c r="BG6714" s="16"/>
      <c r="BH6714" s="16"/>
      <c r="BI6714" s="16"/>
      <c r="BJ6714" s="16"/>
      <c r="BK6714" s="16"/>
      <c r="BL6714" s="16"/>
      <c r="BM6714" s="16"/>
    </row>
    <row r="6715" spans="39:65" ht="57" customHeight="1" x14ac:dyDescent="0.2">
      <c r="AM6715" s="15"/>
      <c r="BB6715" s="16"/>
      <c r="BC6715" s="16"/>
      <c r="BD6715" s="16"/>
      <c r="BE6715" s="16"/>
      <c r="BF6715" s="16"/>
      <c r="BG6715" s="16"/>
      <c r="BH6715" s="16"/>
      <c r="BI6715" s="16"/>
      <c r="BJ6715" s="16"/>
      <c r="BK6715" s="16"/>
      <c r="BL6715" s="16"/>
      <c r="BM6715" s="16"/>
    </row>
    <row r="6716" spans="39:65" ht="57" customHeight="1" x14ac:dyDescent="0.2">
      <c r="AM6716" s="15"/>
      <c r="BB6716" s="16"/>
      <c r="BC6716" s="16"/>
      <c r="BD6716" s="16"/>
      <c r="BE6716" s="16"/>
      <c r="BF6716" s="16"/>
      <c r="BG6716" s="16"/>
      <c r="BH6716" s="16"/>
      <c r="BI6716" s="16"/>
      <c r="BJ6716" s="16"/>
      <c r="BK6716" s="16"/>
      <c r="BL6716" s="16"/>
      <c r="BM6716" s="16"/>
    </row>
    <row r="6717" spans="39:65" ht="57" customHeight="1" x14ac:dyDescent="0.2">
      <c r="AM6717" s="15"/>
      <c r="BB6717" s="16"/>
      <c r="BC6717" s="16"/>
      <c r="BD6717" s="16"/>
      <c r="BE6717" s="16"/>
      <c r="BF6717" s="16"/>
      <c r="BG6717" s="16"/>
      <c r="BH6717" s="16"/>
      <c r="BI6717" s="16"/>
      <c r="BJ6717" s="16"/>
      <c r="BK6717" s="16"/>
      <c r="BL6717" s="16"/>
      <c r="BM6717" s="16"/>
    </row>
    <row r="6718" spans="39:65" ht="57" customHeight="1" x14ac:dyDescent="0.2">
      <c r="AM6718" s="15"/>
      <c r="BB6718" s="16"/>
      <c r="BC6718" s="16"/>
      <c r="BD6718" s="16"/>
      <c r="BE6718" s="16"/>
      <c r="BF6718" s="16"/>
      <c r="BG6718" s="16"/>
      <c r="BH6718" s="16"/>
      <c r="BI6718" s="16"/>
      <c r="BJ6718" s="16"/>
      <c r="BK6718" s="16"/>
      <c r="BL6718" s="16"/>
      <c r="BM6718" s="16"/>
    </row>
    <row r="6719" spans="39:65" ht="57" customHeight="1" x14ac:dyDescent="0.2">
      <c r="AM6719" s="15"/>
      <c r="BB6719" s="16"/>
      <c r="BC6719" s="16"/>
      <c r="BD6719" s="16"/>
      <c r="BE6719" s="16"/>
      <c r="BF6719" s="16"/>
      <c r="BG6719" s="16"/>
      <c r="BH6719" s="16"/>
      <c r="BI6719" s="16"/>
      <c r="BJ6719" s="16"/>
      <c r="BK6719" s="16"/>
      <c r="BL6719" s="16"/>
      <c r="BM6719" s="16"/>
    </row>
    <row r="6720" spans="39:65" ht="57" customHeight="1" x14ac:dyDescent="0.2">
      <c r="AM6720" s="15"/>
      <c r="BB6720" s="16"/>
      <c r="BC6720" s="16"/>
      <c r="BD6720" s="16"/>
      <c r="BE6720" s="16"/>
      <c r="BF6720" s="16"/>
      <c r="BG6720" s="16"/>
      <c r="BH6720" s="16"/>
      <c r="BI6720" s="16"/>
      <c r="BJ6720" s="16"/>
      <c r="BK6720" s="16"/>
      <c r="BL6720" s="16"/>
      <c r="BM6720" s="16"/>
    </row>
    <row r="6721" spans="39:65" ht="57" customHeight="1" x14ac:dyDescent="0.2">
      <c r="AM6721" s="15"/>
      <c r="BB6721" s="16"/>
      <c r="BC6721" s="16"/>
      <c r="BD6721" s="16"/>
      <c r="BE6721" s="16"/>
      <c r="BF6721" s="16"/>
      <c r="BG6721" s="16"/>
      <c r="BH6721" s="16"/>
      <c r="BI6721" s="16"/>
      <c r="BJ6721" s="16"/>
      <c r="BK6721" s="16"/>
      <c r="BL6721" s="16"/>
      <c r="BM6721" s="16"/>
    </row>
    <row r="6722" spans="39:65" ht="57" customHeight="1" x14ac:dyDescent="0.2">
      <c r="AM6722" s="15"/>
      <c r="BB6722" s="16"/>
      <c r="BC6722" s="16"/>
      <c r="BD6722" s="16"/>
      <c r="BE6722" s="16"/>
      <c r="BF6722" s="16"/>
      <c r="BG6722" s="16"/>
      <c r="BH6722" s="16"/>
      <c r="BI6722" s="16"/>
      <c r="BJ6722" s="16"/>
      <c r="BK6722" s="16"/>
      <c r="BL6722" s="16"/>
      <c r="BM6722" s="16"/>
    </row>
    <row r="6723" spans="39:65" ht="57" customHeight="1" x14ac:dyDescent="0.2">
      <c r="AM6723" s="15"/>
      <c r="BB6723" s="16"/>
      <c r="BC6723" s="16"/>
      <c r="BD6723" s="16"/>
      <c r="BE6723" s="16"/>
      <c r="BF6723" s="16"/>
      <c r="BG6723" s="16"/>
      <c r="BH6723" s="16"/>
      <c r="BI6723" s="16"/>
      <c r="BJ6723" s="16"/>
      <c r="BK6723" s="16"/>
      <c r="BL6723" s="16"/>
      <c r="BM6723" s="16"/>
    </row>
    <row r="6724" spans="39:65" ht="57" customHeight="1" x14ac:dyDescent="0.2">
      <c r="AM6724" s="15"/>
      <c r="BB6724" s="16"/>
      <c r="BC6724" s="16"/>
      <c r="BD6724" s="16"/>
      <c r="BE6724" s="16"/>
      <c r="BF6724" s="16"/>
      <c r="BG6724" s="16"/>
      <c r="BH6724" s="16"/>
      <c r="BI6724" s="16"/>
      <c r="BJ6724" s="16"/>
      <c r="BK6724" s="16"/>
      <c r="BL6724" s="16"/>
      <c r="BM6724" s="16"/>
    </row>
    <row r="6725" spans="39:65" ht="57" customHeight="1" x14ac:dyDescent="0.2">
      <c r="AM6725" s="15"/>
      <c r="BB6725" s="16"/>
      <c r="BC6725" s="16"/>
      <c r="BD6725" s="16"/>
      <c r="BE6725" s="16"/>
      <c r="BF6725" s="16"/>
      <c r="BG6725" s="16"/>
      <c r="BH6725" s="16"/>
      <c r="BI6725" s="16"/>
      <c r="BJ6725" s="16"/>
      <c r="BK6725" s="16"/>
      <c r="BL6725" s="16"/>
      <c r="BM6725" s="16"/>
    </row>
    <row r="6726" spans="39:65" ht="57" customHeight="1" x14ac:dyDescent="0.2">
      <c r="AM6726" s="15"/>
      <c r="BB6726" s="16"/>
      <c r="BC6726" s="16"/>
      <c r="BD6726" s="16"/>
      <c r="BE6726" s="16"/>
      <c r="BF6726" s="16"/>
      <c r="BG6726" s="16"/>
      <c r="BH6726" s="16"/>
      <c r="BI6726" s="16"/>
      <c r="BJ6726" s="16"/>
      <c r="BK6726" s="16"/>
      <c r="BL6726" s="16"/>
      <c r="BM6726" s="16"/>
    </row>
    <row r="6727" spans="39:65" ht="57" customHeight="1" x14ac:dyDescent="0.2">
      <c r="AM6727" s="15"/>
      <c r="BB6727" s="16"/>
      <c r="BC6727" s="16"/>
      <c r="BD6727" s="16"/>
      <c r="BE6727" s="16"/>
      <c r="BF6727" s="16"/>
      <c r="BG6727" s="16"/>
      <c r="BH6727" s="16"/>
      <c r="BI6727" s="16"/>
      <c r="BJ6727" s="16"/>
      <c r="BK6727" s="16"/>
      <c r="BL6727" s="16"/>
      <c r="BM6727" s="16"/>
    </row>
    <row r="6728" spans="39:65" ht="57" customHeight="1" x14ac:dyDescent="0.2">
      <c r="AM6728" s="15"/>
      <c r="BB6728" s="16"/>
      <c r="BC6728" s="16"/>
      <c r="BD6728" s="16"/>
      <c r="BE6728" s="16"/>
      <c r="BF6728" s="16"/>
      <c r="BG6728" s="16"/>
      <c r="BH6728" s="16"/>
      <c r="BI6728" s="16"/>
      <c r="BJ6728" s="16"/>
      <c r="BK6728" s="16"/>
      <c r="BL6728" s="16"/>
      <c r="BM6728" s="16"/>
    </row>
    <row r="6729" spans="39:65" ht="57" customHeight="1" x14ac:dyDescent="0.2">
      <c r="AM6729" s="15"/>
      <c r="BB6729" s="16"/>
      <c r="BC6729" s="16"/>
      <c r="BD6729" s="16"/>
      <c r="BE6729" s="16"/>
      <c r="BF6729" s="16"/>
      <c r="BG6729" s="16"/>
      <c r="BH6729" s="16"/>
      <c r="BI6729" s="16"/>
      <c r="BJ6729" s="16"/>
      <c r="BK6729" s="16"/>
      <c r="BL6729" s="16"/>
      <c r="BM6729" s="16"/>
    </row>
    <row r="6730" spans="39:65" ht="57" customHeight="1" x14ac:dyDescent="0.2">
      <c r="AM6730" s="15"/>
      <c r="BB6730" s="16"/>
      <c r="BC6730" s="16"/>
      <c r="BD6730" s="16"/>
      <c r="BE6730" s="16"/>
      <c r="BF6730" s="16"/>
      <c r="BG6730" s="16"/>
      <c r="BH6730" s="16"/>
      <c r="BI6730" s="16"/>
      <c r="BJ6730" s="16"/>
      <c r="BK6730" s="16"/>
      <c r="BL6730" s="16"/>
      <c r="BM6730" s="16"/>
    </row>
    <row r="6731" spans="39:65" ht="57" customHeight="1" x14ac:dyDescent="0.2">
      <c r="AM6731" s="15"/>
      <c r="BB6731" s="16"/>
      <c r="BC6731" s="16"/>
      <c r="BD6731" s="16"/>
      <c r="BE6731" s="16"/>
      <c r="BF6731" s="16"/>
      <c r="BG6731" s="16"/>
      <c r="BH6731" s="16"/>
      <c r="BI6731" s="16"/>
      <c r="BJ6731" s="16"/>
      <c r="BK6731" s="16"/>
      <c r="BL6731" s="16"/>
      <c r="BM6731" s="16"/>
    </row>
    <row r="6732" spans="39:65" ht="57" customHeight="1" x14ac:dyDescent="0.2">
      <c r="AM6732" s="15"/>
      <c r="BB6732" s="16"/>
      <c r="BC6732" s="16"/>
      <c r="BD6732" s="16"/>
      <c r="BE6732" s="16"/>
      <c r="BF6732" s="16"/>
      <c r="BG6732" s="16"/>
      <c r="BH6732" s="16"/>
      <c r="BI6732" s="16"/>
      <c r="BJ6732" s="16"/>
      <c r="BK6732" s="16"/>
      <c r="BL6732" s="16"/>
      <c r="BM6732" s="16"/>
    </row>
    <row r="6733" spans="39:65" ht="57" customHeight="1" x14ac:dyDescent="0.2">
      <c r="AM6733" s="15"/>
      <c r="BB6733" s="16"/>
      <c r="BC6733" s="16"/>
      <c r="BD6733" s="16"/>
      <c r="BE6733" s="16"/>
      <c r="BF6733" s="16"/>
      <c r="BG6733" s="16"/>
      <c r="BH6733" s="16"/>
      <c r="BI6733" s="16"/>
      <c r="BJ6733" s="16"/>
      <c r="BK6733" s="16"/>
      <c r="BL6733" s="16"/>
      <c r="BM6733" s="16"/>
    </row>
    <row r="6734" spans="39:65" ht="57" customHeight="1" x14ac:dyDescent="0.2">
      <c r="AM6734" s="15"/>
      <c r="BB6734" s="16"/>
      <c r="BC6734" s="16"/>
      <c r="BD6734" s="16"/>
      <c r="BE6734" s="16"/>
      <c r="BF6734" s="16"/>
      <c r="BG6734" s="16"/>
      <c r="BH6734" s="16"/>
      <c r="BI6734" s="16"/>
      <c r="BJ6734" s="16"/>
      <c r="BK6734" s="16"/>
      <c r="BL6734" s="16"/>
      <c r="BM6734" s="16"/>
    </row>
    <row r="6735" spans="39:65" ht="57" customHeight="1" x14ac:dyDescent="0.2">
      <c r="AM6735" s="15"/>
      <c r="BB6735" s="16"/>
      <c r="BC6735" s="16"/>
      <c r="BD6735" s="16"/>
      <c r="BE6735" s="16"/>
      <c r="BF6735" s="16"/>
      <c r="BG6735" s="16"/>
      <c r="BH6735" s="16"/>
      <c r="BI6735" s="16"/>
      <c r="BJ6735" s="16"/>
      <c r="BK6735" s="16"/>
      <c r="BL6735" s="16"/>
      <c r="BM6735" s="16"/>
    </row>
    <row r="6736" spans="39:65" ht="57" customHeight="1" x14ac:dyDescent="0.2">
      <c r="AM6736" s="15"/>
      <c r="BB6736" s="16"/>
      <c r="BC6736" s="16"/>
      <c r="BD6736" s="16"/>
      <c r="BE6736" s="16"/>
      <c r="BF6736" s="16"/>
      <c r="BG6736" s="16"/>
      <c r="BH6736" s="16"/>
      <c r="BI6736" s="16"/>
      <c r="BJ6736" s="16"/>
      <c r="BK6736" s="16"/>
      <c r="BL6736" s="16"/>
      <c r="BM6736" s="16"/>
    </row>
    <row r="6737" spans="39:65" ht="57" customHeight="1" x14ac:dyDescent="0.2">
      <c r="AM6737" s="15"/>
      <c r="BB6737" s="16"/>
      <c r="BC6737" s="16"/>
      <c r="BD6737" s="16"/>
      <c r="BE6737" s="16"/>
      <c r="BF6737" s="16"/>
      <c r="BG6737" s="16"/>
      <c r="BH6737" s="16"/>
      <c r="BI6737" s="16"/>
      <c r="BJ6737" s="16"/>
      <c r="BK6737" s="16"/>
      <c r="BL6737" s="16"/>
      <c r="BM6737" s="16"/>
    </row>
    <row r="6738" spans="39:65" ht="57" customHeight="1" x14ac:dyDescent="0.2">
      <c r="AM6738" s="15"/>
      <c r="BB6738" s="16"/>
      <c r="BC6738" s="16"/>
      <c r="BD6738" s="16"/>
      <c r="BE6738" s="16"/>
      <c r="BF6738" s="16"/>
      <c r="BG6738" s="16"/>
      <c r="BH6738" s="16"/>
      <c r="BI6738" s="16"/>
      <c r="BJ6738" s="16"/>
      <c r="BK6738" s="16"/>
      <c r="BL6738" s="16"/>
      <c r="BM6738" s="16"/>
    </row>
    <row r="6739" spans="39:65" ht="57" customHeight="1" x14ac:dyDescent="0.2">
      <c r="AM6739" s="15"/>
      <c r="BB6739" s="16"/>
      <c r="BC6739" s="16"/>
      <c r="BD6739" s="16"/>
      <c r="BE6739" s="16"/>
      <c r="BF6739" s="16"/>
      <c r="BG6739" s="16"/>
      <c r="BH6739" s="16"/>
      <c r="BI6739" s="16"/>
      <c r="BJ6739" s="16"/>
      <c r="BK6739" s="16"/>
      <c r="BL6739" s="16"/>
      <c r="BM6739" s="16"/>
    </row>
    <row r="6740" spans="39:65" ht="57" customHeight="1" x14ac:dyDescent="0.2">
      <c r="AM6740" s="15"/>
      <c r="BB6740" s="16"/>
      <c r="BC6740" s="16"/>
      <c r="BD6740" s="16"/>
      <c r="BE6740" s="16"/>
      <c r="BF6740" s="16"/>
      <c r="BG6740" s="16"/>
      <c r="BH6740" s="16"/>
      <c r="BI6740" s="16"/>
      <c r="BJ6740" s="16"/>
      <c r="BK6740" s="16"/>
      <c r="BL6740" s="16"/>
      <c r="BM6740" s="16"/>
    </row>
    <row r="6741" spans="39:65" ht="57" customHeight="1" x14ac:dyDescent="0.2">
      <c r="AM6741" s="15"/>
      <c r="BB6741" s="16"/>
      <c r="BC6741" s="16"/>
      <c r="BD6741" s="16"/>
      <c r="BE6741" s="16"/>
      <c r="BF6741" s="16"/>
      <c r="BG6741" s="16"/>
      <c r="BH6741" s="16"/>
      <c r="BI6741" s="16"/>
      <c r="BJ6741" s="16"/>
      <c r="BK6741" s="16"/>
      <c r="BL6741" s="16"/>
      <c r="BM6741" s="16"/>
    </row>
    <row r="6742" spans="39:65" ht="57" customHeight="1" x14ac:dyDescent="0.2">
      <c r="AM6742" s="15"/>
      <c r="BB6742" s="16"/>
      <c r="BC6742" s="16"/>
      <c r="BD6742" s="16"/>
      <c r="BE6742" s="16"/>
      <c r="BF6742" s="16"/>
      <c r="BG6742" s="16"/>
      <c r="BH6742" s="16"/>
      <c r="BI6742" s="16"/>
      <c r="BJ6742" s="16"/>
      <c r="BK6742" s="16"/>
      <c r="BL6742" s="16"/>
      <c r="BM6742" s="16"/>
    </row>
    <row r="6743" spans="39:65" ht="57" customHeight="1" x14ac:dyDescent="0.2">
      <c r="AM6743" s="15"/>
      <c r="BB6743" s="16"/>
      <c r="BC6743" s="16"/>
      <c r="BD6743" s="16"/>
      <c r="BE6743" s="16"/>
      <c r="BF6743" s="16"/>
      <c r="BG6743" s="16"/>
      <c r="BH6743" s="16"/>
      <c r="BI6743" s="16"/>
      <c r="BJ6743" s="16"/>
      <c r="BK6743" s="16"/>
      <c r="BL6743" s="16"/>
      <c r="BM6743" s="16"/>
    </row>
    <row r="6744" spans="39:65" ht="57" customHeight="1" x14ac:dyDescent="0.2">
      <c r="AM6744" s="15"/>
      <c r="BB6744" s="16"/>
      <c r="BC6744" s="16"/>
      <c r="BD6744" s="16"/>
      <c r="BE6744" s="16"/>
      <c r="BF6744" s="16"/>
      <c r="BG6744" s="16"/>
      <c r="BH6744" s="16"/>
      <c r="BI6744" s="16"/>
      <c r="BJ6744" s="16"/>
      <c r="BK6744" s="16"/>
      <c r="BL6744" s="16"/>
      <c r="BM6744" s="16"/>
    </row>
    <row r="6745" spans="39:65" ht="57" customHeight="1" x14ac:dyDescent="0.2">
      <c r="AM6745" s="15"/>
      <c r="BB6745" s="16"/>
      <c r="BC6745" s="16"/>
      <c r="BD6745" s="16"/>
      <c r="BE6745" s="16"/>
      <c r="BF6745" s="16"/>
      <c r="BG6745" s="16"/>
      <c r="BH6745" s="16"/>
      <c r="BI6745" s="16"/>
      <c r="BJ6745" s="16"/>
      <c r="BK6745" s="16"/>
      <c r="BL6745" s="16"/>
      <c r="BM6745" s="16"/>
    </row>
    <row r="6746" spans="39:65" ht="57" customHeight="1" x14ac:dyDescent="0.2">
      <c r="AM6746" s="15"/>
      <c r="BB6746" s="16"/>
      <c r="BC6746" s="16"/>
      <c r="BD6746" s="16"/>
      <c r="BE6746" s="16"/>
      <c r="BF6746" s="16"/>
      <c r="BG6746" s="16"/>
      <c r="BH6746" s="16"/>
      <c r="BI6746" s="16"/>
      <c r="BJ6746" s="16"/>
      <c r="BK6746" s="16"/>
      <c r="BL6746" s="16"/>
      <c r="BM6746" s="16"/>
    </row>
    <row r="6747" spans="39:65" ht="57" customHeight="1" x14ac:dyDescent="0.2">
      <c r="AM6747" s="15"/>
      <c r="BB6747" s="16"/>
      <c r="BC6747" s="16"/>
      <c r="BD6747" s="16"/>
      <c r="BE6747" s="16"/>
      <c r="BF6747" s="16"/>
      <c r="BG6747" s="16"/>
      <c r="BH6747" s="16"/>
      <c r="BI6747" s="16"/>
      <c r="BJ6747" s="16"/>
      <c r="BK6747" s="16"/>
      <c r="BL6747" s="16"/>
      <c r="BM6747" s="16"/>
    </row>
    <row r="6748" spans="39:65" ht="57" customHeight="1" x14ac:dyDescent="0.2">
      <c r="AM6748" s="15"/>
      <c r="BB6748" s="16"/>
      <c r="BC6748" s="16"/>
      <c r="BD6748" s="16"/>
      <c r="BE6748" s="16"/>
      <c r="BF6748" s="16"/>
      <c r="BG6748" s="16"/>
      <c r="BH6748" s="16"/>
      <c r="BI6748" s="16"/>
      <c r="BJ6748" s="16"/>
      <c r="BK6748" s="16"/>
      <c r="BL6748" s="16"/>
      <c r="BM6748" s="16"/>
    </row>
    <row r="6749" spans="39:65" ht="57" customHeight="1" x14ac:dyDescent="0.2">
      <c r="AM6749" s="15"/>
      <c r="BB6749" s="16"/>
      <c r="BC6749" s="16"/>
      <c r="BD6749" s="16"/>
      <c r="BE6749" s="16"/>
      <c r="BF6749" s="16"/>
      <c r="BG6749" s="16"/>
      <c r="BH6749" s="16"/>
      <c r="BI6749" s="16"/>
      <c r="BJ6749" s="16"/>
      <c r="BK6749" s="16"/>
      <c r="BL6749" s="16"/>
      <c r="BM6749" s="16"/>
    </row>
    <row r="6750" spans="39:65" ht="57" customHeight="1" x14ac:dyDescent="0.2">
      <c r="AM6750" s="15"/>
      <c r="BB6750" s="16"/>
      <c r="BC6750" s="16"/>
      <c r="BD6750" s="16"/>
      <c r="BE6750" s="16"/>
      <c r="BF6750" s="16"/>
      <c r="BG6750" s="16"/>
      <c r="BH6750" s="16"/>
      <c r="BI6750" s="16"/>
      <c r="BJ6750" s="16"/>
      <c r="BK6750" s="16"/>
      <c r="BL6750" s="16"/>
      <c r="BM6750" s="16"/>
    </row>
    <row r="6751" spans="39:65" ht="57" customHeight="1" x14ac:dyDescent="0.2">
      <c r="AM6751" s="15"/>
      <c r="BB6751" s="16"/>
      <c r="BC6751" s="16"/>
      <c r="BD6751" s="16"/>
      <c r="BE6751" s="16"/>
      <c r="BF6751" s="16"/>
      <c r="BG6751" s="16"/>
      <c r="BH6751" s="16"/>
      <c r="BI6751" s="16"/>
      <c r="BJ6751" s="16"/>
      <c r="BK6751" s="16"/>
      <c r="BL6751" s="16"/>
      <c r="BM6751" s="16"/>
    </row>
    <row r="6752" spans="39:65" ht="57" customHeight="1" x14ac:dyDescent="0.2">
      <c r="AM6752" s="15"/>
      <c r="BB6752" s="16"/>
      <c r="BC6752" s="16"/>
      <c r="BD6752" s="16"/>
      <c r="BE6752" s="16"/>
      <c r="BF6752" s="16"/>
      <c r="BG6752" s="16"/>
      <c r="BH6752" s="16"/>
      <c r="BI6752" s="16"/>
      <c r="BJ6752" s="16"/>
      <c r="BK6752" s="16"/>
      <c r="BL6752" s="16"/>
      <c r="BM6752" s="16"/>
    </row>
    <row r="6753" spans="39:65" ht="57" customHeight="1" x14ac:dyDescent="0.2">
      <c r="AM6753" s="15"/>
      <c r="BB6753" s="16"/>
      <c r="BC6753" s="16"/>
      <c r="BD6753" s="16"/>
      <c r="BE6753" s="16"/>
      <c r="BF6753" s="16"/>
      <c r="BG6753" s="16"/>
      <c r="BH6753" s="16"/>
      <c r="BI6753" s="16"/>
      <c r="BJ6753" s="16"/>
      <c r="BK6753" s="16"/>
      <c r="BL6753" s="16"/>
      <c r="BM6753" s="16"/>
    </row>
    <row r="6754" spans="39:65" ht="57" customHeight="1" x14ac:dyDescent="0.2">
      <c r="AM6754" s="15"/>
      <c r="BB6754" s="16"/>
      <c r="BC6754" s="16"/>
      <c r="BD6754" s="16"/>
      <c r="BE6754" s="16"/>
      <c r="BF6754" s="16"/>
      <c r="BG6754" s="16"/>
      <c r="BH6754" s="16"/>
      <c r="BI6754" s="16"/>
      <c r="BJ6754" s="16"/>
      <c r="BK6754" s="16"/>
      <c r="BL6754" s="16"/>
      <c r="BM6754" s="16"/>
    </row>
    <row r="6755" spans="39:65" ht="57" customHeight="1" x14ac:dyDescent="0.2">
      <c r="AM6755" s="15"/>
      <c r="BB6755" s="16"/>
      <c r="BC6755" s="16"/>
      <c r="BD6755" s="16"/>
      <c r="BE6755" s="16"/>
      <c r="BF6755" s="16"/>
      <c r="BG6755" s="16"/>
      <c r="BH6755" s="16"/>
      <c r="BI6755" s="16"/>
      <c r="BJ6755" s="16"/>
      <c r="BK6755" s="16"/>
      <c r="BL6755" s="16"/>
      <c r="BM6755" s="16"/>
    </row>
    <row r="6756" spans="39:65" ht="57" customHeight="1" x14ac:dyDescent="0.2">
      <c r="AM6756" s="15"/>
      <c r="BB6756" s="16"/>
      <c r="BC6756" s="16"/>
      <c r="BD6756" s="16"/>
      <c r="BE6756" s="16"/>
      <c r="BF6756" s="16"/>
      <c r="BG6756" s="16"/>
      <c r="BH6756" s="16"/>
      <c r="BI6756" s="16"/>
      <c r="BJ6756" s="16"/>
      <c r="BK6756" s="16"/>
      <c r="BL6756" s="16"/>
      <c r="BM6756" s="16"/>
    </row>
    <row r="6757" spans="39:65" ht="57" customHeight="1" x14ac:dyDescent="0.2">
      <c r="AM6757" s="15"/>
      <c r="BB6757" s="16"/>
      <c r="BC6757" s="16"/>
      <c r="BD6757" s="16"/>
      <c r="BE6757" s="16"/>
      <c r="BF6757" s="16"/>
      <c r="BG6757" s="16"/>
      <c r="BH6757" s="16"/>
      <c r="BI6757" s="16"/>
      <c r="BJ6757" s="16"/>
      <c r="BK6757" s="16"/>
      <c r="BL6757" s="16"/>
      <c r="BM6757" s="16"/>
    </row>
    <row r="6758" spans="39:65" ht="57" customHeight="1" x14ac:dyDescent="0.2">
      <c r="AM6758" s="15"/>
      <c r="BB6758" s="16"/>
      <c r="BC6758" s="16"/>
      <c r="BD6758" s="16"/>
      <c r="BE6758" s="16"/>
      <c r="BF6758" s="16"/>
      <c r="BG6758" s="16"/>
      <c r="BH6758" s="16"/>
      <c r="BI6758" s="16"/>
      <c r="BJ6758" s="16"/>
      <c r="BK6758" s="16"/>
      <c r="BL6758" s="16"/>
      <c r="BM6758" s="16"/>
    </row>
    <row r="6759" spans="39:65" ht="57" customHeight="1" x14ac:dyDescent="0.2">
      <c r="AM6759" s="15"/>
      <c r="BB6759" s="16"/>
      <c r="BC6759" s="16"/>
      <c r="BD6759" s="16"/>
      <c r="BE6759" s="16"/>
      <c r="BF6759" s="16"/>
      <c r="BG6759" s="16"/>
      <c r="BH6759" s="16"/>
      <c r="BI6759" s="16"/>
      <c r="BJ6759" s="16"/>
      <c r="BK6759" s="16"/>
      <c r="BL6759" s="16"/>
      <c r="BM6759" s="16"/>
    </row>
    <row r="6760" spans="39:65" ht="57" customHeight="1" x14ac:dyDescent="0.2">
      <c r="AM6760" s="15"/>
      <c r="BB6760" s="16"/>
      <c r="BC6760" s="16"/>
      <c r="BD6760" s="16"/>
      <c r="BE6760" s="16"/>
      <c r="BF6760" s="16"/>
      <c r="BG6760" s="16"/>
      <c r="BH6760" s="16"/>
      <c r="BI6760" s="16"/>
      <c r="BJ6760" s="16"/>
      <c r="BK6760" s="16"/>
      <c r="BL6760" s="16"/>
      <c r="BM6760" s="16"/>
    </row>
    <row r="6761" spans="39:65" ht="57" customHeight="1" x14ac:dyDescent="0.2">
      <c r="AM6761" s="15"/>
      <c r="BB6761" s="16"/>
      <c r="BC6761" s="16"/>
      <c r="BD6761" s="16"/>
      <c r="BE6761" s="16"/>
      <c r="BF6761" s="16"/>
      <c r="BG6761" s="16"/>
      <c r="BH6761" s="16"/>
      <c r="BI6761" s="16"/>
      <c r="BJ6761" s="16"/>
      <c r="BK6761" s="16"/>
      <c r="BL6761" s="16"/>
      <c r="BM6761" s="16"/>
    </row>
    <row r="6762" spans="39:65" ht="57" customHeight="1" x14ac:dyDescent="0.2">
      <c r="AM6762" s="15"/>
      <c r="BB6762" s="16"/>
      <c r="BC6762" s="16"/>
      <c r="BD6762" s="16"/>
      <c r="BE6762" s="16"/>
      <c r="BF6762" s="16"/>
      <c r="BG6762" s="16"/>
      <c r="BH6762" s="16"/>
      <c r="BI6762" s="16"/>
      <c r="BJ6762" s="16"/>
      <c r="BK6762" s="16"/>
      <c r="BL6762" s="16"/>
      <c r="BM6762" s="16"/>
    </row>
    <row r="6763" spans="39:65" ht="57" customHeight="1" x14ac:dyDescent="0.2">
      <c r="AM6763" s="15"/>
      <c r="BB6763" s="16"/>
      <c r="BC6763" s="16"/>
      <c r="BD6763" s="16"/>
      <c r="BE6763" s="16"/>
      <c r="BF6763" s="16"/>
      <c r="BG6763" s="16"/>
      <c r="BH6763" s="16"/>
      <c r="BI6763" s="16"/>
      <c r="BJ6763" s="16"/>
      <c r="BK6763" s="16"/>
      <c r="BL6763" s="16"/>
      <c r="BM6763" s="16"/>
    </row>
    <row r="6764" spans="39:65" ht="57" customHeight="1" x14ac:dyDescent="0.2">
      <c r="AM6764" s="15"/>
      <c r="BB6764" s="16"/>
      <c r="BC6764" s="16"/>
      <c r="BD6764" s="16"/>
      <c r="BE6764" s="16"/>
      <c r="BF6764" s="16"/>
      <c r="BG6764" s="16"/>
      <c r="BH6764" s="16"/>
      <c r="BI6764" s="16"/>
      <c r="BJ6764" s="16"/>
      <c r="BK6764" s="16"/>
      <c r="BL6764" s="16"/>
      <c r="BM6764" s="16"/>
    </row>
    <row r="6765" spans="39:65" ht="57" customHeight="1" x14ac:dyDescent="0.2">
      <c r="AM6765" s="15"/>
      <c r="BB6765" s="16"/>
      <c r="BC6765" s="16"/>
      <c r="BD6765" s="16"/>
      <c r="BE6765" s="16"/>
      <c r="BF6765" s="16"/>
      <c r="BG6765" s="16"/>
      <c r="BH6765" s="16"/>
      <c r="BI6765" s="16"/>
      <c r="BJ6765" s="16"/>
      <c r="BK6765" s="16"/>
      <c r="BL6765" s="16"/>
      <c r="BM6765" s="16"/>
    </row>
    <row r="6766" spans="39:65" ht="57" customHeight="1" x14ac:dyDescent="0.2">
      <c r="AM6766" s="15"/>
      <c r="BB6766" s="16"/>
      <c r="BC6766" s="16"/>
      <c r="BD6766" s="16"/>
      <c r="BE6766" s="16"/>
      <c r="BF6766" s="16"/>
      <c r="BG6766" s="16"/>
      <c r="BH6766" s="16"/>
      <c r="BI6766" s="16"/>
      <c r="BJ6766" s="16"/>
      <c r="BK6766" s="16"/>
      <c r="BL6766" s="16"/>
      <c r="BM6766" s="16"/>
    </row>
    <row r="6767" spans="39:65" ht="57" customHeight="1" x14ac:dyDescent="0.2">
      <c r="AM6767" s="15"/>
      <c r="BB6767" s="16"/>
      <c r="BC6767" s="16"/>
      <c r="BD6767" s="16"/>
      <c r="BE6767" s="16"/>
      <c r="BF6767" s="16"/>
      <c r="BG6767" s="16"/>
      <c r="BH6767" s="16"/>
      <c r="BI6767" s="16"/>
      <c r="BJ6767" s="16"/>
      <c r="BK6767" s="16"/>
      <c r="BL6767" s="16"/>
      <c r="BM6767" s="16"/>
    </row>
    <row r="6768" spans="39:65" ht="57" customHeight="1" x14ac:dyDescent="0.2">
      <c r="AM6768" s="15"/>
      <c r="BB6768" s="16"/>
      <c r="BC6768" s="16"/>
      <c r="BD6768" s="16"/>
      <c r="BE6768" s="16"/>
      <c r="BF6768" s="16"/>
      <c r="BG6768" s="16"/>
      <c r="BH6768" s="16"/>
      <c r="BI6768" s="16"/>
      <c r="BJ6768" s="16"/>
      <c r="BK6768" s="16"/>
      <c r="BL6768" s="16"/>
      <c r="BM6768" s="16"/>
    </row>
    <row r="6769" spans="39:65" ht="57" customHeight="1" x14ac:dyDescent="0.2">
      <c r="AM6769" s="15"/>
      <c r="BB6769" s="16"/>
      <c r="BC6769" s="16"/>
      <c r="BD6769" s="16"/>
      <c r="BE6769" s="16"/>
      <c r="BF6769" s="16"/>
      <c r="BG6769" s="16"/>
      <c r="BH6769" s="16"/>
      <c r="BI6769" s="16"/>
      <c r="BJ6769" s="16"/>
      <c r="BK6769" s="16"/>
      <c r="BL6769" s="16"/>
      <c r="BM6769" s="16"/>
    </row>
    <row r="6770" spans="39:65" ht="57" customHeight="1" x14ac:dyDescent="0.2">
      <c r="AM6770" s="15"/>
      <c r="BB6770" s="16"/>
      <c r="BC6770" s="16"/>
      <c r="BD6770" s="16"/>
      <c r="BE6770" s="16"/>
      <c r="BF6770" s="16"/>
      <c r="BG6770" s="16"/>
      <c r="BH6770" s="16"/>
      <c r="BI6770" s="16"/>
      <c r="BJ6770" s="16"/>
      <c r="BK6770" s="16"/>
      <c r="BL6770" s="16"/>
      <c r="BM6770" s="16"/>
    </row>
    <row r="6771" spans="39:65" ht="57" customHeight="1" x14ac:dyDescent="0.2">
      <c r="AM6771" s="15"/>
      <c r="BB6771" s="16"/>
      <c r="BC6771" s="16"/>
      <c r="BD6771" s="16"/>
      <c r="BE6771" s="16"/>
      <c r="BF6771" s="16"/>
      <c r="BG6771" s="16"/>
      <c r="BH6771" s="16"/>
      <c r="BI6771" s="16"/>
      <c r="BJ6771" s="16"/>
      <c r="BK6771" s="16"/>
      <c r="BL6771" s="16"/>
      <c r="BM6771" s="16"/>
    </row>
    <row r="6772" spans="39:65" ht="57" customHeight="1" x14ac:dyDescent="0.2">
      <c r="AM6772" s="15"/>
      <c r="BB6772" s="16"/>
      <c r="BC6772" s="16"/>
      <c r="BD6772" s="16"/>
      <c r="BE6772" s="16"/>
      <c r="BF6772" s="16"/>
      <c r="BG6772" s="16"/>
      <c r="BH6772" s="16"/>
      <c r="BI6772" s="16"/>
      <c r="BJ6772" s="16"/>
      <c r="BK6772" s="16"/>
      <c r="BL6772" s="16"/>
      <c r="BM6772" s="16"/>
    </row>
    <row r="6773" spans="39:65" ht="57" customHeight="1" x14ac:dyDescent="0.2">
      <c r="AM6773" s="15"/>
      <c r="BB6773" s="16"/>
      <c r="BC6773" s="16"/>
      <c r="BD6773" s="16"/>
      <c r="BE6773" s="16"/>
      <c r="BF6773" s="16"/>
      <c r="BG6773" s="16"/>
      <c r="BH6773" s="16"/>
      <c r="BI6773" s="16"/>
      <c r="BJ6773" s="16"/>
      <c r="BK6773" s="16"/>
      <c r="BL6773" s="16"/>
      <c r="BM6773" s="16"/>
    </row>
    <row r="6774" spans="39:65" ht="57" customHeight="1" x14ac:dyDescent="0.2">
      <c r="AM6774" s="15"/>
      <c r="BB6774" s="16"/>
      <c r="BC6774" s="16"/>
      <c r="BD6774" s="16"/>
      <c r="BE6774" s="16"/>
      <c r="BF6774" s="16"/>
      <c r="BG6774" s="16"/>
      <c r="BH6774" s="16"/>
      <c r="BI6774" s="16"/>
      <c r="BJ6774" s="16"/>
      <c r="BK6774" s="16"/>
      <c r="BL6774" s="16"/>
      <c r="BM6774" s="16"/>
    </row>
    <row r="6775" spans="39:65" ht="57" customHeight="1" x14ac:dyDescent="0.2">
      <c r="AM6775" s="15"/>
      <c r="BB6775" s="16"/>
      <c r="BC6775" s="16"/>
      <c r="BD6775" s="16"/>
      <c r="BE6775" s="16"/>
      <c r="BF6775" s="16"/>
      <c r="BG6775" s="16"/>
      <c r="BH6775" s="16"/>
      <c r="BI6775" s="16"/>
      <c r="BJ6775" s="16"/>
      <c r="BK6775" s="16"/>
      <c r="BL6775" s="16"/>
      <c r="BM6775" s="16"/>
    </row>
    <row r="6776" spans="39:65" ht="57" customHeight="1" x14ac:dyDescent="0.2">
      <c r="AM6776" s="15"/>
      <c r="BB6776" s="16"/>
      <c r="BC6776" s="16"/>
      <c r="BD6776" s="16"/>
      <c r="BE6776" s="16"/>
      <c r="BF6776" s="16"/>
      <c r="BG6776" s="16"/>
      <c r="BH6776" s="16"/>
      <c r="BI6776" s="16"/>
      <c r="BJ6776" s="16"/>
      <c r="BK6776" s="16"/>
      <c r="BL6776" s="16"/>
      <c r="BM6776" s="16"/>
    </row>
    <row r="6777" spans="39:65" ht="57" customHeight="1" x14ac:dyDescent="0.2">
      <c r="AM6777" s="15"/>
      <c r="BB6777" s="16"/>
      <c r="BC6777" s="16"/>
      <c r="BD6777" s="16"/>
      <c r="BE6777" s="16"/>
      <c r="BF6777" s="16"/>
      <c r="BG6777" s="16"/>
      <c r="BH6777" s="16"/>
      <c r="BI6777" s="16"/>
      <c r="BJ6777" s="16"/>
      <c r="BK6777" s="16"/>
      <c r="BL6777" s="16"/>
      <c r="BM6777" s="16"/>
    </row>
    <row r="6778" spans="39:65" ht="57" customHeight="1" x14ac:dyDescent="0.2">
      <c r="AM6778" s="15"/>
      <c r="BB6778" s="16"/>
      <c r="BC6778" s="16"/>
      <c r="BD6778" s="16"/>
      <c r="BE6778" s="16"/>
      <c r="BF6778" s="16"/>
      <c r="BG6778" s="16"/>
      <c r="BH6778" s="16"/>
      <c r="BI6778" s="16"/>
      <c r="BJ6778" s="16"/>
      <c r="BK6778" s="16"/>
      <c r="BL6778" s="16"/>
      <c r="BM6778" s="16"/>
    </row>
    <row r="6779" spans="39:65" ht="57" customHeight="1" x14ac:dyDescent="0.2">
      <c r="AM6779" s="15"/>
      <c r="BB6779" s="16"/>
      <c r="BC6779" s="16"/>
      <c r="BD6779" s="16"/>
      <c r="BE6779" s="16"/>
      <c r="BF6779" s="16"/>
      <c r="BG6779" s="16"/>
      <c r="BH6779" s="16"/>
      <c r="BI6779" s="16"/>
      <c r="BJ6779" s="16"/>
      <c r="BK6779" s="16"/>
      <c r="BL6779" s="16"/>
      <c r="BM6779" s="16"/>
    </row>
    <row r="6780" spans="39:65" ht="57" customHeight="1" x14ac:dyDescent="0.2">
      <c r="AM6780" s="15"/>
      <c r="BB6780" s="16"/>
      <c r="BC6780" s="16"/>
      <c r="BD6780" s="16"/>
      <c r="BE6780" s="16"/>
      <c r="BF6780" s="16"/>
      <c r="BG6780" s="16"/>
      <c r="BH6780" s="16"/>
      <c r="BI6780" s="16"/>
      <c r="BJ6780" s="16"/>
      <c r="BK6780" s="16"/>
      <c r="BL6780" s="16"/>
      <c r="BM6780" s="16"/>
    </row>
    <row r="6781" spans="39:65" ht="57" customHeight="1" x14ac:dyDescent="0.2">
      <c r="AM6781" s="15"/>
      <c r="BB6781" s="16"/>
      <c r="BC6781" s="16"/>
      <c r="BD6781" s="16"/>
      <c r="BE6781" s="16"/>
      <c r="BF6781" s="16"/>
      <c r="BG6781" s="16"/>
      <c r="BH6781" s="16"/>
      <c r="BI6781" s="16"/>
      <c r="BJ6781" s="16"/>
      <c r="BK6781" s="16"/>
      <c r="BL6781" s="16"/>
      <c r="BM6781" s="16"/>
    </row>
    <row r="6782" spans="39:65" ht="57" customHeight="1" x14ac:dyDescent="0.2">
      <c r="AM6782" s="15"/>
      <c r="BB6782" s="16"/>
      <c r="BC6782" s="16"/>
      <c r="BD6782" s="16"/>
      <c r="BE6782" s="16"/>
      <c r="BF6782" s="16"/>
      <c r="BG6782" s="16"/>
      <c r="BH6782" s="16"/>
      <c r="BI6782" s="16"/>
      <c r="BJ6782" s="16"/>
      <c r="BK6782" s="16"/>
      <c r="BL6782" s="16"/>
      <c r="BM6782" s="16"/>
    </row>
    <row r="6783" spans="39:65" ht="57" customHeight="1" x14ac:dyDescent="0.2">
      <c r="AM6783" s="15"/>
      <c r="BB6783" s="16"/>
      <c r="BC6783" s="16"/>
      <c r="BD6783" s="16"/>
      <c r="BE6783" s="16"/>
      <c r="BF6783" s="16"/>
      <c r="BG6783" s="16"/>
      <c r="BH6783" s="16"/>
      <c r="BI6783" s="16"/>
      <c r="BJ6783" s="16"/>
      <c r="BK6783" s="16"/>
      <c r="BL6783" s="16"/>
      <c r="BM6783" s="16"/>
    </row>
    <row r="6784" spans="39:65" ht="57" customHeight="1" x14ac:dyDescent="0.2">
      <c r="AM6784" s="15"/>
      <c r="BB6784" s="16"/>
      <c r="BC6784" s="16"/>
      <c r="BD6784" s="16"/>
      <c r="BE6784" s="16"/>
      <c r="BF6784" s="16"/>
      <c r="BG6784" s="16"/>
      <c r="BH6784" s="16"/>
      <c r="BI6784" s="16"/>
      <c r="BJ6784" s="16"/>
      <c r="BK6784" s="16"/>
      <c r="BL6784" s="16"/>
      <c r="BM6784" s="16"/>
    </row>
    <row r="6785" spans="39:65" ht="57" customHeight="1" x14ac:dyDescent="0.2">
      <c r="AM6785" s="15"/>
      <c r="BB6785" s="16"/>
      <c r="BC6785" s="16"/>
      <c r="BD6785" s="16"/>
      <c r="BE6785" s="16"/>
      <c r="BF6785" s="16"/>
      <c r="BG6785" s="16"/>
      <c r="BH6785" s="16"/>
      <c r="BI6785" s="16"/>
      <c r="BJ6785" s="16"/>
      <c r="BK6785" s="16"/>
      <c r="BL6785" s="16"/>
      <c r="BM6785" s="16"/>
    </row>
    <row r="6786" spans="39:65" ht="57" customHeight="1" x14ac:dyDescent="0.2">
      <c r="AM6786" s="15"/>
      <c r="BB6786" s="16"/>
      <c r="BC6786" s="16"/>
      <c r="BD6786" s="16"/>
      <c r="BE6786" s="16"/>
      <c r="BF6786" s="16"/>
      <c r="BG6786" s="16"/>
      <c r="BH6786" s="16"/>
      <c r="BI6786" s="16"/>
      <c r="BJ6786" s="16"/>
      <c r="BK6786" s="16"/>
      <c r="BL6786" s="16"/>
      <c r="BM6786" s="16"/>
    </row>
    <row r="6787" spans="39:65" ht="57" customHeight="1" x14ac:dyDescent="0.2">
      <c r="AM6787" s="15"/>
      <c r="BB6787" s="16"/>
      <c r="BC6787" s="16"/>
      <c r="BD6787" s="16"/>
      <c r="BE6787" s="16"/>
      <c r="BF6787" s="16"/>
      <c r="BG6787" s="16"/>
      <c r="BH6787" s="16"/>
      <c r="BI6787" s="16"/>
      <c r="BJ6787" s="16"/>
      <c r="BK6787" s="16"/>
      <c r="BL6787" s="16"/>
      <c r="BM6787" s="16"/>
    </row>
    <row r="6788" spans="39:65" ht="57" customHeight="1" x14ac:dyDescent="0.2">
      <c r="AM6788" s="15"/>
      <c r="BB6788" s="16"/>
      <c r="BC6788" s="16"/>
      <c r="BD6788" s="16"/>
      <c r="BE6788" s="16"/>
      <c r="BF6788" s="16"/>
      <c r="BG6788" s="16"/>
      <c r="BH6788" s="16"/>
      <c r="BI6788" s="16"/>
      <c r="BJ6788" s="16"/>
      <c r="BK6788" s="16"/>
      <c r="BL6788" s="16"/>
      <c r="BM6788" s="16"/>
    </row>
    <row r="6789" spans="39:65" ht="57" customHeight="1" x14ac:dyDescent="0.2">
      <c r="AM6789" s="15"/>
      <c r="BB6789" s="16"/>
      <c r="BC6789" s="16"/>
      <c r="BD6789" s="16"/>
      <c r="BE6789" s="16"/>
      <c r="BF6789" s="16"/>
      <c r="BG6789" s="16"/>
      <c r="BH6789" s="16"/>
      <c r="BI6789" s="16"/>
      <c r="BJ6789" s="16"/>
      <c r="BK6789" s="16"/>
      <c r="BL6789" s="16"/>
      <c r="BM6789" s="16"/>
    </row>
    <row r="6790" spans="39:65" ht="57" customHeight="1" x14ac:dyDescent="0.2">
      <c r="AM6790" s="15"/>
      <c r="BB6790" s="16"/>
      <c r="BC6790" s="16"/>
      <c r="BD6790" s="16"/>
      <c r="BE6790" s="16"/>
      <c r="BF6790" s="16"/>
      <c r="BG6790" s="16"/>
      <c r="BH6790" s="16"/>
      <c r="BI6790" s="16"/>
      <c r="BJ6790" s="16"/>
      <c r="BK6790" s="16"/>
      <c r="BL6790" s="16"/>
      <c r="BM6790" s="16"/>
    </row>
    <row r="6791" spans="39:65" ht="57" customHeight="1" x14ac:dyDescent="0.2">
      <c r="AM6791" s="15"/>
      <c r="BB6791" s="16"/>
      <c r="BC6791" s="16"/>
      <c r="BD6791" s="16"/>
      <c r="BE6791" s="16"/>
      <c r="BF6791" s="16"/>
      <c r="BG6791" s="16"/>
      <c r="BH6791" s="16"/>
      <c r="BI6791" s="16"/>
      <c r="BJ6791" s="16"/>
      <c r="BK6791" s="16"/>
      <c r="BL6791" s="16"/>
      <c r="BM6791" s="16"/>
    </row>
    <row r="6792" spans="39:65" ht="57" customHeight="1" x14ac:dyDescent="0.2">
      <c r="AM6792" s="15"/>
      <c r="BB6792" s="16"/>
      <c r="BC6792" s="16"/>
      <c r="BD6792" s="16"/>
      <c r="BE6792" s="16"/>
      <c r="BF6792" s="16"/>
      <c r="BG6792" s="16"/>
      <c r="BH6792" s="16"/>
      <c r="BI6792" s="16"/>
      <c r="BJ6792" s="16"/>
      <c r="BK6792" s="16"/>
      <c r="BL6792" s="16"/>
      <c r="BM6792" s="16"/>
    </row>
    <row r="6793" spans="39:65" ht="57" customHeight="1" x14ac:dyDescent="0.2">
      <c r="AM6793" s="15"/>
      <c r="BB6793" s="16"/>
      <c r="BC6793" s="16"/>
      <c r="BD6793" s="16"/>
      <c r="BE6793" s="16"/>
      <c r="BF6793" s="16"/>
      <c r="BG6793" s="16"/>
      <c r="BH6793" s="16"/>
      <c r="BI6793" s="16"/>
      <c r="BJ6793" s="16"/>
      <c r="BK6793" s="16"/>
      <c r="BL6793" s="16"/>
      <c r="BM6793" s="16"/>
    </row>
    <row r="6794" spans="39:65" ht="57" customHeight="1" x14ac:dyDescent="0.2">
      <c r="AM6794" s="15"/>
      <c r="BB6794" s="16"/>
      <c r="BC6794" s="16"/>
      <c r="BD6794" s="16"/>
      <c r="BE6794" s="16"/>
      <c r="BF6794" s="16"/>
      <c r="BG6794" s="16"/>
      <c r="BH6794" s="16"/>
      <c r="BI6794" s="16"/>
      <c r="BJ6794" s="16"/>
      <c r="BK6794" s="16"/>
      <c r="BL6794" s="16"/>
      <c r="BM6794" s="16"/>
    </row>
    <row r="6795" spans="39:65" ht="57" customHeight="1" x14ac:dyDescent="0.2">
      <c r="AM6795" s="15"/>
      <c r="BB6795" s="16"/>
      <c r="BC6795" s="16"/>
      <c r="BD6795" s="16"/>
      <c r="BE6795" s="16"/>
      <c r="BF6795" s="16"/>
      <c r="BG6795" s="16"/>
      <c r="BH6795" s="16"/>
      <c r="BI6795" s="16"/>
      <c r="BJ6795" s="16"/>
      <c r="BK6795" s="16"/>
      <c r="BL6795" s="16"/>
      <c r="BM6795" s="16"/>
    </row>
    <row r="6796" spans="39:65" ht="57" customHeight="1" x14ac:dyDescent="0.2">
      <c r="AM6796" s="15"/>
      <c r="BB6796" s="16"/>
      <c r="BC6796" s="16"/>
      <c r="BD6796" s="16"/>
      <c r="BE6796" s="16"/>
      <c r="BF6796" s="16"/>
      <c r="BG6796" s="16"/>
      <c r="BH6796" s="16"/>
      <c r="BI6796" s="16"/>
      <c r="BJ6796" s="16"/>
      <c r="BK6796" s="16"/>
      <c r="BL6796" s="16"/>
      <c r="BM6796" s="16"/>
    </row>
    <row r="6797" spans="39:65" ht="57" customHeight="1" x14ac:dyDescent="0.2">
      <c r="AM6797" s="15"/>
      <c r="BB6797" s="16"/>
      <c r="BC6797" s="16"/>
      <c r="BD6797" s="16"/>
      <c r="BE6797" s="16"/>
      <c r="BF6797" s="16"/>
      <c r="BG6797" s="16"/>
      <c r="BH6797" s="16"/>
      <c r="BI6797" s="16"/>
      <c r="BJ6797" s="16"/>
      <c r="BK6797" s="16"/>
      <c r="BL6797" s="16"/>
      <c r="BM6797" s="16"/>
    </row>
    <row r="6798" spans="39:65" ht="57" customHeight="1" x14ac:dyDescent="0.2">
      <c r="AM6798" s="15"/>
      <c r="BB6798" s="16"/>
      <c r="BC6798" s="16"/>
      <c r="BD6798" s="16"/>
      <c r="BE6798" s="16"/>
      <c r="BF6798" s="16"/>
      <c r="BG6798" s="16"/>
      <c r="BH6798" s="16"/>
      <c r="BI6798" s="16"/>
      <c r="BJ6798" s="16"/>
      <c r="BK6798" s="16"/>
      <c r="BL6798" s="16"/>
      <c r="BM6798" s="16"/>
    </row>
    <row r="6799" spans="39:65" ht="57" customHeight="1" x14ac:dyDescent="0.2">
      <c r="AM6799" s="15"/>
      <c r="BB6799" s="16"/>
      <c r="BC6799" s="16"/>
      <c r="BD6799" s="16"/>
      <c r="BE6799" s="16"/>
      <c r="BF6799" s="16"/>
      <c r="BG6799" s="16"/>
      <c r="BH6799" s="16"/>
      <c r="BI6799" s="16"/>
      <c r="BJ6799" s="16"/>
      <c r="BK6799" s="16"/>
      <c r="BL6799" s="16"/>
      <c r="BM6799" s="16"/>
    </row>
    <row r="6800" spans="39:65" ht="57" customHeight="1" x14ac:dyDescent="0.2">
      <c r="AM6800" s="15"/>
      <c r="BB6800" s="16"/>
      <c r="BC6800" s="16"/>
      <c r="BD6800" s="16"/>
      <c r="BE6800" s="16"/>
      <c r="BF6800" s="16"/>
      <c r="BG6800" s="16"/>
      <c r="BH6800" s="16"/>
      <c r="BI6800" s="16"/>
      <c r="BJ6800" s="16"/>
      <c r="BK6800" s="16"/>
      <c r="BL6800" s="16"/>
      <c r="BM6800" s="16"/>
    </row>
    <row r="6801" spans="39:65" ht="57" customHeight="1" x14ac:dyDescent="0.2">
      <c r="AM6801" s="15"/>
      <c r="BB6801" s="16"/>
      <c r="BC6801" s="16"/>
      <c r="BD6801" s="16"/>
      <c r="BE6801" s="16"/>
      <c r="BF6801" s="16"/>
      <c r="BG6801" s="16"/>
      <c r="BH6801" s="16"/>
      <c r="BI6801" s="16"/>
      <c r="BJ6801" s="16"/>
      <c r="BK6801" s="16"/>
      <c r="BL6801" s="16"/>
      <c r="BM6801" s="16"/>
    </row>
    <row r="6802" spans="39:65" ht="57" customHeight="1" x14ac:dyDescent="0.2">
      <c r="AM6802" s="15"/>
      <c r="BB6802" s="16"/>
      <c r="BC6802" s="16"/>
      <c r="BD6802" s="16"/>
      <c r="BE6802" s="16"/>
      <c r="BF6802" s="16"/>
      <c r="BG6802" s="16"/>
      <c r="BH6802" s="16"/>
      <c r="BI6802" s="16"/>
      <c r="BJ6802" s="16"/>
      <c r="BK6802" s="16"/>
      <c r="BL6802" s="16"/>
      <c r="BM6802" s="16"/>
    </row>
    <row r="6803" spans="39:65" ht="57" customHeight="1" x14ac:dyDescent="0.2">
      <c r="AM6803" s="15"/>
      <c r="BB6803" s="16"/>
      <c r="BC6803" s="16"/>
      <c r="BD6803" s="16"/>
      <c r="BE6803" s="16"/>
      <c r="BF6803" s="16"/>
      <c r="BG6803" s="16"/>
      <c r="BH6803" s="16"/>
      <c r="BI6803" s="16"/>
      <c r="BJ6803" s="16"/>
      <c r="BK6803" s="16"/>
      <c r="BL6803" s="16"/>
      <c r="BM6803" s="16"/>
    </row>
    <row r="6804" spans="39:65" ht="57" customHeight="1" x14ac:dyDescent="0.2">
      <c r="AM6804" s="15"/>
      <c r="BB6804" s="16"/>
      <c r="BC6804" s="16"/>
      <c r="BD6804" s="16"/>
      <c r="BE6804" s="16"/>
      <c r="BF6804" s="16"/>
      <c r="BG6804" s="16"/>
      <c r="BH6804" s="16"/>
      <c r="BI6804" s="16"/>
      <c r="BJ6804" s="16"/>
      <c r="BK6804" s="16"/>
      <c r="BL6804" s="16"/>
      <c r="BM6804" s="16"/>
    </row>
    <row r="6805" spans="39:65" ht="57" customHeight="1" x14ac:dyDescent="0.2">
      <c r="AM6805" s="15"/>
      <c r="BB6805" s="16"/>
      <c r="BC6805" s="16"/>
      <c r="BD6805" s="16"/>
      <c r="BE6805" s="16"/>
      <c r="BF6805" s="16"/>
      <c r="BG6805" s="16"/>
      <c r="BH6805" s="16"/>
      <c r="BI6805" s="16"/>
      <c r="BJ6805" s="16"/>
      <c r="BK6805" s="16"/>
      <c r="BL6805" s="16"/>
      <c r="BM6805" s="16"/>
    </row>
    <row r="6806" spans="39:65" ht="57" customHeight="1" x14ac:dyDescent="0.2">
      <c r="AM6806" s="15"/>
      <c r="BB6806" s="16"/>
      <c r="BC6806" s="16"/>
      <c r="BD6806" s="16"/>
      <c r="BE6806" s="16"/>
      <c r="BF6806" s="16"/>
      <c r="BG6806" s="16"/>
      <c r="BH6806" s="16"/>
      <c r="BI6806" s="16"/>
      <c r="BJ6806" s="16"/>
      <c r="BK6806" s="16"/>
      <c r="BL6806" s="16"/>
      <c r="BM6806" s="16"/>
    </row>
    <row r="6807" spans="39:65" ht="57" customHeight="1" x14ac:dyDescent="0.2">
      <c r="AM6807" s="15"/>
      <c r="BB6807" s="16"/>
      <c r="BC6807" s="16"/>
      <c r="BD6807" s="16"/>
      <c r="BE6807" s="16"/>
      <c r="BF6807" s="16"/>
      <c r="BG6807" s="16"/>
      <c r="BH6807" s="16"/>
      <c r="BI6807" s="16"/>
      <c r="BJ6807" s="16"/>
      <c r="BK6807" s="16"/>
      <c r="BL6807" s="16"/>
      <c r="BM6807" s="16"/>
    </row>
    <row r="6808" spans="39:65" ht="57" customHeight="1" x14ac:dyDescent="0.2">
      <c r="AM6808" s="15"/>
      <c r="BB6808" s="16"/>
      <c r="BC6808" s="16"/>
      <c r="BD6808" s="16"/>
      <c r="BE6808" s="16"/>
      <c r="BF6808" s="16"/>
      <c r="BG6808" s="16"/>
      <c r="BH6808" s="16"/>
      <c r="BI6808" s="16"/>
      <c r="BJ6808" s="16"/>
      <c r="BK6808" s="16"/>
      <c r="BL6808" s="16"/>
      <c r="BM6808" s="16"/>
    </row>
    <row r="6809" spans="39:65" ht="57" customHeight="1" x14ac:dyDescent="0.2">
      <c r="AM6809" s="15"/>
      <c r="BB6809" s="16"/>
      <c r="BC6809" s="16"/>
      <c r="BD6809" s="16"/>
      <c r="BE6809" s="16"/>
      <c r="BF6809" s="16"/>
      <c r="BG6809" s="16"/>
      <c r="BH6809" s="16"/>
      <c r="BI6809" s="16"/>
      <c r="BJ6809" s="16"/>
      <c r="BK6809" s="16"/>
      <c r="BL6809" s="16"/>
      <c r="BM6809" s="16"/>
    </row>
    <row r="6810" spans="39:65" ht="57" customHeight="1" x14ac:dyDescent="0.2">
      <c r="AM6810" s="15"/>
      <c r="BB6810" s="16"/>
      <c r="BC6810" s="16"/>
      <c r="BD6810" s="16"/>
      <c r="BE6810" s="16"/>
      <c r="BF6810" s="16"/>
      <c r="BG6810" s="16"/>
      <c r="BH6810" s="16"/>
      <c r="BI6810" s="16"/>
      <c r="BJ6810" s="16"/>
      <c r="BK6810" s="16"/>
      <c r="BL6810" s="16"/>
      <c r="BM6810" s="16"/>
    </row>
    <row r="6811" spans="39:65" ht="57" customHeight="1" x14ac:dyDescent="0.2">
      <c r="AM6811" s="15"/>
      <c r="BB6811" s="16"/>
      <c r="BC6811" s="16"/>
      <c r="BD6811" s="16"/>
      <c r="BE6811" s="16"/>
      <c r="BF6811" s="16"/>
      <c r="BG6811" s="16"/>
      <c r="BH6811" s="16"/>
      <c r="BI6811" s="16"/>
      <c r="BJ6811" s="16"/>
      <c r="BK6811" s="16"/>
      <c r="BL6811" s="16"/>
      <c r="BM6811" s="16"/>
    </row>
    <row r="6812" spans="39:65" ht="57" customHeight="1" x14ac:dyDescent="0.2">
      <c r="AM6812" s="15"/>
      <c r="BB6812" s="16"/>
      <c r="BC6812" s="16"/>
      <c r="BD6812" s="16"/>
      <c r="BE6812" s="16"/>
      <c r="BF6812" s="16"/>
      <c r="BG6812" s="16"/>
      <c r="BH6812" s="16"/>
      <c r="BI6812" s="16"/>
      <c r="BJ6812" s="16"/>
      <c r="BK6812" s="16"/>
      <c r="BL6812" s="16"/>
      <c r="BM6812" s="16"/>
    </row>
    <row r="6813" spans="39:65" ht="57" customHeight="1" x14ac:dyDescent="0.2">
      <c r="AM6813" s="15"/>
      <c r="BB6813" s="16"/>
      <c r="BC6813" s="16"/>
      <c r="BD6813" s="16"/>
      <c r="BE6813" s="16"/>
      <c r="BF6813" s="16"/>
      <c r="BG6813" s="16"/>
      <c r="BH6813" s="16"/>
      <c r="BI6813" s="16"/>
      <c r="BJ6813" s="16"/>
      <c r="BK6813" s="16"/>
      <c r="BL6813" s="16"/>
      <c r="BM6813" s="16"/>
    </row>
    <row r="6814" spans="39:65" ht="57" customHeight="1" x14ac:dyDescent="0.2">
      <c r="AM6814" s="15"/>
      <c r="BB6814" s="16"/>
      <c r="BC6814" s="16"/>
      <c r="BD6814" s="16"/>
      <c r="BE6814" s="16"/>
      <c r="BF6814" s="16"/>
      <c r="BG6814" s="16"/>
      <c r="BH6814" s="16"/>
      <c r="BI6814" s="16"/>
      <c r="BJ6814" s="16"/>
      <c r="BK6814" s="16"/>
      <c r="BL6814" s="16"/>
      <c r="BM6814" s="16"/>
    </row>
    <row r="6815" spans="39:65" ht="57" customHeight="1" x14ac:dyDescent="0.2">
      <c r="AM6815" s="15"/>
      <c r="BB6815" s="16"/>
      <c r="BC6815" s="16"/>
      <c r="BD6815" s="16"/>
      <c r="BE6815" s="16"/>
      <c r="BF6815" s="16"/>
      <c r="BG6815" s="16"/>
      <c r="BH6815" s="16"/>
      <c r="BI6815" s="16"/>
      <c r="BJ6815" s="16"/>
      <c r="BK6815" s="16"/>
      <c r="BL6815" s="16"/>
      <c r="BM6815" s="16"/>
    </row>
    <row r="6816" spans="39:65" ht="57" customHeight="1" x14ac:dyDescent="0.2">
      <c r="AM6816" s="15"/>
      <c r="BB6816" s="16"/>
      <c r="BC6816" s="16"/>
      <c r="BD6816" s="16"/>
      <c r="BE6816" s="16"/>
      <c r="BF6816" s="16"/>
      <c r="BG6816" s="16"/>
      <c r="BH6816" s="16"/>
      <c r="BI6816" s="16"/>
      <c r="BJ6816" s="16"/>
      <c r="BK6816" s="16"/>
      <c r="BL6816" s="16"/>
      <c r="BM6816" s="16"/>
    </row>
    <row r="6817" spans="39:65" ht="57" customHeight="1" x14ac:dyDescent="0.2">
      <c r="AM6817" s="15"/>
      <c r="BB6817" s="16"/>
      <c r="BC6817" s="16"/>
      <c r="BD6817" s="16"/>
      <c r="BE6817" s="16"/>
      <c r="BF6817" s="16"/>
      <c r="BG6817" s="16"/>
      <c r="BH6817" s="16"/>
      <c r="BI6817" s="16"/>
      <c r="BJ6817" s="16"/>
      <c r="BK6817" s="16"/>
      <c r="BL6817" s="16"/>
      <c r="BM6817" s="16"/>
    </row>
    <row r="6818" spans="39:65" ht="57" customHeight="1" x14ac:dyDescent="0.2">
      <c r="AM6818" s="15"/>
      <c r="BB6818" s="16"/>
      <c r="BC6818" s="16"/>
      <c r="BD6818" s="16"/>
      <c r="BE6818" s="16"/>
      <c r="BF6818" s="16"/>
      <c r="BG6818" s="16"/>
      <c r="BH6818" s="16"/>
      <c r="BI6818" s="16"/>
      <c r="BJ6818" s="16"/>
      <c r="BK6818" s="16"/>
      <c r="BL6818" s="16"/>
      <c r="BM6818" s="16"/>
    </row>
    <row r="6819" spans="39:65" ht="57" customHeight="1" x14ac:dyDescent="0.2">
      <c r="AM6819" s="15"/>
      <c r="BB6819" s="16"/>
      <c r="BC6819" s="16"/>
      <c r="BD6819" s="16"/>
      <c r="BE6819" s="16"/>
      <c r="BF6819" s="16"/>
      <c r="BG6819" s="16"/>
      <c r="BH6819" s="16"/>
      <c r="BI6819" s="16"/>
      <c r="BJ6819" s="16"/>
      <c r="BK6819" s="16"/>
      <c r="BL6819" s="16"/>
      <c r="BM6819" s="16"/>
    </row>
    <row r="6820" spans="39:65" ht="57" customHeight="1" x14ac:dyDescent="0.2">
      <c r="AM6820" s="15"/>
      <c r="BB6820" s="16"/>
      <c r="BC6820" s="16"/>
      <c r="BD6820" s="16"/>
      <c r="BE6820" s="16"/>
      <c r="BF6820" s="16"/>
      <c r="BG6820" s="16"/>
      <c r="BH6820" s="16"/>
      <c r="BI6820" s="16"/>
      <c r="BJ6820" s="16"/>
      <c r="BK6820" s="16"/>
      <c r="BL6820" s="16"/>
      <c r="BM6820" s="16"/>
    </row>
    <row r="6821" spans="39:65" ht="57" customHeight="1" x14ac:dyDescent="0.2">
      <c r="AM6821" s="15"/>
      <c r="BB6821" s="16"/>
      <c r="BC6821" s="16"/>
      <c r="BD6821" s="16"/>
      <c r="BE6821" s="16"/>
      <c r="BF6821" s="16"/>
      <c r="BG6821" s="16"/>
      <c r="BH6821" s="16"/>
      <c r="BI6821" s="16"/>
      <c r="BJ6821" s="16"/>
      <c r="BK6821" s="16"/>
      <c r="BL6821" s="16"/>
      <c r="BM6821" s="16"/>
    </row>
    <row r="6822" spans="39:65" ht="57" customHeight="1" x14ac:dyDescent="0.2">
      <c r="AM6822" s="15"/>
      <c r="BB6822" s="16"/>
      <c r="BC6822" s="16"/>
      <c r="BD6822" s="16"/>
      <c r="BE6822" s="16"/>
      <c r="BF6822" s="16"/>
      <c r="BG6822" s="16"/>
      <c r="BH6822" s="16"/>
      <c r="BI6822" s="16"/>
      <c r="BJ6822" s="16"/>
      <c r="BK6822" s="16"/>
      <c r="BL6822" s="16"/>
      <c r="BM6822" s="16"/>
    </row>
    <row r="6823" spans="39:65" ht="57" customHeight="1" x14ac:dyDescent="0.2">
      <c r="AM6823" s="15"/>
      <c r="BB6823" s="16"/>
      <c r="BC6823" s="16"/>
      <c r="BD6823" s="16"/>
      <c r="BE6823" s="16"/>
      <c r="BF6823" s="16"/>
      <c r="BG6823" s="16"/>
      <c r="BH6823" s="16"/>
      <c r="BI6823" s="16"/>
      <c r="BJ6823" s="16"/>
      <c r="BK6823" s="16"/>
      <c r="BL6823" s="16"/>
      <c r="BM6823" s="16"/>
    </row>
    <row r="6824" spans="39:65" ht="57" customHeight="1" x14ac:dyDescent="0.2">
      <c r="AM6824" s="15"/>
      <c r="BB6824" s="16"/>
      <c r="BC6824" s="16"/>
      <c r="BD6824" s="16"/>
      <c r="BE6824" s="16"/>
      <c r="BF6824" s="16"/>
      <c r="BG6824" s="16"/>
      <c r="BH6824" s="16"/>
      <c r="BI6824" s="16"/>
      <c r="BJ6824" s="16"/>
      <c r="BK6824" s="16"/>
      <c r="BL6824" s="16"/>
      <c r="BM6824" s="16"/>
    </row>
    <row r="6825" spans="39:65" ht="57" customHeight="1" x14ac:dyDescent="0.2">
      <c r="AM6825" s="15"/>
      <c r="BB6825" s="16"/>
      <c r="BC6825" s="16"/>
      <c r="BD6825" s="16"/>
      <c r="BE6825" s="16"/>
      <c r="BF6825" s="16"/>
      <c r="BG6825" s="16"/>
      <c r="BH6825" s="16"/>
      <c r="BI6825" s="16"/>
      <c r="BJ6825" s="16"/>
      <c r="BK6825" s="16"/>
      <c r="BL6825" s="16"/>
      <c r="BM6825" s="16"/>
    </row>
    <row r="6826" spans="39:65" ht="57" customHeight="1" x14ac:dyDescent="0.2">
      <c r="AM6826" s="15"/>
      <c r="BB6826" s="16"/>
      <c r="BC6826" s="16"/>
      <c r="BD6826" s="16"/>
      <c r="BE6826" s="16"/>
      <c r="BF6826" s="16"/>
      <c r="BG6826" s="16"/>
      <c r="BH6826" s="16"/>
      <c r="BI6826" s="16"/>
      <c r="BJ6826" s="16"/>
      <c r="BK6826" s="16"/>
      <c r="BL6826" s="16"/>
      <c r="BM6826" s="16"/>
    </row>
    <row r="6827" spans="39:65" ht="57" customHeight="1" x14ac:dyDescent="0.2">
      <c r="AM6827" s="15"/>
      <c r="BB6827" s="16"/>
      <c r="BC6827" s="16"/>
      <c r="BD6827" s="16"/>
      <c r="BE6827" s="16"/>
      <c r="BF6827" s="16"/>
      <c r="BG6827" s="16"/>
      <c r="BH6827" s="16"/>
      <c r="BI6827" s="16"/>
      <c r="BJ6827" s="16"/>
      <c r="BK6827" s="16"/>
      <c r="BL6827" s="16"/>
      <c r="BM6827" s="16"/>
    </row>
    <row r="6828" spans="39:65" ht="57" customHeight="1" x14ac:dyDescent="0.2">
      <c r="AM6828" s="15"/>
      <c r="BB6828" s="16"/>
      <c r="BC6828" s="16"/>
      <c r="BD6828" s="16"/>
      <c r="BE6828" s="16"/>
      <c r="BF6828" s="16"/>
      <c r="BG6828" s="16"/>
      <c r="BH6828" s="16"/>
      <c r="BI6828" s="16"/>
      <c r="BJ6828" s="16"/>
      <c r="BK6828" s="16"/>
      <c r="BL6828" s="16"/>
      <c r="BM6828" s="16"/>
    </row>
    <row r="6829" spans="39:65" ht="57" customHeight="1" x14ac:dyDescent="0.2">
      <c r="AM6829" s="15"/>
      <c r="BB6829" s="16"/>
      <c r="BC6829" s="16"/>
      <c r="BD6829" s="16"/>
      <c r="BE6829" s="16"/>
      <c r="BF6829" s="16"/>
      <c r="BG6829" s="16"/>
      <c r="BH6829" s="16"/>
      <c r="BI6829" s="16"/>
      <c r="BJ6829" s="16"/>
      <c r="BK6829" s="16"/>
      <c r="BL6829" s="16"/>
      <c r="BM6829" s="16"/>
    </row>
    <row r="6830" spans="39:65" ht="57" customHeight="1" x14ac:dyDescent="0.2">
      <c r="AM6830" s="15"/>
      <c r="BB6830" s="16"/>
      <c r="BC6830" s="16"/>
      <c r="BD6830" s="16"/>
      <c r="BE6830" s="16"/>
      <c r="BF6830" s="16"/>
      <c r="BG6830" s="16"/>
      <c r="BH6830" s="16"/>
      <c r="BI6830" s="16"/>
      <c r="BJ6830" s="16"/>
      <c r="BK6830" s="16"/>
      <c r="BL6830" s="16"/>
      <c r="BM6830" s="16"/>
    </row>
    <row r="6831" spans="39:65" ht="57" customHeight="1" x14ac:dyDescent="0.2">
      <c r="AM6831" s="15"/>
      <c r="BB6831" s="16"/>
      <c r="BC6831" s="16"/>
      <c r="BD6831" s="16"/>
      <c r="BE6831" s="16"/>
      <c r="BF6831" s="16"/>
      <c r="BG6831" s="16"/>
      <c r="BH6831" s="16"/>
      <c r="BI6831" s="16"/>
      <c r="BJ6831" s="16"/>
      <c r="BK6831" s="16"/>
      <c r="BL6831" s="16"/>
      <c r="BM6831" s="16"/>
    </row>
    <row r="6832" spans="39:65" ht="57" customHeight="1" x14ac:dyDescent="0.2">
      <c r="AM6832" s="15"/>
      <c r="BB6832" s="16"/>
      <c r="BC6832" s="16"/>
      <c r="BD6832" s="16"/>
      <c r="BE6832" s="16"/>
      <c r="BF6832" s="16"/>
      <c r="BG6832" s="16"/>
      <c r="BH6832" s="16"/>
      <c r="BI6832" s="16"/>
      <c r="BJ6832" s="16"/>
      <c r="BK6832" s="16"/>
      <c r="BL6832" s="16"/>
      <c r="BM6832" s="16"/>
    </row>
    <row r="6833" spans="39:65" ht="57" customHeight="1" x14ac:dyDescent="0.2">
      <c r="AM6833" s="15"/>
      <c r="BB6833" s="16"/>
      <c r="BC6833" s="16"/>
      <c r="BD6833" s="16"/>
      <c r="BE6833" s="16"/>
      <c r="BF6833" s="16"/>
      <c r="BG6833" s="16"/>
      <c r="BH6833" s="16"/>
      <c r="BI6833" s="16"/>
      <c r="BJ6833" s="16"/>
      <c r="BK6833" s="16"/>
      <c r="BL6833" s="16"/>
      <c r="BM6833" s="16"/>
    </row>
    <row r="6834" spans="39:65" ht="57" customHeight="1" x14ac:dyDescent="0.2">
      <c r="AM6834" s="15"/>
      <c r="BB6834" s="16"/>
      <c r="BC6834" s="16"/>
      <c r="BD6834" s="16"/>
      <c r="BE6834" s="16"/>
      <c r="BF6834" s="16"/>
      <c r="BG6834" s="16"/>
      <c r="BH6834" s="16"/>
      <c r="BI6834" s="16"/>
      <c r="BJ6834" s="16"/>
      <c r="BK6834" s="16"/>
      <c r="BL6834" s="16"/>
      <c r="BM6834" s="16"/>
    </row>
    <row r="6835" spans="39:65" ht="57" customHeight="1" x14ac:dyDescent="0.2">
      <c r="AM6835" s="15"/>
      <c r="BB6835" s="16"/>
      <c r="BC6835" s="16"/>
      <c r="BD6835" s="16"/>
      <c r="BE6835" s="16"/>
      <c r="BF6835" s="16"/>
      <c r="BG6835" s="16"/>
      <c r="BH6835" s="16"/>
      <c r="BI6835" s="16"/>
      <c r="BJ6835" s="16"/>
      <c r="BK6835" s="16"/>
      <c r="BL6835" s="16"/>
      <c r="BM6835" s="16"/>
    </row>
    <row r="6836" spans="39:65" ht="57" customHeight="1" x14ac:dyDescent="0.2">
      <c r="AM6836" s="15"/>
      <c r="BB6836" s="16"/>
      <c r="BC6836" s="16"/>
      <c r="BD6836" s="16"/>
      <c r="BE6836" s="16"/>
      <c r="BF6836" s="16"/>
      <c r="BG6836" s="16"/>
      <c r="BH6836" s="16"/>
      <c r="BI6836" s="16"/>
      <c r="BJ6836" s="16"/>
      <c r="BK6836" s="16"/>
      <c r="BL6836" s="16"/>
      <c r="BM6836" s="16"/>
    </row>
    <row r="6837" spans="39:65" ht="57" customHeight="1" x14ac:dyDescent="0.2">
      <c r="AM6837" s="15"/>
      <c r="BB6837" s="16"/>
      <c r="BC6837" s="16"/>
      <c r="BD6837" s="16"/>
      <c r="BE6837" s="16"/>
      <c r="BF6837" s="16"/>
      <c r="BG6837" s="16"/>
      <c r="BH6837" s="16"/>
      <c r="BI6837" s="16"/>
      <c r="BJ6837" s="16"/>
      <c r="BK6837" s="16"/>
      <c r="BL6837" s="16"/>
      <c r="BM6837" s="16"/>
    </row>
    <row r="6838" spans="39:65" ht="57" customHeight="1" x14ac:dyDescent="0.2">
      <c r="AM6838" s="15"/>
      <c r="BB6838" s="16"/>
      <c r="BC6838" s="16"/>
      <c r="BD6838" s="16"/>
      <c r="BE6838" s="16"/>
      <c r="BF6838" s="16"/>
      <c r="BG6838" s="16"/>
      <c r="BH6838" s="16"/>
      <c r="BI6838" s="16"/>
      <c r="BJ6838" s="16"/>
      <c r="BK6838" s="16"/>
      <c r="BL6838" s="16"/>
      <c r="BM6838" s="16"/>
    </row>
    <row r="6839" spans="39:65" ht="57" customHeight="1" x14ac:dyDescent="0.2">
      <c r="AM6839" s="15"/>
      <c r="BB6839" s="16"/>
      <c r="BC6839" s="16"/>
      <c r="BD6839" s="16"/>
      <c r="BE6839" s="16"/>
      <c r="BF6839" s="16"/>
      <c r="BG6839" s="16"/>
      <c r="BH6839" s="16"/>
      <c r="BI6839" s="16"/>
      <c r="BJ6839" s="16"/>
      <c r="BK6839" s="16"/>
      <c r="BL6839" s="16"/>
      <c r="BM6839" s="16"/>
    </row>
    <row r="6840" spans="39:65" ht="57" customHeight="1" x14ac:dyDescent="0.2">
      <c r="AM6840" s="15"/>
      <c r="BB6840" s="16"/>
      <c r="BC6840" s="16"/>
      <c r="BD6840" s="16"/>
      <c r="BE6840" s="16"/>
      <c r="BF6840" s="16"/>
      <c r="BG6840" s="16"/>
      <c r="BH6840" s="16"/>
      <c r="BI6840" s="16"/>
      <c r="BJ6840" s="16"/>
      <c r="BK6840" s="16"/>
      <c r="BL6840" s="16"/>
      <c r="BM6840" s="16"/>
    </row>
    <row r="6841" spans="39:65" ht="57" customHeight="1" x14ac:dyDescent="0.2">
      <c r="AM6841" s="15"/>
      <c r="BB6841" s="16"/>
      <c r="BC6841" s="16"/>
      <c r="BD6841" s="16"/>
      <c r="BE6841" s="16"/>
      <c r="BF6841" s="16"/>
      <c r="BG6841" s="16"/>
      <c r="BH6841" s="16"/>
      <c r="BI6841" s="16"/>
      <c r="BJ6841" s="16"/>
      <c r="BK6841" s="16"/>
      <c r="BL6841" s="16"/>
      <c r="BM6841" s="16"/>
    </row>
    <row r="6842" spans="39:65" ht="57" customHeight="1" x14ac:dyDescent="0.2">
      <c r="AM6842" s="15"/>
      <c r="BB6842" s="16"/>
      <c r="BC6842" s="16"/>
      <c r="BD6842" s="16"/>
      <c r="BE6842" s="16"/>
      <c r="BF6842" s="16"/>
      <c r="BG6842" s="16"/>
      <c r="BH6842" s="16"/>
      <c r="BI6842" s="16"/>
      <c r="BJ6842" s="16"/>
      <c r="BK6842" s="16"/>
      <c r="BL6842" s="16"/>
      <c r="BM6842" s="16"/>
    </row>
    <row r="6843" spans="39:65" ht="57" customHeight="1" x14ac:dyDescent="0.2">
      <c r="AM6843" s="15"/>
      <c r="BB6843" s="16"/>
      <c r="BC6843" s="16"/>
      <c r="BD6843" s="16"/>
      <c r="BE6843" s="16"/>
      <c r="BF6843" s="16"/>
      <c r="BG6843" s="16"/>
      <c r="BH6843" s="16"/>
      <c r="BI6843" s="16"/>
      <c r="BJ6843" s="16"/>
      <c r="BK6843" s="16"/>
      <c r="BL6843" s="16"/>
      <c r="BM6843" s="16"/>
    </row>
    <row r="6844" spans="39:65" ht="57" customHeight="1" x14ac:dyDescent="0.2">
      <c r="AM6844" s="15"/>
      <c r="BB6844" s="16"/>
      <c r="BC6844" s="16"/>
      <c r="BD6844" s="16"/>
      <c r="BE6844" s="16"/>
      <c r="BF6844" s="16"/>
      <c r="BG6844" s="16"/>
      <c r="BH6844" s="16"/>
      <c r="BI6844" s="16"/>
      <c r="BJ6844" s="16"/>
      <c r="BK6844" s="16"/>
      <c r="BL6844" s="16"/>
      <c r="BM6844" s="16"/>
    </row>
    <row r="6845" spans="39:65" ht="57" customHeight="1" x14ac:dyDescent="0.2">
      <c r="AM6845" s="15"/>
      <c r="BB6845" s="16"/>
      <c r="BC6845" s="16"/>
      <c r="BD6845" s="16"/>
      <c r="BE6845" s="16"/>
      <c r="BF6845" s="16"/>
      <c r="BG6845" s="16"/>
      <c r="BH6845" s="16"/>
      <c r="BI6845" s="16"/>
      <c r="BJ6845" s="16"/>
      <c r="BK6845" s="16"/>
      <c r="BL6845" s="16"/>
      <c r="BM6845" s="16"/>
    </row>
    <row r="6846" spans="39:65" ht="57" customHeight="1" x14ac:dyDescent="0.2">
      <c r="AM6846" s="15"/>
      <c r="BB6846" s="16"/>
      <c r="BC6846" s="16"/>
      <c r="BD6846" s="16"/>
      <c r="BE6846" s="16"/>
      <c r="BF6846" s="16"/>
      <c r="BG6846" s="16"/>
      <c r="BH6846" s="16"/>
      <c r="BI6846" s="16"/>
      <c r="BJ6846" s="16"/>
      <c r="BK6846" s="16"/>
      <c r="BL6846" s="16"/>
      <c r="BM6846" s="16"/>
    </row>
    <row r="6847" spans="39:65" ht="57" customHeight="1" x14ac:dyDescent="0.2">
      <c r="AM6847" s="15"/>
      <c r="BB6847" s="16"/>
      <c r="BC6847" s="16"/>
      <c r="BD6847" s="16"/>
      <c r="BE6847" s="16"/>
      <c r="BF6847" s="16"/>
      <c r="BG6847" s="16"/>
      <c r="BH6847" s="16"/>
      <c r="BI6847" s="16"/>
      <c r="BJ6847" s="16"/>
      <c r="BK6847" s="16"/>
      <c r="BL6847" s="16"/>
      <c r="BM6847" s="16"/>
    </row>
    <row r="6848" spans="39:65" ht="57" customHeight="1" x14ac:dyDescent="0.2">
      <c r="AM6848" s="15"/>
      <c r="BB6848" s="16"/>
      <c r="BC6848" s="16"/>
      <c r="BD6848" s="16"/>
      <c r="BE6848" s="16"/>
      <c r="BF6848" s="16"/>
      <c r="BG6848" s="16"/>
      <c r="BH6848" s="16"/>
      <c r="BI6848" s="16"/>
      <c r="BJ6848" s="16"/>
      <c r="BK6848" s="16"/>
      <c r="BL6848" s="16"/>
      <c r="BM6848" s="16"/>
    </row>
    <row r="6849" spans="39:65" ht="57" customHeight="1" x14ac:dyDescent="0.2">
      <c r="AM6849" s="15"/>
      <c r="BB6849" s="16"/>
      <c r="BC6849" s="16"/>
      <c r="BD6849" s="16"/>
      <c r="BE6849" s="16"/>
      <c r="BF6849" s="16"/>
      <c r="BG6849" s="16"/>
      <c r="BH6849" s="16"/>
      <c r="BI6849" s="16"/>
      <c r="BJ6849" s="16"/>
      <c r="BK6849" s="16"/>
      <c r="BL6849" s="16"/>
      <c r="BM6849" s="16"/>
    </row>
    <row r="6850" spans="39:65" ht="57" customHeight="1" x14ac:dyDescent="0.2">
      <c r="AM6850" s="15"/>
      <c r="BB6850" s="16"/>
      <c r="BC6850" s="16"/>
      <c r="BD6850" s="16"/>
      <c r="BE6850" s="16"/>
      <c r="BF6850" s="16"/>
      <c r="BG6850" s="16"/>
      <c r="BH6850" s="16"/>
      <c r="BI6850" s="16"/>
      <c r="BJ6850" s="16"/>
      <c r="BK6850" s="16"/>
      <c r="BL6850" s="16"/>
      <c r="BM6850" s="16"/>
    </row>
    <row r="6851" spans="39:65" ht="57" customHeight="1" x14ac:dyDescent="0.2">
      <c r="AM6851" s="15"/>
      <c r="BB6851" s="16"/>
      <c r="BC6851" s="16"/>
      <c r="BD6851" s="16"/>
      <c r="BE6851" s="16"/>
      <c r="BF6851" s="16"/>
      <c r="BG6851" s="16"/>
      <c r="BH6851" s="16"/>
      <c r="BI6851" s="16"/>
      <c r="BJ6851" s="16"/>
      <c r="BK6851" s="16"/>
      <c r="BL6851" s="16"/>
      <c r="BM6851" s="16"/>
    </row>
    <row r="6852" spans="39:65" ht="57" customHeight="1" x14ac:dyDescent="0.2">
      <c r="AM6852" s="15"/>
      <c r="BB6852" s="16"/>
      <c r="BC6852" s="16"/>
      <c r="BD6852" s="16"/>
      <c r="BE6852" s="16"/>
      <c r="BF6852" s="16"/>
      <c r="BG6852" s="16"/>
      <c r="BH6852" s="16"/>
      <c r="BI6852" s="16"/>
      <c r="BJ6852" s="16"/>
      <c r="BK6852" s="16"/>
      <c r="BL6852" s="16"/>
      <c r="BM6852" s="16"/>
    </row>
    <row r="6853" spans="39:65" ht="57" customHeight="1" x14ac:dyDescent="0.2">
      <c r="AM6853" s="15"/>
      <c r="BB6853" s="16"/>
      <c r="BC6853" s="16"/>
      <c r="BD6853" s="16"/>
      <c r="BE6853" s="16"/>
      <c r="BF6853" s="16"/>
      <c r="BG6853" s="16"/>
      <c r="BH6853" s="16"/>
      <c r="BI6853" s="16"/>
      <c r="BJ6853" s="16"/>
      <c r="BK6853" s="16"/>
      <c r="BL6853" s="16"/>
      <c r="BM6853" s="16"/>
    </row>
    <row r="6854" spans="39:65" ht="57" customHeight="1" x14ac:dyDescent="0.2">
      <c r="AM6854" s="15"/>
      <c r="BB6854" s="16"/>
      <c r="BC6854" s="16"/>
      <c r="BD6854" s="16"/>
      <c r="BE6854" s="16"/>
      <c r="BF6854" s="16"/>
      <c r="BG6854" s="16"/>
      <c r="BH6854" s="16"/>
      <c r="BI6854" s="16"/>
      <c r="BJ6854" s="16"/>
      <c r="BK6854" s="16"/>
      <c r="BL6854" s="16"/>
      <c r="BM6854" s="16"/>
    </row>
    <row r="6855" spans="39:65" ht="57" customHeight="1" x14ac:dyDescent="0.2">
      <c r="AM6855" s="15"/>
      <c r="BB6855" s="16"/>
      <c r="BC6855" s="16"/>
      <c r="BD6855" s="16"/>
      <c r="BE6855" s="16"/>
      <c r="BF6855" s="16"/>
      <c r="BG6855" s="16"/>
      <c r="BH6855" s="16"/>
      <c r="BI6855" s="16"/>
      <c r="BJ6855" s="16"/>
      <c r="BK6855" s="16"/>
      <c r="BL6855" s="16"/>
      <c r="BM6855" s="16"/>
    </row>
    <row r="6856" spans="39:65" ht="57" customHeight="1" x14ac:dyDescent="0.2">
      <c r="AM6856" s="15"/>
      <c r="BB6856" s="16"/>
      <c r="BC6856" s="16"/>
      <c r="BD6856" s="16"/>
      <c r="BE6856" s="16"/>
      <c r="BF6856" s="16"/>
      <c r="BG6856" s="16"/>
      <c r="BH6856" s="16"/>
      <c r="BI6856" s="16"/>
      <c r="BJ6856" s="16"/>
      <c r="BK6856" s="16"/>
      <c r="BL6856" s="16"/>
      <c r="BM6856" s="16"/>
    </row>
    <row r="6857" spans="39:65" ht="57" customHeight="1" x14ac:dyDescent="0.2">
      <c r="AM6857" s="15"/>
      <c r="BB6857" s="16"/>
      <c r="BC6857" s="16"/>
      <c r="BD6857" s="16"/>
      <c r="BE6857" s="16"/>
      <c r="BF6857" s="16"/>
      <c r="BG6857" s="16"/>
      <c r="BH6857" s="16"/>
      <c r="BI6857" s="16"/>
      <c r="BJ6857" s="16"/>
      <c r="BK6857" s="16"/>
      <c r="BL6857" s="16"/>
      <c r="BM6857" s="16"/>
    </row>
    <row r="6858" spans="39:65" ht="57" customHeight="1" x14ac:dyDescent="0.2">
      <c r="AM6858" s="15"/>
      <c r="BB6858" s="16"/>
      <c r="BC6858" s="16"/>
      <c r="BD6858" s="16"/>
      <c r="BE6858" s="16"/>
      <c r="BF6858" s="16"/>
      <c r="BG6858" s="16"/>
      <c r="BH6858" s="16"/>
      <c r="BI6858" s="16"/>
      <c r="BJ6858" s="16"/>
      <c r="BK6858" s="16"/>
      <c r="BL6858" s="16"/>
      <c r="BM6858" s="16"/>
    </row>
    <row r="6859" spans="39:65" ht="57" customHeight="1" x14ac:dyDescent="0.2">
      <c r="AM6859" s="15"/>
      <c r="BB6859" s="16"/>
      <c r="BC6859" s="16"/>
      <c r="BD6859" s="16"/>
      <c r="BE6859" s="16"/>
      <c r="BF6859" s="16"/>
      <c r="BG6859" s="16"/>
      <c r="BH6859" s="16"/>
      <c r="BI6859" s="16"/>
      <c r="BJ6859" s="16"/>
      <c r="BK6859" s="16"/>
      <c r="BL6859" s="16"/>
      <c r="BM6859" s="16"/>
    </row>
    <row r="6860" spans="39:65" ht="57" customHeight="1" x14ac:dyDescent="0.2">
      <c r="AM6860" s="15"/>
      <c r="BB6860" s="16"/>
      <c r="BC6860" s="16"/>
      <c r="BD6860" s="16"/>
      <c r="BE6860" s="16"/>
      <c r="BF6860" s="16"/>
      <c r="BG6860" s="16"/>
      <c r="BH6860" s="16"/>
      <c r="BI6860" s="16"/>
      <c r="BJ6860" s="16"/>
      <c r="BK6860" s="16"/>
      <c r="BL6860" s="16"/>
      <c r="BM6860" s="16"/>
    </row>
    <row r="6861" spans="39:65" ht="57" customHeight="1" x14ac:dyDescent="0.2">
      <c r="AM6861" s="15"/>
      <c r="BB6861" s="16"/>
      <c r="BC6861" s="16"/>
      <c r="BD6861" s="16"/>
      <c r="BE6861" s="16"/>
      <c r="BF6861" s="16"/>
      <c r="BG6861" s="16"/>
      <c r="BH6861" s="16"/>
      <c r="BI6861" s="16"/>
      <c r="BJ6861" s="16"/>
      <c r="BK6861" s="16"/>
      <c r="BL6861" s="16"/>
      <c r="BM6861" s="16"/>
    </row>
    <row r="6862" spans="39:65" ht="57" customHeight="1" x14ac:dyDescent="0.2">
      <c r="AM6862" s="15"/>
      <c r="BB6862" s="16"/>
      <c r="BC6862" s="16"/>
      <c r="BD6862" s="16"/>
      <c r="BE6862" s="16"/>
      <c r="BF6862" s="16"/>
      <c r="BG6862" s="16"/>
      <c r="BH6862" s="16"/>
      <c r="BI6862" s="16"/>
      <c r="BJ6862" s="16"/>
      <c r="BK6862" s="16"/>
      <c r="BL6862" s="16"/>
      <c r="BM6862" s="16"/>
    </row>
    <row r="6863" spans="39:65" ht="57" customHeight="1" x14ac:dyDescent="0.2">
      <c r="AM6863" s="15"/>
      <c r="BB6863" s="16"/>
      <c r="BC6863" s="16"/>
      <c r="BD6863" s="16"/>
      <c r="BE6863" s="16"/>
      <c r="BF6863" s="16"/>
      <c r="BG6863" s="16"/>
      <c r="BH6863" s="16"/>
      <c r="BI6863" s="16"/>
      <c r="BJ6863" s="16"/>
      <c r="BK6863" s="16"/>
      <c r="BL6863" s="16"/>
      <c r="BM6863" s="16"/>
    </row>
    <row r="6864" spans="39:65" ht="57" customHeight="1" x14ac:dyDescent="0.2">
      <c r="AM6864" s="15"/>
      <c r="BB6864" s="16"/>
      <c r="BC6864" s="16"/>
      <c r="BD6864" s="16"/>
      <c r="BE6864" s="16"/>
      <c r="BF6864" s="16"/>
      <c r="BG6864" s="16"/>
      <c r="BH6864" s="16"/>
      <c r="BI6864" s="16"/>
      <c r="BJ6864" s="16"/>
      <c r="BK6864" s="16"/>
      <c r="BL6864" s="16"/>
      <c r="BM6864" s="16"/>
    </row>
    <row r="6865" spans="39:65" ht="57" customHeight="1" x14ac:dyDescent="0.2">
      <c r="AM6865" s="15"/>
      <c r="BB6865" s="16"/>
      <c r="BC6865" s="16"/>
      <c r="BD6865" s="16"/>
      <c r="BE6865" s="16"/>
      <c r="BF6865" s="16"/>
      <c r="BG6865" s="16"/>
      <c r="BH6865" s="16"/>
      <c r="BI6865" s="16"/>
      <c r="BJ6865" s="16"/>
      <c r="BK6865" s="16"/>
      <c r="BL6865" s="16"/>
      <c r="BM6865" s="16"/>
    </row>
    <row r="6866" spans="39:65" ht="57" customHeight="1" x14ac:dyDescent="0.2">
      <c r="AM6866" s="15"/>
      <c r="BB6866" s="16"/>
      <c r="BC6866" s="16"/>
      <c r="BD6866" s="16"/>
      <c r="BE6866" s="16"/>
      <c r="BF6866" s="16"/>
      <c r="BG6866" s="16"/>
      <c r="BH6866" s="16"/>
      <c r="BI6866" s="16"/>
      <c r="BJ6866" s="16"/>
      <c r="BK6866" s="16"/>
      <c r="BL6866" s="16"/>
      <c r="BM6866" s="16"/>
    </row>
    <row r="6867" spans="39:65" ht="57" customHeight="1" x14ac:dyDescent="0.2">
      <c r="AM6867" s="15"/>
      <c r="BB6867" s="16"/>
      <c r="BC6867" s="16"/>
      <c r="BD6867" s="16"/>
      <c r="BE6867" s="16"/>
      <c r="BF6867" s="16"/>
      <c r="BG6867" s="16"/>
      <c r="BH6867" s="16"/>
      <c r="BI6867" s="16"/>
      <c r="BJ6867" s="16"/>
      <c r="BK6867" s="16"/>
      <c r="BL6867" s="16"/>
      <c r="BM6867" s="16"/>
    </row>
    <row r="6868" spans="39:65" ht="57" customHeight="1" x14ac:dyDescent="0.2">
      <c r="AM6868" s="15"/>
      <c r="BB6868" s="16"/>
      <c r="BC6868" s="16"/>
      <c r="BD6868" s="16"/>
      <c r="BE6868" s="16"/>
      <c r="BF6868" s="16"/>
      <c r="BG6868" s="16"/>
      <c r="BH6868" s="16"/>
      <c r="BI6868" s="16"/>
      <c r="BJ6868" s="16"/>
      <c r="BK6868" s="16"/>
      <c r="BL6868" s="16"/>
      <c r="BM6868" s="16"/>
    </row>
    <row r="6869" spans="39:65" ht="57" customHeight="1" x14ac:dyDescent="0.2">
      <c r="AM6869" s="15"/>
      <c r="BB6869" s="16"/>
      <c r="BC6869" s="16"/>
      <c r="BD6869" s="16"/>
      <c r="BE6869" s="16"/>
      <c r="BF6869" s="16"/>
      <c r="BG6869" s="16"/>
      <c r="BH6869" s="16"/>
      <c r="BI6869" s="16"/>
      <c r="BJ6869" s="16"/>
      <c r="BK6869" s="16"/>
      <c r="BL6869" s="16"/>
      <c r="BM6869" s="16"/>
    </row>
    <row r="6870" spans="39:65" ht="57" customHeight="1" x14ac:dyDescent="0.2">
      <c r="AM6870" s="15"/>
      <c r="BB6870" s="16"/>
      <c r="BC6870" s="16"/>
      <c r="BD6870" s="16"/>
      <c r="BE6870" s="16"/>
      <c r="BF6870" s="16"/>
      <c r="BG6870" s="16"/>
      <c r="BH6870" s="16"/>
      <c r="BI6870" s="16"/>
      <c r="BJ6870" s="16"/>
      <c r="BK6870" s="16"/>
      <c r="BL6870" s="16"/>
      <c r="BM6870" s="16"/>
    </row>
    <row r="6871" spans="39:65" ht="57" customHeight="1" x14ac:dyDescent="0.2">
      <c r="AM6871" s="15"/>
      <c r="BB6871" s="16"/>
      <c r="BC6871" s="16"/>
      <c r="BD6871" s="16"/>
      <c r="BE6871" s="16"/>
      <c r="BF6871" s="16"/>
      <c r="BG6871" s="16"/>
      <c r="BH6871" s="16"/>
      <c r="BI6871" s="16"/>
      <c r="BJ6871" s="16"/>
      <c r="BK6871" s="16"/>
      <c r="BL6871" s="16"/>
      <c r="BM6871" s="16"/>
    </row>
    <row r="6872" spans="39:65" ht="57" customHeight="1" x14ac:dyDescent="0.2">
      <c r="AM6872" s="15"/>
      <c r="BB6872" s="16"/>
      <c r="BC6872" s="16"/>
      <c r="BD6872" s="16"/>
      <c r="BE6872" s="16"/>
      <c r="BF6872" s="16"/>
      <c r="BG6872" s="16"/>
      <c r="BH6872" s="16"/>
      <c r="BI6872" s="16"/>
      <c r="BJ6872" s="16"/>
      <c r="BK6872" s="16"/>
      <c r="BL6872" s="16"/>
      <c r="BM6872" s="16"/>
    </row>
    <row r="6873" spans="39:65" ht="57" customHeight="1" x14ac:dyDescent="0.2">
      <c r="AM6873" s="15"/>
      <c r="BB6873" s="16"/>
      <c r="BC6873" s="16"/>
      <c r="BD6873" s="16"/>
      <c r="BE6873" s="16"/>
      <c r="BF6873" s="16"/>
      <c r="BG6873" s="16"/>
      <c r="BH6873" s="16"/>
      <c r="BI6873" s="16"/>
      <c r="BJ6873" s="16"/>
      <c r="BK6873" s="16"/>
      <c r="BL6873" s="16"/>
      <c r="BM6873" s="16"/>
    </row>
    <row r="6874" spans="39:65" ht="57" customHeight="1" x14ac:dyDescent="0.2">
      <c r="AM6874" s="15"/>
      <c r="BB6874" s="16"/>
      <c r="BC6874" s="16"/>
      <c r="BD6874" s="16"/>
      <c r="BE6874" s="16"/>
      <c r="BF6874" s="16"/>
      <c r="BG6874" s="16"/>
      <c r="BH6874" s="16"/>
      <c r="BI6874" s="16"/>
      <c r="BJ6874" s="16"/>
      <c r="BK6874" s="16"/>
      <c r="BL6874" s="16"/>
      <c r="BM6874" s="16"/>
    </row>
    <row r="6875" spans="39:65" ht="57" customHeight="1" x14ac:dyDescent="0.2">
      <c r="AM6875" s="15"/>
      <c r="BB6875" s="16"/>
      <c r="BC6875" s="16"/>
      <c r="BD6875" s="16"/>
      <c r="BE6875" s="16"/>
      <c r="BF6875" s="16"/>
      <c r="BG6875" s="16"/>
      <c r="BH6875" s="16"/>
      <c r="BI6875" s="16"/>
      <c r="BJ6875" s="16"/>
      <c r="BK6875" s="16"/>
      <c r="BL6875" s="16"/>
      <c r="BM6875" s="16"/>
    </row>
    <row r="6876" spans="39:65" ht="57" customHeight="1" x14ac:dyDescent="0.2">
      <c r="AM6876" s="15"/>
      <c r="BB6876" s="16"/>
      <c r="BC6876" s="16"/>
      <c r="BD6876" s="16"/>
      <c r="BE6876" s="16"/>
      <c r="BF6876" s="16"/>
      <c r="BG6876" s="16"/>
      <c r="BH6876" s="16"/>
      <c r="BI6876" s="16"/>
      <c r="BJ6876" s="16"/>
      <c r="BK6876" s="16"/>
      <c r="BL6876" s="16"/>
      <c r="BM6876" s="16"/>
    </row>
    <row r="6877" spans="39:65" ht="57" customHeight="1" x14ac:dyDescent="0.2">
      <c r="AM6877" s="15"/>
      <c r="BB6877" s="16"/>
      <c r="BC6877" s="16"/>
      <c r="BD6877" s="16"/>
      <c r="BE6877" s="16"/>
      <c r="BF6877" s="16"/>
      <c r="BG6877" s="16"/>
      <c r="BH6877" s="16"/>
      <c r="BI6877" s="16"/>
      <c r="BJ6877" s="16"/>
      <c r="BK6877" s="16"/>
      <c r="BL6877" s="16"/>
      <c r="BM6877" s="16"/>
    </row>
    <row r="6878" spans="39:65" ht="57" customHeight="1" x14ac:dyDescent="0.2">
      <c r="AM6878" s="15"/>
      <c r="BB6878" s="16"/>
      <c r="BC6878" s="16"/>
      <c r="BD6878" s="16"/>
      <c r="BE6878" s="16"/>
      <c r="BF6878" s="16"/>
      <c r="BG6878" s="16"/>
      <c r="BH6878" s="16"/>
      <c r="BI6878" s="16"/>
      <c r="BJ6878" s="16"/>
      <c r="BK6878" s="16"/>
      <c r="BL6878" s="16"/>
      <c r="BM6878" s="16"/>
    </row>
    <row r="6879" spans="39:65" ht="57" customHeight="1" x14ac:dyDescent="0.2">
      <c r="AM6879" s="15"/>
      <c r="BB6879" s="16"/>
      <c r="BC6879" s="16"/>
      <c r="BD6879" s="16"/>
      <c r="BE6879" s="16"/>
      <c r="BF6879" s="16"/>
      <c r="BG6879" s="16"/>
      <c r="BH6879" s="16"/>
      <c r="BI6879" s="16"/>
      <c r="BJ6879" s="16"/>
      <c r="BK6879" s="16"/>
      <c r="BL6879" s="16"/>
      <c r="BM6879" s="16"/>
    </row>
    <row r="6880" spans="39:65" ht="57" customHeight="1" x14ac:dyDescent="0.2">
      <c r="AM6880" s="15"/>
      <c r="BB6880" s="16"/>
      <c r="BC6880" s="16"/>
      <c r="BD6880" s="16"/>
      <c r="BE6880" s="16"/>
      <c r="BF6880" s="16"/>
      <c r="BG6880" s="16"/>
      <c r="BH6880" s="16"/>
      <c r="BI6880" s="16"/>
      <c r="BJ6880" s="16"/>
      <c r="BK6880" s="16"/>
      <c r="BL6880" s="16"/>
      <c r="BM6880" s="16"/>
    </row>
    <row r="6881" spans="39:65" ht="57" customHeight="1" x14ac:dyDescent="0.2">
      <c r="AM6881" s="15"/>
      <c r="BB6881" s="16"/>
      <c r="BC6881" s="16"/>
      <c r="BD6881" s="16"/>
      <c r="BE6881" s="16"/>
      <c r="BF6881" s="16"/>
      <c r="BG6881" s="16"/>
      <c r="BH6881" s="16"/>
      <c r="BI6881" s="16"/>
      <c r="BJ6881" s="16"/>
      <c r="BK6881" s="16"/>
      <c r="BL6881" s="16"/>
      <c r="BM6881" s="16"/>
    </row>
    <row r="6882" spans="39:65" ht="57" customHeight="1" x14ac:dyDescent="0.2">
      <c r="AM6882" s="15"/>
      <c r="BB6882" s="16"/>
      <c r="BC6882" s="16"/>
      <c r="BD6882" s="16"/>
      <c r="BE6882" s="16"/>
      <c r="BF6882" s="16"/>
      <c r="BG6882" s="16"/>
      <c r="BH6882" s="16"/>
      <c r="BI6882" s="16"/>
      <c r="BJ6882" s="16"/>
      <c r="BK6882" s="16"/>
      <c r="BL6882" s="16"/>
      <c r="BM6882" s="16"/>
    </row>
    <row r="6883" spans="39:65" ht="57" customHeight="1" x14ac:dyDescent="0.2">
      <c r="AM6883" s="15"/>
      <c r="BB6883" s="16"/>
      <c r="BC6883" s="16"/>
      <c r="BD6883" s="16"/>
      <c r="BE6883" s="16"/>
      <c r="BF6883" s="16"/>
      <c r="BG6883" s="16"/>
      <c r="BH6883" s="16"/>
      <c r="BI6883" s="16"/>
      <c r="BJ6883" s="16"/>
      <c r="BK6883" s="16"/>
      <c r="BL6883" s="16"/>
      <c r="BM6883" s="16"/>
    </row>
    <row r="6884" spans="39:65" ht="57" customHeight="1" x14ac:dyDescent="0.2">
      <c r="AM6884" s="15"/>
      <c r="BB6884" s="16"/>
      <c r="BC6884" s="16"/>
      <c r="BD6884" s="16"/>
      <c r="BE6884" s="16"/>
      <c r="BF6884" s="16"/>
      <c r="BG6884" s="16"/>
      <c r="BH6884" s="16"/>
      <c r="BI6884" s="16"/>
      <c r="BJ6884" s="16"/>
      <c r="BK6884" s="16"/>
      <c r="BL6884" s="16"/>
      <c r="BM6884" s="16"/>
    </row>
    <row r="6885" spans="39:65" ht="57" customHeight="1" x14ac:dyDescent="0.2">
      <c r="AM6885" s="15"/>
      <c r="BB6885" s="16"/>
      <c r="BC6885" s="16"/>
      <c r="BD6885" s="16"/>
      <c r="BE6885" s="16"/>
      <c r="BF6885" s="16"/>
      <c r="BG6885" s="16"/>
      <c r="BH6885" s="16"/>
      <c r="BI6885" s="16"/>
      <c r="BJ6885" s="16"/>
      <c r="BK6885" s="16"/>
      <c r="BL6885" s="16"/>
      <c r="BM6885" s="16"/>
    </row>
    <row r="6886" spans="39:65" ht="57" customHeight="1" x14ac:dyDescent="0.2">
      <c r="AM6886" s="15"/>
      <c r="BB6886" s="16"/>
      <c r="BC6886" s="16"/>
      <c r="BD6886" s="16"/>
      <c r="BE6886" s="16"/>
      <c r="BF6886" s="16"/>
      <c r="BG6886" s="16"/>
      <c r="BH6886" s="16"/>
      <c r="BI6886" s="16"/>
      <c r="BJ6886" s="16"/>
      <c r="BK6886" s="16"/>
      <c r="BL6886" s="16"/>
      <c r="BM6886" s="16"/>
    </row>
    <row r="6887" spans="39:65" ht="57" customHeight="1" x14ac:dyDescent="0.2">
      <c r="AM6887" s="15"/>
      <c r="BB6887" s="16"/>
      <c r="BC6887" s="16"/>
      <c r="BD6887" s="16"/>
      <c r="BE6887" s="16"/>
      <c r="BF6887" s="16"/>
      <c r="BG6887" s="16"/>
      <c r="BH6887" s="16"/>
      <c r="BI6887" s="16"/>
      <c r="BJ6887" s="16"/>
      <c r="BK6887" s="16"/>
      <c r="BL6887" s="16"/>
      <c r="BM6887" s="16"/>
    </row>
    <row r="6888" spans="39:65" ht="57" customHeight="1" x14ac:dyDescent="0.2">
      <c r="AM6888" s="15"/>
      <c r="BB6888" s="16"/>
      <c r="BC6888" s="16"/>
      <c r="BD6888" s="16"/>
      <c r="BE6888" s="16"/>
      <c r="BF6888" s="16"/>
      <c r="BG6888" s="16"/>
      <c r="BH6888" s="16"/>
      <c r="BI6888" s="16"/>
      <c r="BJ6888" s="16"/>
      <c r="BK6888" s="16"/>
      <c r="BL6888" s="16"/>
      <c r="BM6888" s="16"/>
    </row>
    <row r="6889" spans="39:65" ht="57" customHeight="1" x14ac:dyDescent="0.2">
      <c r="AM6889" s="15"/>
      <c r="BB6889" s="16"/>
      <c r="BC6889" s="16"/>
      <c r="BD6889" s="16"/>
      <c r="BE6889" s="16"/>
      <c r="BF6889" s="16"/>
      <c r="BG6889" s="16"/>
      <c r="BH6889" s="16"/>
      <c r="BI6889" s="16"/>
      <c r="BJ6889" s="16"/>
      <c r="BK6889" s="16"/>
      <c r="BL6889" s="16"/>
      <c r="BM6889" s="16"/>
    </row>
    <row r="6890" spans="39:65" ht="57" customHeight="1" x14ac:dyDescent="0.2">
      <c r="AM6890" s="15"/>
      <c r="BB6890" s="16"/>
      <c r="BC6890" s="16"/>
      <c r="BD6890" s="16"/>
      <c r="BE6890" s="16"/>
      <c r="BF6890" s="16"/>
      <c r="BG6890" s="16"/>
      <c r="BH6890" s="16"/>
      <c r="BI6890" s="16"/>
      <c r="BJ6890" s="16"/>
      <c r="BK6890" s="16"/>
      <c r="BL6890" s="16"/>
      <c r="BM6890" s="16"/>
    </row>
    <row r="6891" spans="39:65" ht="57" customHeight="1" x14ac:dyDescent="0.2">
      <c r="AM6891" s="15"/>
      <c r="BB6891" s="16"/>
      <c r="BC6891" s="16"/>
      <c r="BD6891" s="16"/>
      <c r="BE6891" s="16"/>
      <c r="BF6891" s="16"/>
      <c r="BG6891" s="16"/>
      <c r="BH6891" s="16"/>
      <c r="BI6891" s="16"/>
      <c r="BJ6891" s="16"/>
      <c r="BK6891" s="16"/>
      <c r="BL6891" s="16"/>
      <c r="BM6891" s="16"/>
    </row>
    <row r="6892" spans="39:65" ht="57" customHeight="1" x14ac:dyDescent="0.2">
      <c r="AM6892" s="15"/>
      <c r="BB6892" s="16"/>
      <c r="BC6892" s="16"/>
      <c r="BD6892" s="16"/>
      <c r="BE6892" s="16"/>
      <c r="BF6892" s="16"/>
      <c r="BG6892" s="16"/>
      <c r="BH6892" s="16"/>
      <c r="BI6892" s="16"/>
      <c r="BJ6892" s="16"/>
      <c r="BK6892" s="16"/>
      <c r="BL6892" s="16"/>
      <c r="BM6892" s="16"/>
    </row>
    <row r="6893" spans="39:65" ht="57" customHeight="1" x14ac:dyDescent="0.2">
      <c r="AM6893" s="15"/>
      <c r="BB6893" s="16"/>
      <c r="BC6893" s="16"/>
      <c r="BD6893" s="16"/>
      <c r="BE6893" s="16"/>
      <c r="BF6893" s="16"/>
      <c r="BG6893" s="16"/>
      <c r="BH6893" s="16"/>
      <c r="BI6893" s="16"/>
      <c r="BJ6893" s="16"/>
      <c r="BK6893" s="16"/>
      <c r="BL6893" s="16"/>
      <c r="BM6893" s="16"/>
    </row>
    <row r="6894" spans="39:65" ht="57" customHeight="1" x14ac:dyDescent="0.2">
      <c r="AM6894" s="15"/>
      <c r="BB6894" s="16"/>
      <c r="BC6894" s="16"/>
      <c r="BD6894" s="16"/>
      <c r="BE6894" s="16"/>
      <c r="BF6894" s="16"/>
      <c r="BG6894" s="16"/>
      <c r="BH6894" s="16"/>
      <c r="BI6894" s="16"/>
      <c r="BJ6894" s="16"/>
      <c r="BK6894" s="16"/>
      <c r="BL6894" s="16"/>
      <c r="BM6894" s="16"/>
    </row>
    <row r="6895" spans="39:65" ht="57" customHeight="1" x14ac:dyDescent="0.2">
      <c r="AM6895" s="15"/>
      <c r="BB6895" s="16"/>
      <c r="BC6895" s="16"/>
      <c r="BD6895" s="16"/>
      <c r="BE6895" s="16"/>
      <c r="BF6895" s="16"/>
      <c r="BG6895" s="16"/>
      <c r="BH6895" s="16"/>
      <c r="BI6895" s="16"/>
      <c r="BJ6895" s="16"/>
      <c r="BK6895" s="16"/>
      <c r="BL6895" s="16"/>
      <c r="BM6895" s="16"/>
    </row>
    <row r="6896" spans="39:65" ht="57" customHeight="1" x14ac:dyDescent="0.2">
      <c r="AM6896" s="15"/>
      <c r="BB6896" s="16"/>
      <c r="BC6896" s="16"/>
      <c r="BD6896" s="16"/>
      <c r="BE6896" s="16"/>
      <c r="BF6896" s="16"/>
      <c r="BG6896" s="16"/>
      <c r="BH6896" s="16"/>
      <c r="BI6896" s="16"/>
      <c r="BJ6896" s="16"/>
      <c r="BK6896" s="16"/>
      <c r="BL6896" s="16"/>
      <c r="BM6896" s="16"/>
    </row>
    <row r="6897" spans="39:65" ht="57" customHeight="1" x14ac:dyDescent="0.2">
      <c r="AM6897" s="15"/>
      <c r="BB6897" s="16"/>
      <c r="BC6897" s="16"/>
      <c r="BD6897" s="16"/>
      <c r="BE6897" s="16"/>
      <c r="BF6897" s="16"/>
      <c r="BG6897" s="16"/>
      <c r="BH6897" s="16"/>
      <c r="BI6897" s="16"/>
      <c r="BJ6897" s="16"/>
      <c r="BK6897" s="16"/>
      <c r="BL6897" s="16"/>
      <c r="BM6897" s="16"/>
    </row>
    <row r="6898" spans="39:65" ht="57" customHeight="1" x14ac:dyDescent="0.2">
      <c r="AM6898" s="15"/>
      <c r="BB6898" s="16"/>
      <c r="BC6898" s="16"/>
      <c r="BD6898" s="16"/>
      <c r="BE6898" s="16"/>
      <c r="BF6898" s="16"/>
      <c r="BG6898" s="16"/>
      <c r="BH6898" s="16"/>
      <c r="BI6898" s="16"/>
      <c r="BJ6898" s="16"/>
      <c r="BK6898" s="16"/>
      <c r="BL6898" s="16"/>
      <c r="BM6898" s="16"/>
    </row>
    <row r="6899" spans="39:65" ht="57" customHeight="1" x14ac:dyDescent="0.2">
      <c r="AM6899" s="15"/>
      <c r="BB6899" s="16"/>
      <c r="BC6899" s="16"/>
      <c r="BD6899" s="16"/>
      <c r="BE6899" s="16"/>
      <c r="BF6899" s="16"/>
      <c r="BG6899" s="16"/>
      <c r="BH6899" s="16"/>
      <c r="BI6899" s="16"/>
      <c r="BJ6899" s="16"/>
      <c r="BK6899" s="16"/>
      <c r="BL6899" s="16"/>
      <c r="BM6899" s="16"/>
    </row>
    <row r="6900" spans="39:65" ht="57" customHeight="1" x14ac:dyDescent="0.2">
      <c r="AM6900" s="15"/>
      <c r="BB6900" s="16"/>
      <c r="BC6900" s="16"/>
      <c r="BD6900" s="16"/>
      <c r="BE6900" s="16"/>
      <c r="BF6900" s="16"/>
      <c r="BG6900" s="16"/>
      <c r="BH6900" s="16"/>
      <c r="BI6900" s="16"/>
      <c r="BJ6900" s="16"/>
      <c r="BK6900" s="16"/>
      <c r="BL6900" s="16"/>
      <c r="BM6900" s="16"/>
    </row>
    <row r="6901" spans="39:65" ht="57" customHeight="1" x14ac:dyDescent="0.2">
      <c r="AM6901" s="15"/>
      <c r="BB6901" s="16"/>
      <c r="BC6901" s="16"/>
      <c r="BD6901" s="16"/>
      <c r="BE6901" s="16"/>
      <c r="BF6901" s="16"/>
      <c r="BG6901" s="16"/>
      <c r="BH6901" s="16"/>
      <c r="BI6901" s="16"/>
      <c r="BJ6901" s="16"/>
      <c r="BK6901" s="16"/>
      <c r="BL6901" s="16"/>
      <c r="BM6901" s="16"/>
    </row>
    <row r="6902" spans="39:65" ht="57" customHeight="1" x14ac:dyDescent="0.2">
      <c r="AM6902" s="15"/>
      <c r="BB6902" s="16"/>
      <c r="BC6902" s="16"/>
      <c r="BD6902" s="16"/>
      <c r="BE6902" s="16"/>
      <c r="BF6902" s="16"/>
      <c r="BG6902" s="16"/>
      <c r="BH6902" s="16"/>
      <c r="BI6902" s="16"/>
      <c r="BJ6902" s="16"/>
      <c r="BK6902" s="16"/>
      <c r="BL6902" s="16"/>
      <c r="BM6902" s="16"/>
    </row>
    <row r="6903" spans="39:65" ht="57" customHeight="1" x14ac:dyDescent="0.2">
      <c r="AM6903" s="15"/>
      <c r="BB6903" s="16"/>
      <c r="BC6903" s="16"/>
      <c r="BD6903" s="16"/>
      <c r="BE6903" s="16"/>
      <c r="BF6903" s="16"/>
      <c r="BG6903" s="16"/>
      <c r="BH6903" s="16"/>
      <c r="BI6903" s="16"/>
      <c r="BJ6903" s="16"/>
      <c r="BK6903" s="16"/>
      <c r="BL6903" s="16"/>
      <c r="BM6903" s="16"/>
    </row>
    <row r="6904" spans="39:65" ht="57" customHeight="1" x14ac:dyDescent="0.2">
      <c r="AM6904" s="15"/>
      <c r="BB6904" s="16"/>
      <c r="BC6904" s="16"/>
      <c r="BD6904" s="16"/>
      <c r="BE6904" s="16"/>
      <c r="BF6904" s="16"/>
      <c r="BG6904" s="16"/>
      <c r="BH6904" s="16"/>
      <c r="BI6904" s="16"/>
      <c r="BJ6904" s="16"/>
      <c r="BK6904" s="16"/>
      <c r="BL6904" s="16"/>
      <c r="BM6904" s="16"/>
    </row>
    <row r="6905" spans="39:65" ht="57" customHeight="1" x14ac:dyDescent="0.2">
      <c r="AM6905" s="15"/>
      <c r="BB6905" s="16"/>
      <c r="BC6905" s="16"/>
      <c r="BD6905" s="16"/>
      <c r="BE6905" s="16"/>
      <c r="BF6905" s="16"/>
      <c r="BG6905" s="16"/>
      <c r="BH6905" s="16"/>
      <c r="BI6905" s="16"/>
      <c r="BJ6905" s="16"/>
      <c r="BK6905" s="16"/>
      <c r="BL6905" s="16"/>
      <c r="BM6905" s="16"/>
    </row>
    <row r="6906" spans="39:65" ht="57" customHeight="1" x14ac:dyDescent="0.2">
      <c r="AM6906" s="15"/>
      <c r="BB6906" s="16"/>
      <c r="BC6906" s="16"/>
      <c r="BD6906" s="16"/>
      <c r="BE6906" s="16"/>
      <c r="BF6906" s="16"/>
      <c r="BG6906" s="16"/>
      <c r="BH6906" s="16"/>
      <c r="BI6906" s="16"/>
      <c r="BJ6906" s="16"/>
      <c r="BK6906" s="16"/>
      <c r="BL6906" s="16"/>
      <c r="BM6906" s="16"/>
    </row>
    <row r="6907" spans="39:65" ht="57" customHeight="1" x14ac:dyDescent="0.2">
      <c r="AM6907" s="15"/>
      <c r="BB6907" s="16"/>
      <c r="BC6907" s="16"/>
      <c r="BD6907" s="16"/>
      <c r="BE6907" s="16"/>
      <c r="BF6907" s="16"/>
      <c r="BG6907" s="16"/>
      <c r="BH6907" s="16"/>
      <c r="BI6907" s="16"/>
      <c r="BJ6907" s="16"/>
      <c r="BK6907" s="16"/>
      <c r="BL6907" s="16"/>
      <c r="BM6907" s="16"/>
    </row>
    <row r="6908" spans="39:65" ht="57" customHeight="1" x14ac:dyDescent="0.2">
      <c r="AM6908" s="15"/>
      <c r="BB6908" s="16"/>
      <c r="BC6908" s="16"/>
      <c r="BD6908" s="16"/>
      <c r="BE6908" s="16"/>
      <c r="BF6908" s="16"/>
      <c r="BG6908" s="16"/>
      <c r="BH6908" s="16"/>
      <c r="BI6908" s="16"/>
      <c r="BJ6908" s="16"/>
      <c r="BK6908" s="16"/>
      <c r="BL6908" s="16"/>
      <c r="BM6908" s="16"/>
    </row>
    <row r="6909" spans="39:65" ht="57" customHeight="1" x14ac:dyDescent="0.2">
      <c r="AM6909" s="15"/>
      <c r="BB6909" s="16"/>
      <c r="BC6909" s="16"/>
      <c r="BD6909" s="16"/>
      <c r="BE6909" s="16"/>
      <c r="BF6909" s="16"/>
      <c r="BG6909" s="16"/>
      <c r="BH6909" s="16"/>
      <c r="BI6909" s="16"/>
      <c r="BJ6909" s="16"/>
      <c r="BK6909" s="16"/>
      <c r="BL6909" s="16"/>
      <c r="BM6909" s="16"/>
    </row>
    <row r="6910" spans="39:65" ht="57" customHeight="1" x14ac:dyDescent="0.2">
      <c r="AM6910" s="15"/>
      <c r="BB6910" s="16"/>
      <c r="BC6910" s="16"/>
      <c r="BD6910" s="16"/>
      <c r="BE6910" s="16"/>
      <c r="BF6910" s="16"/>
      <c r="BG6910" s="16"/>
      <c r="BH6910" s="16"/>
      <c r="BI6910" s="16"/>
      <c r="BJ6910" s="16"/>
      <c r="BK6910" s="16"/>
      <c r="BL6910" s="16"/>
      <c r="BM6910" s="16"/>
    </row>
    <row r="6911" spans="39:65" ht="57" customHeight="1" x14ac:dyDescent="0.2">
      <c r="AM6911" s="15"/>
      <c r="BB6911" s="16"/>
      <c r="BC6911" s="16"/>
      <c r="BD6911" s="16"/>
      <c r="BE6911" s="16"/>
      <c r="BF6911" s="16"/>
      <c r="BG6911" s="16"/>
      <c r="BH6911" s="16"/>
      <c r="BI6911" s="16"/>
      <c r="BJ6911" s="16"/>
      <c r="BK6911" s="16"/>
      <c r="BL6911" s="16"/>
      <c r="BM6911" s="16"/>
    </row>
    <row r="6912" spans="39:65" ht="57" customHeight="1" x14ac:dyDescent="0.2">
      <c r="AM6912" s="15"/>
      <c r="BB6912" s="16"/>
      <c r="BC6912" s="16"/>
      <c r="BD6912" s="16"/>
      <c r="BE6912" s="16"/>
      <c r="BF6912" s="16"/>
      <c r="BG6912" s="16"/>
      <c r="BH6912" s="16"/>
      <c r="BI6912" s="16"/>
      <c r="BJ6912" s="16"/>
      <c r="BK6912" s="16"/>
      <c r="BL6912" s="16"/>
      <c r="BM6912" s="16"/>
    </row>
    <row r="6913" spans="39:65" ht="57" customHeight="1" x14ac:dyDescent="0.2">
      <c r="AM6913" s="15"/>
      <c r="BB6913" s="16"/>
      <c r="BC6913" s="16"/>
      <c r="BD6913" s="16"/>
      <c r="BE6913" s="16"/>
      <c r="BF6913" s="16"/>
      <c r="BG6913" s="16"/>
      <c r="BH6913" s="16"/>
      <c r="BI6913" s="16"/>
      <c r="BJ6913" s="16"/>
      <c r="BK6913" s="16"/>
      <c r="BL6913" s="16"/>
      <c r="BM6913" s="16"/>
    </row>
    <row r="6914" spans="39:65" ht="57" customHeight="1" x14ac:dyDescent="0.2">
      <c r="AM6914" s="15"/>
      <c r="BB6914" s="16"/>
      <c r="BC6914" s="16"/>
      <c r="BD6914" s="16"/>
      <c r="BE6914" s="16"/>
      <c r="BF6914" s="16"/>
      <c r="BG6914" s="16"/>
      <c r="BH6914" s="16"/>
      <c r="BI6914" s="16"/>
      <c r="BJ6914" s="16"/>
      <c r="BK6914" s="16"/>
      <c r="BL6914" s="16"/>
      <c r="BM6914" s="16"/>
    </row>
    <row r="6915" spans="39:65" ht="57" customHeight="1" x14ac:dyDescent="0.2">
      <c r="AM6915" s="15"/>
      <c r="BB6915" s="16"/>
      <c r="BC6915" s="16"/>
      <c r="BD6915" s="16"/>
      <c r="BE6915" s="16"/>
      <c r="BF6915" s="16"/>
      <c r="BG6915" s="16"/>
      <c r="BH6915" s="16"/>
      <c r="BI6915" s="16"/>
      <c r="BJ6915" s="16"/>
      <c r="BK6915" s="16"/>
      <c r="BL6915" s="16"/>
      <c r="BM6915" s="16"/>
    </row>
    <row r="6916" spans="39:65" ht="57" customHeight="1" x14ac:dyDescent="0.2">
      <c r="AM6916" s="15"/>
      <c r="BB6916" s="16"/>
      <c r="BC6916" s="16"/>
      <c r="BD6916" s="16"/>
      <c r="BE6916" s="16"/>
      <c r="BF6916" s="16"/>
      <c r="BG6916" s="16"/>
      <c r="BH6916" s="16"/>
      <c r="BI6916" s="16"/>
      <c r="BJ6916" s="16"/>
      <c r="BK6916" s="16"/>
      <c r="BL6916" s="16"/>
      <c r="BM6916" s="16"/>
    </row>
    <row r="6917" spans="39:65" ht="57" customHeight="1" x14ac:dyDescent="0.2">
      <c r="AM6917" s="15"/>
      <c r="BB6917" s="16"/>
      <c r="BC6917" s="16"/>
      <c r="BD6917" s="16"/>
      <c r="BE6917" s="16"/>
      <c r="BF6917" s="16"/>
      <c r="BG6917" s="16"/>
      <c r="BH6917" s="16"/>
      <c r="BI6917" s="16"/>
      <c r="BJ6917" s="16"/>
      <c r="BK6917" s="16"/>
      <c r="BL6917" s="16"/>
      <c r="BM6917" s="16"/>
    </row>
    <row r="6918" spans="39:65" ht="57" customHeight="1" x14ac:dyDescent="0.2">
      <c r="AM6918" s="15"/>
      <c r="BB6918" s="16"/>
      <c r="BC6918" s="16"/>
      <c r="BD6918" s="16"/>
      <c r="BE6918" s="16"/>
      <c r="BF6918" s="16"/>
      <c r="BG6918" s="16"/>
      <c r="BH6918" s="16"/>
      <c r="BI6918" s="16"/>
      <c r="BJ6918" s="16"/>
      <c r="BK6918" s="16"/>
      <c r="BL6918" s="16"/>
      <c r="BM6918" s="16"/>
    </row>
    <row r="6919" spans="39:65" ht="57" customHeight="1" x14ac:dyDescent="0.2">
      <c r="AM6919" s="15"/>
      <c r="BB6919" s="16"/>
      <c r="BC6919" s="16"/>
      <c r="BD6919" s="16"/>
      <c r="BE6919" s="16"/>
      <c r="BF6919" s="16"/>
      <c r="BG6919" s="16"/>
      <c r="BH6919" s="16"/>
      <c r="BI6919" s="16"/>
      <c r="BJ6919" s="16"/>
      <c r="BK6919" s="16"/>
      <c r="BL6919" s="16"/>
      <c r="BM6919" s="16"/>
    </row>
    <row r="6920" spans="39:65" ht="57" customHeight="1" x14ac:dyDescent="0.2">
      <c r="AM6920" s="15"/>
      <c r="BB6920" s="16"/>
      <c r="BC6920" s="16"/>
      <c r="BD6920" s="16"/>
      <c r="BE6920" s="16"/>
      <c r="BF6920" s="16"/>
      <c r="BG6920" s="16"/>
      <c r="BH6920" s="16"/>
      <c r="BI6920" s="16"/>
      <c r="BJ6920" s="16"/>
      <c r="BK6920" s="16"/>
      <c r="BL6920" s="16"/>
      <c r="BM6920" s="16"/>
    </row>
    <row r="6921" spans="39:65" ht="57" customHeight="1" x14ac:dyDescent="0.2">
      <c r="AM6921" s="15"/>
      <c r="BB6921" s="16"/>
      <c r="BC6921" s="16"/>
      <c r="BD6921" s="16"/>
      <c r="BE6921" s="16"/>
      <c r="BF6921" s="16"/>
      <c r="BG6921" s="16"/>
      <c r="BH6921" s="16"/>
      <c r="BI6921" s="16"/>
      <c r="BJ6921" s="16"/>
      <c r="BK6921" s="16"/>
      <c r="BL6921" s="16"/>
      <c r="BM6921" s="16"/>
    </row>
    <row r="6922" spans="39:65" ht="57" customHeight="1" x14ac:dyDescent="0.2">
      <c r="AM6922" s="15"/>
      <c r="BB6922" s="16"/>
      <c r="BC6922" s="16"/>
      <c r="BD6922" s="16"/>
      <c r="BE6922" s="16"/>
      <c r="BF6922" s="16"/>
      <c r="BG6922" s="16"/>
      <c r="BH6922" s="16"/>
      <c r="BI6922" s="16"/>
      <c r="BJ6922" s="16"/>
      <c r="BK6922" s="16"/>
      <c r="BL6922" s="16"/>
      <c r="BM6922" s="16"/>
    </row>
    <row r="6923" spans="39:65" ht="57" customHeight="1" x14ac:dyDescent="0.2">
      <c r="AM6923" s="15"/>
      <c r="BB6923" s="16"/>
      <c r="BC6923" s="16"/>
      <c r="BD6923" s="16"/>
      <c r="BE6923" s="16"/>
      <c r="BF6923" s="16"/>
      <c r="BG6923" s="16"/>
      <c r="BH6923" s="16"/>
      <c r="BI6923" s="16"/>
      <c r="BJ6923" s="16"/>
      <c r="BK6923" s="16"/>
      <c r="BL6923" s="16"/>
      <c r="BM6923" s="16"/>
    </row>
    <row r="6924" spans="39:65" ht="57" customHeight="1" x14ac:dyDescent="0.2">
      <c r="AM6924" s="15"/>
      <c r="BB6924" s="16"/>
      <c r="BC6924" s="16"/>
      <c r="BD6924" s="16"/>
      <c r="BE6924" s="16"/>
      <c r="BF6924" s="16"/>
      <c r="BG6924" s="16"/>
      <c r="BH6924" s="16"/>
      <c r="BI6924" s="16"/>
      <c r="BJ6924" s="16"/>
      <c r="BK6924" s="16"/>
      <c r="BL6924" s="16"/>
      <c r="BM6924" s="16"/>
    </row>
    <row r="6925" spans="39:65" ht="57" customHeight="1" x14ac:dyDescent="0.2">
      <c r="AM6925" s="15"/>
      <c r="BB6925" s="16"/>
      <c r="BC6925" s="16"/>
      <c r="BD6925" s="16"/>
      <c r="BE6925" s="16"/>
      <c r="BF6925" s="16"/>
      <c r="BG6925" s="16"/>
      <c r="BH6925" s="16"/>
      <c r="BI6925" s="16"/>
      <c r="BJ6925" s="16"/>
      <c r="BK6925" s="16"/>
      <c r="BL6925" s="16"/>
      <c r="BM6925" s="16"/>
    </row>
    <row r="6926" spans="39:65" ht="57" customHeight="1" x14ac:dyDescent="0.2">
      <c r="AM6926" s="15"/>
      <c r="BB6926" s="16"/>
      <c r="BC6926" s="16"/>
      <c r="BD6926" s="16"/>
      <c r="BE6926" s="16"/>
      <c r="BF6926" s="16"/>
      <c r="BG6926" s="16"/>
      <c r="BH6926" s="16"/>
      <c r="BI6926" s="16"/>
      <c r="BJ6926" s="16"/>
      <c r="BK6926" s="16"/>
      <c r="BL6926" s="16"/>
      <c r="BM6926" s="16"/>
    </row>
    <row r="6927" spans="39:65" ht="57" customHeight="1" x14ac:dyDescent="0.2">
      <c r="AM6927" s="15"/>
      <c r="BB6927" s="16"/>
      <c r="BC6927" s="16"/>
      <c r="BD6927" s="16"/>
      <c r="BE6927" s="16"/>
      <c r="BF6927" s="16"/>
      <c r="BG6927" s="16"/>
      <c r="BH6927" s="16"/>
      <c r="BI6927" s="16"/>
      <c r="BJ6927" s="16"/>
      <c r="BK6927" s="16"/>
      <c r="BL6927" s="16"/>
      <c r="BM6927" s="16"/>
    </row>
    <row r="6928" spans="39:65" ht="57" customHeight="1" x14ac:dyDescent="0.2">
      <c r="AM6928" s="15"/>
      <c r="BB6928" s="16"/>
      <c r="BC6928" s="16"/>
      <c r="BD6928" s="16"/>
      <c r="BE6928" s="16"/>
      <c r="BF6928" s="16"/>
      <c r="BG6928" s="16"/>
      <c r="BH6928" s="16"/>
      <c r="BI6928" s="16"/>
      <c r="BJ6928" s="16"/>
      <c r="BK6928" s="16"/>
      <c r="BL6928" s="16"/>
      <c r="BM6928" s="16"/>
    </row>
    <row r="6929" spans="39:65" ht="57" customHeight="1" x14ac:dyDescent="0.2">
      <c r="AM6929" s="15"/>
      <c r="BB6929" s="16"/>
      <c r="BC6929" s="16"/>
      <c r="BD6929" s="16"/>
      <c r="BE6929" s="16"/>
      <c r="BF6929" s="16"/>
      <c r="BG6929" s="16"/>
      <c r="BH6929" s="16"/>
      <c r="BI6929" s="16"/>
      <c r="BJ6929" s="16"/>
      <c r="BK6929" s="16"/>
      <c r="BL6929" s="16"/>
      <c r="BM6929" s="16"/>
    </row>
    <row r="6930" spans="39:65" ht="57" customHeight="1" x14ac:dyDescent="0.2">
      <c r="AM6930" s="15"/>
      <c r="BB6930" s="16"/>
      <c r="BC6930" s="16"/>
      <c r="BD6930" s="16"/>
      <c r="BE6930" s="16"/>
      <c r="BF6930" s="16"/>
      <c r="BG6930" s="16"/>
      <c r="BH6930" s="16"/>
      <c r="BI6930" s="16"/>
      <c r="BJ6930" s="16"/>
      <c r="BK6930" s="16"/>
      <c r="BL6930" s="16"/>
      <c r="BM6930" s="16"/>
    </row>
    <row r="6931" spans="39:65" ht="57" customHeight="1" x14ac:dyDescent="0.2">
      <c r="AM6931" s="15"/>
      <c r="BB6931" s="16"/>
      <c r="BC6931" s="16"/>
      <c r="BD6931" s="16"/>
      <c r="BE6931" s="16"/>
      <c r="BF6931" s="16"/>
      <c r="BG6931" s="16"/>
      <c r="BH6931" s="16"/>
      <c r="BI6931" s="16"/>
      <c r="BJ6931" s="16"/>
      <c r="BK6931" s="16"/>
      <c r="BL6931" s="16"/>
      <c r="BM6931" s="16"/>
    </row>
    <row r="6932" spans="39:65" ht="57" customHeight="1" x14ac:dyDescent="0.2">
      <c r="AM6932" s="15"/>
      <c r="BB6932" s="16"/>
      <c r="BC6932" s="16"/>
      <c r="BD6932" s="16"/>
      <c r="BE6932" s="16"/>
      <c r="BF6932" s="16"/>
      <c r="BG6932" s="16"/>
      <c r="BH6932" s="16"/>
      <c r="BI6932" s="16"/>
      <c r="BJ6932" s="16"/>
      <c r="BK6932" s="16"/>
      <c r="BL6932" s="16"/>
      <c r="BM6932" s="16"/>
    </row>
    <row r="6933" spans="39:65" ht="57" customHeight="1" x14ac:dyDescent="0.2">
      <c r="AM6933" s="15"/>
      <c r="BB6933" s="16"/>
      <c r="BC6933" s="16"/>
      <c r="BD6933" s="16"/>
      <c r="BE6933" s="16"/>
      <c r="BF6933" s="16"/>
      <c r="BG6933" s="16"/>
      <c r="BH6933" s="16"/>
      <c r="BI6933" s="16"/>
      <c r="BJ6933" s="16"/>
      <c r="BK6933" s="16"/>
      <c r="BL6933" s="16"/>
      <c r="BM6933" s="16"/>
    </row>
    <row r="6934" spans="39:65" ht="57" customHeight="1" x14ac:dyDescent="0.2">
      <c r="AM6934" s="15"/>
      <c r="BB6934" s="16"/>
      <c r="BC6934" s="16"/>
      <c r="BD6934" s="16"/>
      <c r="BE6934" s="16"/>
      <c r="BF6934" s="16"/>
      <c r="BG6934" s="16"/>
      <c r="BH6934" s="16"/>
      <c r="BI6934" s="16"/>
      <c r="BJ6934" s="16"/>
      <c r="BK6934" s="16"/>
      <c r="BL6934" s="16"/>
      <c r="BM6934" s="16"/>
    </row>
    <row r="6935" spans="39:65" ht="57" customHeight="1" x14ac:dyDescent="0.2">
      <c r="AM6935" s="15"/>
      <c r="BB6935" s="16"/>
      <c r="BC6935" s="16"/>
      <c r="BD6935" s="16"/>
      <c r="BE6935" s="16"/>
      <c r="BF6935" s="16"/>
      <c r="BG6935" s="16"/>
      <c r="BH6935" s="16"/>
      <c r="BI6935" s="16"/>
      <c r="BJ6935" s="16"/>
      <c r="BK6935" s="16"/>
      <c r="BL6935" s="16"/>
      <c r="BM6935" s="16"/>
    </row>
    <row r="6936" spans="39:65" ht="57" customHeight="1" x14ac:dyDescent="0.2">
      <c r="AM6936" s="15"/>
      <c r="BB6936" s="16"/>
      <c r="BC6936" s="16"/>
      <c r="BD6936" s="16"/>
      <c r="BE6936" s="16"/>
      <c r="BF6936" s="16"/>
      <c r="BG6936" s="16"/>
      <c r="BH6936" s="16"/>
      <c r="BI6936" s="16"/>
      <c r="BJ6936" s="16"/>
      <c r="BK6936" s="16"/>
      <c r="BL6936" s="16"/>
      <c r="BM6936" s="16"/>
    </row>
    <row r="6937" spans="39:65" ht="57" customHeight="1" x14ac:dyDescent="0.2">
      <c r="AM6937" s="15"/>
      <c r="BB6937" s="16"/>
      <c r="BC6937" s="16"/>
      <c r="BD6937" s="16"/>
      <c r="BE6937" s="16"/>
      <c r="BF6937" s="16"/>
      <c r="BG6937" s="16"/>
      <c r="BH6937" s="16"/>
      <c r="BI6937" s="16"/>
      <c r="BJ6937" s="16"/>
      <c r="BK6937" s="16"/>
      <c r="BL6937" s="16"/>
      <c r="BM6937" s="16"/>
    </row>
    <row r="6938" spans="39:65" ht="57" customHeight="1" x14ac:dyDescent="0.2">
      <c r="AM6938" s="15"/>
      <c r="BB6938" s="16"/>
      <c r="BC6938" s="16"/>
      <c r="BD6938" s="16"/>
      <c r="BE6938" s="16"/>
      <c r="BF6938" s="16"/>
      <c r="BG6938" s="16"/>
      <c r="BH6938" s="16"/>
      <c r="BI6938" s="16"/>
      <c r="BJ6938" s="16"/>
      <c r="BK6938" s="16"/>
      <c r="BL6938" s="16"/>
      <c r="BM6938" s="16"/>
    </row>
    <row r="6939" spans="39:65" ht="57" customHeight="1" x14ac:dyDescent="0.2">
      <c r="AM6939" s="15"/>
      <c r="BB6939" s="16"/>
      <c r="BC6939" s="16"/>
      <c r="BD6939" s="16"/>
      <c r="BE6939" s="16"/>
      <c r="BF6939" s="16"/>
      <c r="BG6939" s="16"/>
      <c r="BH6939" s="16"/>
      <c r="BI6939" s="16"/>
      <c r="BJ6939" s="16"/>
      <c r="BK6939" s="16"/>
      <c r="BL6939" s="16"/>
      <c r="BM6939" s="16"/>
    </row>
    <row r="6940" spans="39:65" ht="57" customHeight="1" x14ac:dyDescent="0.2">
      <c r="AM6940" s="15"/>
      <c r="BB6940" s="16"/>
      <c r="BC6940" s="16"/>
      <c r="BD6940" s="16"/>
      <c r="BE6940" s="16"/>
      <c r="BF6940" s="16"/>
      <c r="BG6940" s="16"/>
      <c r="BH6940" s="16"/>
      <c r="BI6940" s="16"/>
      <c r="BJ6940" s="16"/>
      <c r="BK6940" s="16"/>
      <c r="BL6940" s="16"/>
      <c r="BM6940" s="16"/>
    </row>
    <row r="6941" spans="39:65" ht="57" customHeight="1" x14ac:dyDescent="0.2">
      <c r="AM6941" s="15"/>
      <c r="BB6941" s="16"/>
      <c r="BC6941" s="16"/>
      <c r="BD6941" s="16"/>
      <c r="BE6941" s="16"/>
      <c r="BF6941" s="16"/>
      <c r="BG6941" s="16"/>
      <c r="BH6941" s="16"/>
      <c r="BI6941" s="16"/>
      <c r="BJ6941" s="16"/>
      <c r="BK6941" s="16"/>
      <c r="BL6941" s="16"/>
      <c r="BM6941" s="16"/>
    </row>
    <row r="6942" spans="39:65" ht="57" customHeight="1" x14ac:dyDescent="0.2">
      <c r="AM6942" s="15"/>
      <c r="BB6942" s="16"/>
      <c r="BC6942" s="16"/>
      <c r="BD6942" s="16"/>
      <c r="BE6942" s="16"/>
      <c r="BF6942" s="16"/>
      <c r="BG6942" s="16"/>
      <c r="BH6942" s="16"/>
      <c r="BI6942" s="16"/>
      <c r="BJ6942" s="16"/>
      <c r="BK6942" s="16"/>
      <c r="BL6942" s="16"/>
      <c r="BM6942" s="16"/>
    </row>
    <row r="6943" spans="39:65" ht="57" customHeight="1" x14ac:dyDescent="0.2">
      <c r="AM6943" s="15"/>
      <c r="BB6943" s="16"/>
      <c r="BC6943" s="16"/>
      <c r="BD6943" s="16"/>
      <c r="BE6943" s="16"/>
      <c r="BF6943" s="16"/>
      <c r="BG6943" s="16"/>
      <c r="BH6943" s="16"/>
      <c r="BI6943" s="16"/>
      <c r="BJ6943" s="16"/>
      <c r="BK6943" s="16"/>
      <c r="BL6943" s="16"/>
      <c r="BM6943" s="16"/>
    </row>
    <row r="6944" spans="39:65" ht="57" customHeight="1" x14ac:dyDescent="0.2">
      <c r="AM6944" s="15"/>
      <c r="BB6944" s="16"/>
      <c r="BC6944" s="16"/>
      <c r="BD6944" s="16"/>
      <c r="BE6944" s="16"/>
      <c r="BF6944" s="16"/>
      <c r="BG6944" s="16"/>
      <c r="BH6944" s="16"/>
      <c r="BI6944" s="16"/>
      <c r="BJ6944" s="16"/>
      <c r="BK6944" s="16"/>
      <c r="BL6944" s="16"/>
      <c r="BM6944" s="16"/>
    </row>
    <row r="6945" spans="39:65" ht="57" customHeight="1" x14ac:dyDescent="0.2">
      <c r="AM6945" s="15"/>
      <c r="BB6945" s="16"/>
      <c r="BC6945" s="16"/>
      <c r="BD6945" s="16"/>
      <c r="BE6945" s="16"/>
      <c r="BF6945" s="16"/>
      <c r="BG6945" s="16"/>
      <c r="BH6945" s="16"/>
      <c r="BI6945" s="16"/>
      <c r="BJ6945" s="16"/>
      <c r="BK6945" s="16"/>
      <c r="BL6945" s="16"/>
      <c r="BM6945" s="16"/>
    </row>
    <row r="6946" spans="39:65" ht="57" customHeight="1" x14ac:dyDescent="0.2">
      <c r="AM6946" s="15"/>
      <c r="BB6946" s="16"/>
      <c r="BC6946" s="16"/>
      <c r="BD6946" s="16"/>
      <c r="BE6946" s="16"/>
      <c r="BF6946" s="16"/>
      <c r="BG6946" s="16"/>
      <c r="BH6946" s="16"/>
      <c r="BI6946" s="16"/>
      <c r="BJ6946" s="16"/>
      <c r="BK6946" s="16"/>
      <c r="BL6946" s="16"/>
      <c r="BM6946" s="16"/>
    </row>
    <row r="6947" spans="39:65" ht="57" customHeight="1" x14ac:dyDescent="0.2">
      <c r="AM6947" s="15"/>
      <c r="BB6947" s="16"/>
      <c r="BC6947" s="16"/>
      <c r="BD6947" s="16"/>
      <c r="BE6947" s="16"/>
      <c r="BF6947" s="16"/>
      <c r="BG6947" s="16"/>
      <c r="BH6947" s="16"/>
      <c r="BI6947" s="16"/>
      <c r="BJ6947" s="16"/>
      <c r="BK6947" s="16"/>
      <c r="BL6947" s="16"/>
      <c r="BM6947" s="16"/>
    </row>
    <row r="6948" spans="39:65" ht="57" customHeight="1" x14ac:dyDescent="0.2">
      <c r="AM6948" s="15"/>
      <c r="BB6948" s="16"/>
      <c r="BC6948" s="16"/>
      <c r="BD6948" s="16"/>
      <c r="BE6948" s="16"/>
      <c r="BF6948" s="16"/>
      <c r="BG6948" s="16"/>
      <c r="BH6948" s="16"/>
      <c r="BI6948" s="16"/>
      <c r="BJ6948" s="16"/>
      <c r="BK6948" s="16"/>
      <c r="BL6948" s="16"/>
      <c r="BM6948" s="16"/>
    </row>
    <row r="6949" spans="39:65" ht="57" customHeight="1" x14ac:dyDescent="0.2">
      <c r="AM6949" s="15"/>
      <c r="BB6949" s="16"/>
      <c r="BC6949" s="16"/>
      <c r="BD6949" s="16"/>
      <c r="BE6949" s="16"/>
      <c r="BF6949" s="16"/>
      <c r="BG6949" s="16"/>
      <c r="BH6949" s="16"/>
      <c r="BI6949" s="16"/>
      <c r="BJ6949" s="16"/>
      <c r="BK6949" s="16"/>
      <c r="BL6949" s="16"/>
      <c r="BM6949" s="16"/>
    </row>
    <row r="6950" spans="39:65" ht="57" customHeight="1" x14ac:dyDescent="0.2">
      <c r="AM6950" s="15"/>
      <c r="BB6950" s="16"/>
      <c r="BC6950" s="16"/>
      <c r="BD6950" s="16"/>
      <c r="BE6950" s="16"/>
      <c r="BF6950" s="16"/>
      <c r="BG6950" s="16"/>
      <c r="BH6950" s="16"/>
      <c r="BI6950" s="16"/>
      <c r="BJ6950" s="16"/>
      <c r="BK6950" s="16"/>
      <c r="BL6950" s="16"/>
      <c r="BM6950" s="16"/>
    </row>
    <row r="6951" spans="39:65" ht="57" customHeight="1" x14ac:dyDescent="0.2">
      <c r="AM6951" s="15"/>
      <c r="BB6951" s="16"/>
      <c r="BC6951" s="16"/>
      <c r="BD6951" s="16"/>
      <c r="BE6951" s="16"/>
      <c r="BF6951" s="16"/>
      <c r="BG6951" s="16"/>
      <c r="BH6951" s="16"/>
      <c r="BI6951" s="16"/>
      <c r="BJ6951" s="16"/>
      <c r="BK6951" s="16"/>
      <c r="BL6951" s="16"/>
      <c r="BM6951" s="16"/>
    </row>
    <row r="6952" spans="39:65" ht="57" customHeight="1" x14ac:dyDescent="0.2">
      <c r="AM6952" s="15"/>
      <c r="BB6952" s="16"/>
      <c r="BC6952" s="16"/>
      <c r="BD6952" s="16"/>
      <c r="BE6952" s="16"/>
      <c r="BF6952" s="16"/>
      <c r="BG6952" s="16"/>
      <c r="BH6952" s="16"/>
      <c r="BI6952" s="16"/>
      <c r="BJ6952" s="16"/>
      <c r="BK6952" s="16"/>
      <c r="BL6952" s="16"/>
      <c r="BM6952" s="16"/>
    </row>
    <row r="6953" spans="39:65" ht="57" customHeight="1" x14ac:dyDescent="0.2">
      <c r="AM6953" s="15"/>
      <c r="BB6953" s="16"/>
      <c r="BC6953" s="16"/>
      <c r="BD6953" s="16"/>
      <c r="BE6953" s="16"/>
      <c r="BF6953" s="16"/>
      <c r="BG6953" s="16"/>
      <c r="BH6953" s="16"/>
      <c r="BI6953" s="16"/>
      <c r="BJ6953" s="16"/>
      <c r="BK6953" s="16"/>
      <c r="BL6953" s="16"/>
      <c r="BM6953" s="16"/>
    </row>
    <row r="6954" spans="39:65" ht="57" customHeight="1" x14ac:dyDescent="0.2">
      <c r="AM6954" s="15"/>
      <c r="BB6954" s="16"/>
      <c r="BC6954" s="16"/>
      <c r="BD6954" s="16"/>
      <c r="BE6954" s="16"/>
      <c r="BF6954" s="16"/>
      <c r="BG6954" s="16"/>
      <c r="BH6954" s="16"/>
      <c r="BI6954" s="16"/>
      <c r="BJ6954" s="16"/>
      <c r="BK6954" s="16"/>
      <c r="BL6954" s="16"/>
      <c r="BM6954" s="16"/>
    </row>
    <row r="6955" spans="39:65" ht="57" customHeight="1" x14ac:dyDescent="0.2">
      <c r="AM6955" s="15"/>
      <c r="BB6955" s="16"/>
      <c r="BC6955" s="16"/>
      <c r="BD6955" s="16"/>
      <c r="BE6955" s="16"/>
      <c r="BF6955" s="16"/>
      <c r="BG6955" s="16"/>
      <c r="BH6955" s="16"/>
      <c r="BI6955" s="16"/>
      <c r="BJ6955" s="16"/>
      <c r="BK6955" s="16"/>
      <c r="BL6955" s="16"/>
      <c r="BM6955" s="16"/>
    </row>
    <row r="6956" spans="39:65" ht="57" customHeight="1" x14ac:dyDescent="0.2">
      <c r="AM6956" s="15"/>
      <c r="BB6956" s="16"/>
      <c r="BC6956" s="16"/>
      <c r="BD6956" s="16"/>
      <c r="BE6956" s="16"/>
      <c r="BF6956" s="16"/>
      <c r="BG6956" s="16"/>
      <c r="BH6956" s="16"/>
      <c r="BI6956" s="16"/>
      <c r="BJ6956" s="16"/>
      <c r="BK6956" s="16"/>
      <c r="BL6956" s="16"/>
      <c r="BM6956" s="16"/>
    </row>
    <row r="6957" spans="39:65" ht="57" customHeight="1" x14ac:dyDescent="0.2">
      <c r="AM6957" s="15"/>
      <c r="BB6957" s="16"/>
      <c r="BC6957" s="16"/>
      <c r="BD6957" s="16"/>
      <c r="BE6957" s="16"/>
      <c r="BF6957" s="16"/>
      <c r="BG6957" s="16"/>
      <c r="BH6957" s="16"/>
      <c r="BI6957" s="16"/>
      <c r="BJ6957" s="16"/>
      <c r="BK6957" s="16"/>
      <c r="BL6957" s="16"/>
      <c r="BM6957" s="16"/>
    </row>
    <row r="6958" spans="39:65" ht="57" customHeight="1" x14ac:dyDescent="0.2">
      <c r="AM6958" s="15"/>
      <c r="BB6958" s="16"/>
      <c r="BC6958" s="16"/>
      <c r="BD6958" s="16"/>
      <c r="BE6958" s="16"/>
      <c r="BF6958" s="16"/>
      <c r="BG6958" s="16"/>
      <c r="BH6958" s="16"/>
      <c r="BI6958" s="16"/>
      <c r="BJ6958" s="16"/>
      <c r="BK6958" s="16"/>
      <c r="BL6958" s="16"/>
      <c r="BM6958" s="16"/>
    </row>
    <row r="6959" spans="39:65" ht="57" customHeight="1" x14ac:dyDescent="0.2">
      <c r="AM6959" s="15"/>
      <c r="BB6959" s="16"/>
      <c r="BC6959" s="16"/>
      <c r="BD6959" s="16"/>
      <c r="BE6959" s="16"/>
      <c r="BF6959" s="16"/>
      <c r="BG6959" s="16"/>
      <c r="BH6959" s="16"/>
      <c r="BI6959" s="16"/>
      <c r="BJ6959" s="16"/>
      <c r="BK6959" s="16"/>
      <c r="BL6959" s="16"/>
      <c r="BM6959" s="16"/>
    </row>
    <row r="6960" spans="39:65" ht="57" customHeight="1" x14ac:dyDescent="0.2">
      <c r="AM6960" s="15"/>
      <c r="BB6960" s="16"/>
      <c r="BC6960" s="16"/>
      <c r="BD6960" s="16"/>
      <c r="BE6960" s="16"/>
      <c r="BF6960" s="16"/>
      <c r="BG6960" s="16"/>
      <c r="BH6960" s="16"/>
      <c r="BI6960" s="16"/>
      <c r="BJ6960" s="16"/>
      <c r="BK6960" s="16"/>
      <c r="BL6960" s="16"/>
      <c r="BM6960" s="16"/>
    </row>
    <row r="6961" spans="39:65" ht="57" customHeight="1" x14ac:dyDescent="0.2">
      <c r="AM6961" s="15"/>
      <c r="BB6961" s="16"/>
      <c r="BC6961" s="16"/>
      <c r="BD6961" s="16"/>
      <c r="BE6961" s="16"/>
      <c r="BF6961" s="16"/>
      <c r="BG6961" s="16"/>
      <c r="BH6961" s="16"/>
      <c r="BI6961" s="16"/>
      <c r="BJ6961" s="16"/>
      <c r="BK6961" s="16"/>
      <c r="BL6961" s="16"/>
      <c r="BM6961" s="16"/>
    </row>
    <row r="6962" spans="39:65" ht="57" customHeight="1" x14ac:dyDescent="0.2">
      <c r="AM6962" s="15"/>
      <c r="BB6962" s="16"/>
      <c r="BC6962" s="16"/>
      <c r="BD6962" s="16"/>
      <c r="BE6962" s="16"/>
      <c r="BF6962" s="16"/>
      <c r="BG6962" s="16"/>
      <c r="BH6962" s="16"/>
      <c r="BI6962" s="16"/>
      <c r="BJ6962" s="16"/>
      <c r="BK6962" s="16"/>
      <c r="BL6962" s="16"/>
      <c r="BM6962" s="16"/>
    </row>
    <row r="6963" spans="39:65" ht="57" customHeight="1" x14ac:dyDescent="0.2">
      <c r="AM6963" s="15"/>
      <c r="BB6963" s="16"/>
      <c r="BC6963" s="16"/>
      <c r="BD6963" s="16"/>
      <c r="BE6963" s="16"/>
      <c r="BF6963" s="16"/>
      <c r="BG6963" s="16"/>
      <c r="BH6963" s="16"/>
      <c r="BI6963" s="16"/>
      <c r="BJ6963" s="16"/>
      <c r="BK6963" s="16"/>
      <c r="BL6963" s="16"/>
      <c r="BM6963" s="16"/>
    </row>
    <row r="6964" spans="39:65" ht="57" customHeight="1" x14ac:dyDescent="0.2">
      <c r="AM6964" s="15"/>
      <c r="BB6964" s="16"/>
      <c r="BC6964" s="16"/>
      <c r="BD6964" s="16"/>
      <c r="BE6964" s="16"/>
      <c r="BF6964" s="16"/>
      <c r="BG6964" s="16"/>
      <c r="BH6964" s="16"/>
      <c r="BI6964" s="16"/>
      <c r="BJ6964" s="16"/>
      <c r="BK6964" s="16"/>
      <c r="BL6964" s="16"/>
      <c r="BM6964" s="16"/>
    </row>
    <row r="6965" spans="39:65" ht="57" customHeight="1" x14ac:dyDescent="0.2">
      <c r="AM6965" s="15"/>
      <c r="BB6965" s="16"/>
      <c r="BC6965" s="16"/>
      <c r="BD6965" s="16"/>
      <c r="BE6965" s="16"/>
      <c r="BF6965" s="16"/>
      <c r="BG6965" s="16"/>
      <c r="BH6965" s="16"/>
      <c r="BI6965" s="16"/>
      <c r="BJ6965" s="16"/>
      <c r="BK6965" s="16"/>
      <c r="BL6965" s="16"/>
      <c r="BM6965" s="16"/>
    </row>
    <row r="6966" spans="39:65" ht="57" customHeight="1" x14ac:dyDescent="0.2">
      <c r="AM6966" s="15"/>
      <c r="BB6966" s="16"/>
      <c r="BC6966" s="16"/>
      <c r="BD6966" s="16"/>
      <c r="BE6966" s="16"/>
      <c r="BF6966" s="16"/>
      <c r="BG6966" s="16"/>
      <c r="BH6966" s="16"/>
      <c r="BI6966" s="16"/>
      <c r="BJ6966" s="16"/>
      <c r="BK6966" s="16"/>
      <c r="BL6966" s="16"/>
      <c r="BM6966" s="16"/>
    </row>
    <row r="6967" spans="39:65" ht="57" customHeight="1" x14ac:dyDescent="0.2">
      <c r="AM6967" s="15"/>
      <c r="BB6967" s="16"/>
      <c r="BC6967" s="16"/>
      <c r="BD6967" s="16"/>
      <c r="BE6967" s="16"/>
      <c r="BF6967" s="16"/>
      <c r="BG6967" s="16"/>
      <c r="BH6967" s="16"/>
      <c r="BI6967" s="16"/>
      <c r="BJ6967" s="16"/>
      <c r="BK6967" s="16"/>
      <c r="BL6967" s="16"/>
      <c r="BM6967" s="16"/>
    </row>
    <row r="6968" spans="39:65" ht="57" customHeight="1" x14ac:dyDescent="0.2">
      <c r="AM6968" s="15"/>
      <c r="BB6968" s="16"/>
      <c r="BC6968" s="16"/>
      <c r="BD6968" s="16"/>
      <c r="BE6968" s="16"/>
      <c r="BF6968" s="16"/>
      <c r="BG6968" s="16"/>
      <c r="BH6968" s="16"/>
      <c r="BI6968" s="16"/>
      <c r="BJ6968" s="16"/>
      <c r="BK6968" s="16"/>
      <c r="BL6968" s="16"/>
      <c r="BM6968" s="16"/>
    </row>
    <row r="6969" spans="39:65" ht="57" customHeight="1" x14ac:dyDescent="0.2">
      <c r="AM6969" s="15"/>
      <c r="BB6969" s="16"/>
      <c r="BC6969" s="16"/>
      <c r="BD6969" s="16"/>
      <c r="BE6969" s="16"/>
      <c r="BF6969" s="16"/>
      <c r="BG6969" s="16"/>
      <c r="BH6969" s="16"/>
      <c r="BI6969" s="16"/>
      <c r="BJ6969" s="16"/>
      <c r="BK6969" s="16"/>
      <c r="BL6969" s="16"/>
      <c r="BM6969" s="16"/>
    </row>
    <row r="6970" spans="39:65" ht="57" customHeight="1" x14ac:dyDescent="0.2">
      <c r="AM6970" s="15"/>
      <c r="BB6970" s="16"/>
      <c r="BC6970" s="16"/>
      <c r="BD6970" s="16"/>
      <c r="BE6970" s="16"/>
      <c r="BF6970" s="16"/>
      <c r="BG6970" s="16"/>
      <c r="BH6970" s="16"/>
      <c r="BI6970" s="16"/>
      <c r="BJ6970" s="16"/>
      <c r="BK6970" s="16"/>
      <c r="BL6970" s="16"/>
      <c r="BM6970" s="16"/>
    </row>
    <row r="6971" spans="39:65" ht="57" customHeight="1" x14ac:dyDescent="0.2">
      <c r="AM6971" s="15"/>
      <c r="BB6971" s="16"/>
      <c r="BC6971" s="16"/>
      <c r="BD6971" s="16"/>
      <c r="BE6971" s="16"/>
      <c r="BF6971" s="16"/>
      <c r="BG6971" s="16"/>
      <c r="BH6971" s="16"/>
      <c r="BI6971" s="16"/>
      <c r="BJ6971" s="16"/>
      <c r="BK6971" s="16"/>
      <c r="BL6971" s="16"/>
      <c r="BM6971" s="16"/>
    </row>
    <row r="6972" spans="39:65" ht="57" customHeight="1" x14ac:dyDescent="0.2">
      <c r="AM6972" s="15"/>
      <c r="BB6972" s="16"/>
      <c r="BC6972" s="16"/>
      <c r="BD6972" s="16"/>
      <c r="BE6972" s="16"/>
      <c r="BF6972" s="16"/>
      <c r="BG6972" s="16"/>
      <c r="BH6972" s="16"/>
      <c r="BI6972" s="16"/>
      <c r="BJ6972" s="16"/>
      <c r="BK6972" s="16"/>
      <c r="BL6972" s="16"/>
      <c r="BM6972" s="16"/>
    </row>
    <row r="6973" spans="39:65" ht="57" customHeight="1" x14ac:dyDescent="0.2">
      <c r="AM6973" s="15"/>
      <c r="BB6973" s="16"/>
      <c r="BC6973" s="16"/>
      <c r="BD6973" s="16"/>
      <c r="BE6973" s="16"/>
      <c r="BF6973" s="16"/>
      <c r="BG6973" s="16"/>
      <c r="BH6973" s="16"/>
      <c r="BI6973" s="16"/>
      <c r="BJ6973" s="16"/>
      <c r="BK6973" s="16"/>
      <c r="BL6973" s="16"/>
      <c r="BM6973" s="16"/>
    </row>
    <row r="6974" spans="39:65" ht="57" customHeight="1" x14ac:dyDescent="0.2">
      <c r="AM6974" s="15"/>
      <c r="BB6974" s="16"/>
      <c r="BC6974" s="16"/>
      <c r="BD6974" s="16"/>
      <c r="BE6974" s="16"/>
      <c r="BF6974" s="16"/>
      <c r="BG6974" s="16"/>
      <c r="BH6974" s="16"/>
      <c r="BI6974" s="16"/>
      <c r="BJ6974" s="16"/>
      <c r="BK6974" s="16"/>
      <c r="BL6974" s="16"/>
      <c r="BM6974" s="16"/>
    </row>
    <row r="6975" spans="39:65" ht="57" customHeight="1" x14ac:dyDescent="0.2">
      <c r="AM6975" s="15"/>
      <c r="BB6975" s="16"/>
      <c r="BC6975" s="16"/>
      <c r="BD6975" s="16"/>
      <c r="BE6975" s="16"/>
      <c r="BF6975" s="16"/>
      <c r="BG6975" s="16"/>
      <c r="BH6975" s="16"/>
      <c r="BI6975" s="16"/>
      <c r="BJ6975" s="16"/>
      <c r="BK6975" s="16"/>
      <c r="BL6975" s="16"/>
      <c r="BM6975" s="16"/>
    </row>
    <row r="6976" spans="39:65" ht="57" customHeight="1" x14ac:dyDescent="0.2">
      <c r="AM6976" s="15"/>
      <c r="BB6976" s="16"/>
      <c r="BC6976" s="16"/>
      <c r="BD6976" s="16"/>
      <c r="BE6976" s="16"/>
      <c r="BF6976" s="16"/>
      <c r="BG6976" s="16"/>
      <c r="BH6976" s="16"/>
      <c r="BI6976" s="16"/>
      <c r="BJ6976" s="16"/>
      <c r="BK6976" s="16"/>
      <c r="BL6976" s="16"/>
      <c r="BM6976" s="16"/>
    </row>
    <row r="6977" spans="39:65" ht="57" customHeight="1" x14ac:dyDescent="0.2">
      <c r="AM6977" s="15"/>
      <c r="BB6977" s="16"/>
      <c r="BC6977" s="16"/>
      <c r="BD6977" s="16"/>
      <c r="BE6977" s="16"/>
      <c r="BF6977" s="16"/>
      <c r="BG6977" s="16"/>
      <c r="BH6977" s="16"/>
      <c r="BI6977" s="16"/>
      <c r="BJ6977" s="16"/>
      <c r="BK6977" s="16"/>
      <c r="BL6977" s="16"/>
      <c r="BM6977" s="16"/>
    </row>
    <row r="6978" spans="39:65" ht="57" customHeight="1" x14ac:dyDescent="0.2">
      <c r="AM6978" s="15"/>
      <c r="BB6978" s="16"/>
      <c r="BC6978" s="16"/>
      <c r="BD6978" s="16"/>
      <c r="BE6978" s="16"/>
      <c r="BF6978" s="16"/>
      <c r="BG6978" s="16"/>
      <c r="BH6978" s="16"/>
      <c r="BI6978" s="16"/>
      <c r="BJ6978" s="16"/>
      <c r="BK6978" s="16"/>
      <c r="BL6978" s="16"/>
      <c r="BM6978" s="16"/>
    </row>
    <row r="6979" spans="39:65" ht="57" customHeight="1" x14ac:dyDescent="0.2">
      <c r="AM6979" s="15"/>
      <c r="BB6979" s="16"/>
      <c r="BC6979" s="16"/>
      <c r="BD6979" s="16"/>
      <c r="BE6979" s="16"/>
      <c r="BF6979" s="16"/>
      <c r="BG6979" s="16"/>
      <c r="BH6979" s="16"/>
      <c r="BI6979" s="16"/>
      <c r="BJ6979" s="16"/>
      <c r="BK6979" s="16"/>
      <c r="BL6979" s="16"/>
      <c r="BM6979" s="16"/>
    </row>
    <row r="6980" spans="39:65" ht="57" customHeight="1" x14ac:dyDescent="0.2">
      <c r="AM6980" s="15"/>
      <c r="BB6980" s="16"/>
      <c r="BC6980" s="16"/>
      <c r="BD6980" s="16"/>
      <c r="BE6980" s="16"/>
      <c r="BF6980" s="16"/>
      <c r="BG6980" s="16"/>
      <c r="BH6980" s="16"/>
      <c r="BI6980" s="16"/>
      <c r="BJ6980" s="16"/>
      <c r="BK6980" s="16"/>
      <c r="BL6980" s="16"/>
      <c r="BM6980" s="16"/>
    </row>
    <row r="6981" spans="39:65" ht="57" customHeight="1" x14ac:dyDescent="0.2">
      <c r="AM6981" s="15"/>
      <c r="BB6981" s="16"/>
      <c r="BC6981" s="16"/>
      <c r="BD6981" s="16"/>
      <c r="BE6981" s="16"/>
      <c r="BF6981" s="16"/>
      <c r="BG6981" s="16"/>
      <c r="BH6981" s="16"/>
      <c r="BI6981" s="16"/>
      <c r="BJ6981" s="16"/>
      <c r="BK6981" s="16"/>
      <c r="BL6981" s="16"/>
      <c r="BM6981" s="16"/>
    </row>
    <row r="6982" spans="39:65" ht="57" customHeight="1" x14ac:dyDescent="0.2">
      <c r="AM6982" s="15"/>
      <c r="BB6982" s="16"/>
      <c r="BC6982" s="16"/>
      <c r="BD6982" s="16"/>
      <c r="BE6982" s="16"/>
      <c r="BF6982" s="16"/>
      <c r="BG6982" s="16"/>
      <c r="BH6982" s="16"/>
      <c r="BI6982" s="16"/>
      <c r="BJ6982" s="16"/>
      <c r="BK6982" s="16"/>
      <c r="BL6982" s="16"/>
      <c r="BM6982" s="16"/>
    </row>
    <row r="6983" spans="39:65" ht="57" customHeight="1" x14ac:dyDescent="0.2">
      <c r="AM6983" s="15"/>
      <c r="BB6983" s="16"/>
      <c r="BC6983" s="16"/>
      <c r="BD6983" s="16"/>
      <c r="BE6983" s="16"/>
      <c r="BF6983" s="16"/>
      <c r="BG6983" s="16"/>
      <c r="BH6983" s="16"/>
      <c r="BI6983" s="16"/>
      <c r="BJ6983" s="16"/>
      <c r="BK6983" s="16"/>
      <c r="BL6983" s="16"/>
      <c r="BM6983" s="16"/>
    </row>
    <row r="6984" spans="39:65" ht="57" customHeight="1" x14ac:dyDescent="0.2">
      <c r="AM6984" s="15"/>
      <c r="BB6984" s="16"/>
      <c r="BC6984" s="16"/>
      <c r="BD6984" s="16"/>
      <c r="BE6984" s="16"/>
      <c r="BF6984" s="16"/>
      <c r="BG6984" s="16"/>
      <c r="BH6984" s="16"/>
      <c r="BI6984" s="16"/>
      <c r="BJ6984" s="16"/>
      <c r="BK6984" s="16"/>
      <c r="BL6984" s="16"/>
      <c r="BM6984" s="16"/>
    </row>
    <row r="6985" spans="39:65" ht="57" customHeight="1" x14ac:dyDescent="0.2">
      <c r="AM6985" s="15"/>
      <c r="BB6985" s="16"/>
      <c r="BC6985" s="16"/>
      <c r="BD6985" s="16"/>
      <c r="BE6985" s="16"/>
      <c r="BF6985" s="16"/>
      <c r="BG6985" s="16"/>
      <c r="BH6985" s="16"/>
      <c r="BI6985" s="16"/>
      <c r="BJ6985" s="16"/>
      <c r="BK6985" s="16"/>
      <c r="BL6985" s="16"/>
      <c r="BM6985" s="16"/>
    </row>
    <row r="6986" spans="39:65" ht="57" customHeight="1" x14ac:dyDescent="0.2">
      <c r="AM6986" s="15"/>
      <c r="BB6986" s="16"/>
      <c r="BC6986" s="16"/>
      <c r="BD6986" s="16"/>
      <c r="BE6986" s="16"/>
      <c r="BF6986" s="16"/>
      <c r="BG6986" s="16"/>
      <c r="BH6986" s="16"/>
      <c r="BI6986" s="16"/>
      <c r="BJ6986" s="16"/>
      <c r="BK6986" s="16"/>
      <c r="BL6986" s="16"/>
      <c r="BM6986" s="16"/>
    </row>
    <row r="6987" spans="39:65" ht="57" customHeight="1" x14ac:dyDescent="0.2">
      <c r="AM6987" s="15"/>
      <c r="BB6987" s="16"/>
      <c r="BC6987" s="16"/>
      <c r="BD6987" s="16"/>
      <c r="BE6987" s="16"/>
      <c r="BF6987" s="16"/>
      <c r="BG6987" s="16"/>
      <c r="BH6987" s="16"/>
      <c r="BI6987" s="16"/>
      <c r="BJ6987" s="16"/>
      <c r="BK6987" s="16"/>
      <c r="BL6987" s="16"/>
      <c r="BM6987" s="16"/>
    </row>
    <row r="6988" spans="39:65" ht="57" customHeight="1" x14ac:dyDescent="0.2">
      <c r="AM6988" s="15"/>
      <c r="BB6988" s="16"/>
      <c r="BC6988" s="16"/>
      <c r="BD6988" s="16"/>
      <c r="BE6988" s="16"/>
      <c r="BF6988" s="16"/>
      <c r="BG6988" s="16"/>
      <c r="BH6988" s="16"/>
      <c r="BI6988" s="16"/>
      <c r="BJ6988" s="16"/>
      <c r="BK6988" s="16"/>
      <c r="BL6988" s="16"/>
      <c r="BM6988" s="16"/>
    </row>
    <row r="6989" spans="39:65" ht="57" customHeight="1" x14ac:dyDescent="0.2">
      <c r="AM6989" s="15"/>
      <c r="BB6989" s="16"/>
      <c r="BC6989" s="16"/>
      <c r="BD6989" s="16"/>
      <c r="BE6989" s="16"/>
      <c r="BF6989" s="16"/>
      <c r="BG6989" s="16"/>
      <c r="BH6989" s="16"/>
      <c r="BI6989" s="16"/>
      <c r="BJ6989" s="16"/>
      <c r="BK6989" s="16"/>
      <c r="BL6989" s="16"/>
      <c r="BM6989" s="16"/>
    </row>
    <row r="6990" spans="39:65" ht="57" customHeight="1" x14ac:dyDescent="0.2">
      <c r="AM6990" s="15"/>
      <c r="BB6990" s="16"/>
      <c r="BC6990" s="16"/>
      <c r="BD6990" s="16"/>
      <c r="BE6990" s="16"/>
      <c r="BF6990" s="16"/>
      <c r="BG6990" s="16"/>
      <c r="BH6990" s="16"/>
      <c r="BI6990" s="16"/>
      <c r="BJ6990" s="16"/>
      <c r="BK6990" s="16"/>
      <c r="BL6990" s="16"/>
      <c r="BM6990" s="16"/>
    </row>
    <row r="6991" spans="39:65" ht="57" customHeight="1" x14ac:dyDescent="0.2">
      <c r="AM6991" s="15"/>
      <c r="BB6991" s="16"/>
      <c r="BC6991" s="16"/>
      <c r="BD6991" s="16"/>
      <c r="BE6991" s="16"/>
      <c r="BF6991" s="16"/>
      <c r="BG6991" s="16"/>
      <c r="BH6991" s="16"/>
      <c r="BI6991" s="16"/>
      <c r="BJ6991" s="16"/>
      <c r="BK6991" s="16"/>
      <c r="BL6991" s="16"/>
      <c r="BM6991" s="16"/>
    </row>
    <row r="6992" spans="39:65" ht="57" customHeight="1" x14ac:dyDescent="0.2">
      <c r="AM6992" s="15"/>
      <c r="BB6992" s="16"/>
      <c r="BC6992" s="16"/>
      <c r="BD6992" s="16"/>
      <c r="BE6992" s="16"/>
      <c r="BF6992" s="16"/>
      <c r="BG6992" s="16"/>
      <c r="BH6992" s="16"/>
      <c r="BI6992" s="16"/>
      <c r="BJ6992" s="16"/>
      <c r="BK6992" s="16"/>
      <c r="BL6992" s="16"/>
      <c r="BM6992" s="16"/>
    </row>
    <row r="6993" spans="39:65" ht="57" customHeight="1" x14ac:dyDescent="0.2">
      <c r="AM6993" s="15"/>
      <c r="BB6993" s="16"/>
      <c r="BC6993" s="16"/>
      <c r="BD6993" s="16"/>
      <c r="BE6993" s="16"/>
      <c r="BF6993" s="16"/>
      <c r="BG6993" s="16"/>
      <c r="BH6993" s="16"/>
      <c r="BI6993" s="16"/>
      <c r="BJ6993" s="16"/>
      <c r="BK6993" s="16"/>
      <c r="BL6993" s="16"/>
      <c r="BM6993" s="16"/>
    </row>
    <row r="6994" spans="39:65" ht="57" customHeight="1" x14ac:dyDescent="0.2">
      <c r="AM6994" s="15"/>
      <c r="BB6994" s="16"/>
      <c r="BC6994" s="16"/>
      <c r="BD6994" s="16"/>
      <c r="BE6994" s="16"/>
      <c r="BF6994" s="16"/>
      <c r="BG6994" s="16"/>
      <c r="BH6994" s="16"/>
      <c r="BI6994" s="16"/>
      <c r="BJ6994" s="16"/>
      <c r="BK6994" s="16"/>
      <c r="BL6994" s="16"/>
      <c r="BM6994" s="16"/>
    </row>
    <row r="6995" spans="39:65" ht="57" customHeight="1" x14ac:dyDescent="0.2">
      <c r="AM6995" s="15"/>
      <c r="BB6995" s="16"/>
      <c r="BC6995" s="16"/>
      <c r="BD6995" s="16"/>
      <c r="BE6995" s="16"/>
      <c r="BF6995" s="16"/>
      <c r="BG6995" s="16"/>
      <c r="BH6995" s="16"/>
      <c r="BI6995" s="16"/>
      <c r="BJ6995" s="16"/>
      <c r="BK6995" s="16"/>
      <c r="BL6995" s="16"/>
      <c r="BM6995" s="16"/>
    </row>
    <row r="6996" spans="39:65" ht="57" customHeight="1" x14ac:dyDescent="0.2">
      <c r="AM6996" s="15"/>
      <c r="BB6996" s="16"/>
      <c r="BC6996" s="16"/>
      <c r="BD6996" s="16"/>
      <c r="BE6996" s="16"/>
      <c r="BF6996" s="16"/>
      <c r="BG6996" s="16"/>
      <c r="BH6996" s="16"/>
      <c r="BI6996" s="16"/>
      <c r="BJ6996" s="16"/>
      <c r="BK6996" s="16"/>
      <c r="BL6996" s="16"/>
      <c r="BM6996" s="16"/>
    </row>
    <row r="6997" spans="39:65" ht="57" customHeight="1" x14ac:dyDescent="0.2">
      <c r="AM6997" s="15"/>
      <c r="BB6997" s="16"/>
      <c r="BC6997" s="16"/>
      <c r="BD6997" s="16"/>
      <c r="BE6997" s="16"/>
      <c r="BF6997" s="16"/>
      <c r="BG6997" s="16"/>
      <c r="BH6997" s="16"/>
      <c r="BI6997" s="16"/>
      <c r="BJ6997" s="16"/>
      <c r="BK6997" s="16"/>
      <c r="BL6997" s="16"/>
      <c r="BM6997" s="16"/>
    </row>
    <row r="6998" spans="39:65" ht="57" customHeight="1" x14ac:dyDescent="0.2">
      <c r="AM6998" s="15"/>
      <c r="BB6998" s="16"/>
      <c r="BC6998" s="16"/>
      <c r="BD6998" s="16"/>
      <c r="BE6998" s="16"/>
      <c r="BF6998" s="16"/>
      <c r="BG6998" s="16"/>
      <c r="BH6998" s="16"/>
      <c r="BI6998" s="16"/>
      <c r="BJ6998" s="16"/>
      <c r="BK6998" s="16"/>
      <c r="BL6998" s="16"/>
      <c r="BM6998" s="16"/>
    </row>
    <row r="6999" spans="39:65" ht="57" customHeight="1" x14ac:dyDescent="0.2">
      <c r="AM6999" s="15"/>
      <c r="BB6999" s="16"/>
      <c r="BC6999" s="16"/>
      <c r="BD6999" s="16"/>
      <c r="BE6999" s="16"/>
      <c r="BF6999" s="16"/>
      <c r="BG6999" s="16"/>
      <c r="BH6999" s="16"/>
      <c r="BI6999" s="16"/>
      <c r="BJ6999" s="16"/>
      <c r="BK6999" s="16"/>
      <c r="BL6999" s="16"/>
      <c r="BM6999" s="16"/>
    </row>
    <row r="7000" spans="39:65" ht="57" customHeight="1" x14ac:dyDescent="0.2">
      <c r="AM7000" s="15"/>
      <c r="BB7000" s="16"/>
      <c r="BC7000" s="16"/>
      <c r="BD7000" s="16"/>
      <c r="BE7000" s="16"/>
      <c r="BF7000" s="16"/>
      <c r="BG7000" s="16"/>
      <c r="BH7000" s="16"/>
      <c r="BI7000" s="16"/>
      <c r="BJ7000" s="16"/>
      <c r="BK7000" s="16"/>
      <c r="BL7000" s="16"/>
      <c r="BM7000" s="16"/>
    </row>
    <row r="7001" spans="39:65" ht="57" customHeight="1" x14ac:dyDescent="0.2">
      <c r="AM7001" s="15"/>
      <c r="BB7001" s="16"/>
      <c r="BC7001" s="16"/>
      <c r="BD7001" s="16"/>
      <c r="BE7001" s="16"/>
      <c r="BF7001" s="16"/>
      <c r="BG7001" s="16"/>
      <c r="BH7001" s="16"/>
      <c r="BI7001" s="16"/>
      <c r="BJ7001" s="16"/>
      <c r="BK7001" s="16"/>
      <c r="BL7001" s="16"/>
      <c r="BM7001" s="16"/>
    </row>
    <row r="7002" spans="39:65" ht="57" customHeight="1" x14ac:dyDescent="0.2">
      <c r="AM7002" s="15"/>
      <c r="BB7002" s="16"/>
      <c r="BC7002" s="16"/>
      <c r="BD7002" s="16"/>
      <c r="BE7002" s="16"/>
      <c r="BF7002" s="16"/>
      <c r="BG7002" s="16"/>
      <c r="BH7002" s="16"/>
      <c r="BI7002" s="16"/>
      <c r="BJ7002" s="16"/>
      <c r="BK7002" s="16"/>
      <c r="BL7002" s="16"/>
      <c r="BM7002" s="16"/>
    </row>
    <row r="7003" spans="39:65" ht="57" customHeight="1" x14ac:dyDescent="0.2">
      <c r="AM7003" s="15"/>
      <c r="BB7003" s="16"/>
      <c r="BC7003" s="16"/>
      <c r="BD7003" s="16"/>
      <c r="BE7003" s="16"/>
      <c r="BF7003" s="16"/>
      <c r="BG7003" s="16"/>
      <c r="BH7003" s="16"/>
      <c r="BI7003" s="16"/>
      <c r="BJ7003" s="16"/>
      <c r="BK7003" s="16"/>
      <c r="BL7003" s="16"/>
      <c r="BM7003" s="16"/>
    </row>
    <row r="7004" spans="39:65" ht="57" customHeight="1" x14ac:dyDescent="0.2">
      <c r="AM7004" s="15"/>
      <c r="BB7004" s="16"/>
      <c r="BC7004" s="16"/>
      <c r="BD7004" s="16"/>
      <c r="BE7004" s="16"/>
      <c r="BF7004" s="16"/>
      <c r="BG7004" s="16"/>
      <c r="BH7004" s="16"/>
      <c r="BI7004" s="16"/>
      <c r="BJ7004" s="16"/>
      <c r="BK7004" s="16"/>
      <c r="BL7004" s="16"/>
      <c r="BM7004" s="16"/>
    </row>
    <row r="7005" spans="39:65" ht="57" customHeight="1" x14ac:dyDescent="0.2">
      <c r="AM7005" s="15"/>
      <c r="BB7005" s="16"/>
      <c r="BC7005" s="16"/>
      <c r="BD7005" s="16"/>
      <c r="BE7005" s="16"/>
      <c r="BF7005" s="16"/>
      <c r="BG7005" s="16"/>
      <c r="BH7005" s="16"/>
      <c r="BI7005" s="16"/>
      <c r="BJ7005" s="16"/>
      <c r="BK7005" s="16"/>
      <c r="BL7005" s="16"/>
      <c r="BM7005" s="16"/>
    </row>
    <row r="7006" spans="39:65" ht="57" customHeight="1" x14ac:dyDescent="0.2">
      <c r="AM7006" s="15"/>
      <c r="BB7006" s="16"/>
      <c r="BC7006" s="16"/>
      <c r="BD7006" s="16"/>
      <c r="BE7006" s="16"/>
      <c r="BF7006" s="16"/>
      <c r="BG7006" s="16"/>
      <c r="BH7006" s="16"/>
      <c r="BI7006" s="16"/>
      <c r="BJ7006" s="16"/>
      <c r="BK7006" s="16"/>
      <c r="BL7006" s="16"/>
      <c r="BM7006" s="16"/>
    </row>
    <row r="7007" spans="39:65" ht="57" customHeight="1" x14ac:dyDescent="0.2">
      <c r="AM7007" s="15"/>
      <c r="BB7007" s="16"/>
      <c r="BC7007" s="16"/>
      <c r="BD7007" s="16"/>
      <c r="BE7007" s="16"/>
      <c r="BF7007" s="16"/>
      <c r="BG7007" s="16"/>
      <c r="BH7007" s="16"/>
      <c r="BI7007" s="16"/>
      <c r="BJ7007" s="16"/>
      <c r="BK7007" s="16"/>
      <c r="BL7007" s="16"/>
      <c r="BM7007" s="16"/>
    </row>
    <row r="7008" spans="39:65" ht="57" customHeight="1" x14ac:dyDescent="0.2">
      <c r="AM7008" s="15"/>
      <c r="BB7008" s="16"/>
      <c r="BC7008" s="16"/>
      <c r="BD7008" s="16"/>
      <c r="BE7008" s="16"/>
      <c r="BF7008" s="16"/>
      <c r="BG7008" s="16"/>
      <c r="BH7008" s="16"/>
      <c r="BI7008" s="16"/>
      <c r="BJ7008" s="16"/>
      <c r="BK7008" s="16"/>
      <c r="BL7008" s="16"/>
      <c r="BM7008" s="16"/>
    </row>
    <row r="7009" spans="39:65" ht="57" customHeight="1" x14ac:dyDescent="0.2">
      <c r="AM7009" s="15"/>
      <c r="BB7009" s="16"/>
      <c r="BC7009" s="16"/>
      <c r="BD7009" s="16"/>
      <c r="BE7009" s="16"/>
      <c r="BF7009" s="16"/>
      <c r="BG7009" s="16"/>
      <c r="BH7009" s="16"/>
      <c r="BI7009" s="16"/>
      <c r="BJ7009" s="16"/>
      <c r="BK7009" s="16"/>
      <c r="BL7009" s="16"/>
      <c r="BM7009" s="16"/>
    </row>
    <row r="7010" spans="39:65" ht="57" customHeight="1" x14ac:dyDescent="0.2">
      <c r="AM7010" s="15"/>
      <c r="BB7010" s="16"/>
      <c r="BC7010" s="16"/>
      <c r="BD7010" s="16"/>
      <c r="BE7010" s="16"/>
      <c r="BF7010" s="16"/>
      <c r="BG7010" s="16"/>
      <c r="BH7010" s="16"/>
      <c r="BI7010" s="16"/>
      <c r="BJ7010" s="16"/>
      <c r="BK7010" s="16"/>
      <c r="BL7010" s="16"/>
      <c r="BM7010" s="16"/>
    </row>
    <row r="7011" spans="39:65" ht="57" customHeight="1" x14ac:dyDescent="0.2">
      <c r="AM7011" s="15"/>
      <c r="BB7011" s="16"/>
      <c r="BC7011" s="16"/>
      <c r="BD7011" s="16"/>
      <c r="BE7011" s="16"/>
      <c r="BF7011" s="16"/>
      <c r="BG7011" s="16"/>
      <c r="BH7011" s="16"/>
      <c r="BI7011" s="16"/>
      <c r="BJ7011" s="16"/>
      <c r="BK7011" s="16"/>
      <c r="BL7011" s="16"/>
      <c r="BM7011" s="16"/>
    </row>
    <row r="7012" spans="39:65" ht="57" customHeight="1" x14ac:dyDescent="0.2">
      <c r="AM7012" s="15"/>
      <c r="BB7012" s="16"/>
      <c r="BC7012" s="16"/>
      <c r="BD7012" s="16"/>
      <c r="BE7012" s="16"/>
      <c r="BF7012" s="16"/>
      <c r="BG7012" s="16"/>
      <c r="BH7012" s="16"/>
      <c r="BI7012" s="16"/>
      <c r="BJ7012" s="16"/>
      <c r="BK7012" s="16"/>
      <c r="BL7012" s="16"/>
      <c r="BM7012" s="16"/>
    </row>
    <row r="7013" spans="39:65" ht="57" customHeight="1" x14ac:dyDescent="0.2">
      <c r="AM7013" s="15"/>
      <c r="BB7013" s="16"/>
      <c r="BC7013" s="16"/>
      <c r="BD7013" s="16"/>
      <c r="BE7013" s="16"/>
      <c r="BF7013" s="16"/>
      <c r="BG7013" s="16"/>
      <c r="BH7013" s="16"/>
      <c r="BI7013" s="16"/>
      <c r="BJ7013" s="16"/>
      <c r="BK7013" s="16"/>
      <c r="BL7013" s="16"/>
      <c r="BM7013" s="16"/>
    </row>
    <row r="7014" spans="39:65" ht="57" customHeight="1" x14ac:dyDescent="0.2">
      <c r="AM7014" s="15"/>
      <c r="BB7014" s="16"/>
      <c r="BC7014" s="16"/>
      <c r="BD7014" s="16"/>
      <c r="BE7014" s="16"/>
      <c r="BF7014" s="16"/>
      <c r="BG7014" s="16"/>
      <c r="BH7014" s="16"/>
      <c r="BI7014" s="16"/>
      <c r="BJ7014" s="16"/>
      <c r="BK7014" s="16"/>
      <c r="BL7014" s="16"/>
      <c r="BM7014" s="16"/>
    </row>
    <row r="7015" spans="39:65" ht="57" customHeight="1" x14ac:dyDescent="0.2">
      <c r="AM7015" s="15"/>
      <c r="BB7015" s="16"/>
      <c r="BC7015" s="16"/>
      <c r="BD7015" s="16"/>
      <c r="BE7015" s="16"/>
      <c r="BF7015" s="16"/>
      <c r="BG7015" s="16"/>
      <c r="BH7015" s="16"/>
      <c r="BI7015" s="16"/>
      <c r="BJ7015" s="16"/>
      <c r="BK7015" s="16"/>
      <c r="BL7015" s="16"/>
      <c r="BM7015" s="16"/>
    </row>
    <row r="7016" spans="39:65" ht="57" customHeight="1" x14ac:dyDescent="0.2">
      <c r="AM7016" s="15"/>
      <c r="BB7016" s="16"/>
      <c r="BC7016" s="16"/>
      <c r="BD7016" s="16"/>
      <c r="BE7016" s="16"/>
      <c r="BF7016" s="16"/>
      <c r="BG7016" s="16"/>
      <c r="BH7016" s="16"/>
      <c r="BI7016" s="16"/>
      <c r="BJ7016" s="16"/>
      <c r="BK7016" s="16"/>
      <c r="BL7016" s="16"/>
      <c r="BM7016" s="16"/>
    </row>
    <row r="7017" spans="39:65" ht="57" customHeight="1" x14ac:dyDescent="0.2">
      <c r="AM7017" s="15"/>
      <c r="BB7017" s="16"/>
      <c r="BC7017" s="16"/>
      <c r="BD7017" s="16"/>
      <c r="BE7017" s="16"/>
      <c r="BF7017" s="16"/>
      <c r="BG7017" s="16"/>
      <c r="BH7017" s="16"/>
      <c r="BI7017" s="16"/>
      <c r="BJ7017" s="16"/>
      <c r="BK7017" s="16"/>
      <c r="BL7017" s="16"/>
      <c r="BM7017" s="16"/>
    </row>
    <row r="7018" spans="39:65" ht="57" customHeight="1" x14ac:dyDescent="0.2">
      <c r="AM7018" s="15"/>
      <c r="BB7018" s="16"/>
      <c r="BC7018" s="16"/>
      <c r="BD7018" s="16"/>
      <c r="BE7018" s="16"/>
      <c r="BF7018" s="16"/>
      <c r="BG7018" s="16"/>
      <c r="BH7018" s="16"/>
      <c r="BI7018" s="16"/>
      <c r="BJ7018" s="16"/>
      <c r="BK7018" s="16"/>
      <c r="BL7018" s="16"/>
      <c r="BM7018" s="16"/>
    </row>
    <row r="7019" spans="39:65" ht="57" customHeight="1" x14ac:dyDescent="0.2">
      <c r="AM7019" s="15"/>
      <c r="BB7019" s="16"/>
      <c r="BC7019" s="16"/>
      <c r="BD7019" s="16"/>
      <c r="BE7019" s="16"/>
      <c r="BF7019" s="16"/>
      <c r="BG7019" s="16"/>
      <c r="BH7019" s="16"/>
      <c r="BI7019" s="16"/>
      <c r="BJ7019" s="16"/>
      <c r="BK7019" s="16"/>
      <c r="BL7019" s="16"/>
      <c r="BM7019" s="16"/>
    </row>
    <row r="7020" spans="39:65" ht="57" customHeight="1" x14ac:dyDescent="0.2">
      <c r="AM7020" s="15"/>
      <c r="BB7020" s="16"/>
      <c r="BC7020" s="16"/>
      <c r="BD7020" s="16"/>
      <c r="BE7020" s="16"/>
      <c r="BF7020" s="16"/>
      <c r="BG7020" s="16"/>
      <c r="BH7020" s="16"/>
      <c r="BI7020" s="16"/>
      <c r="BJ7020" s="16"/>
      <c r="BK7020" s="16"/>
      <c r="BL7020" s="16"/>
      <c r="BM7020" s="16"/>
    </row>
    <row r="7021" spans="39:65" ht="57" customHeight="1" x14ac:dyDescent="0.2">
      <c r="AM7021" s="15"/>
      <c r="BB7021" s="16"/>
      <c r="BC7021" s="16"/>
      <c r="BD7021" s="16"/>
      <c r="BE7021" s="16"/>
      <c r="BF7021" s="16"/>
      <c r="BG7021" s="16"/>
      <c r="BH7021" s="16"/>
      <c r="BI7021" s="16"/>
      <c r="BJ7021" s="16"/>
      <c r="BK7021" s="16"/>
      <c r="BL7021" s="16"/>
      <c r="BM7021" s="16"/>
    </row>
    <row r="7022" spans="39:65" ht="57" customHeight="1" x14ac:dyDescent="0.2">
      <c r="AM7022" s="15"/>
      <c r="BB7022" s="16"/>
      <c r="BC7022" s="16"/>
      <c r="BD7022" s="16"/>
      <c r="BE7022" s="16"/>
      <c r="BF7022" s="16"/>
      <c r="BG7022" s="16"/>
      <c r="BH7022" s="16"/>
      <c r="BI7022" s="16"/>
      <c r="BJ7022" s="16"/>
      <c r="BK7022" s="16"/>
      <c r="BL7022" s="16"/>
      <c r="BM7022" s="16"/>
    </row>
    <row r="7023" spans="39:65" ht="57" customHeight="1" x14ac:dyDescent="0.2">
      <c r="AM7023" s="15"/>
      <c r="BB7023" s="16"/>
      <c r="BC7023" s="16"/>
      <c r="BD7023" s="16"/>
      <c r="BE7023" s="16"/>
      <c r="BF7023" s="16"/>
      <c r="BG7023" s="16"/>
      <c r="BH7023" s="16"/>
      <c r="BI7023" s="16"/>
      <c r="BJ7023" s="16"/>
      <c r="BK7023" s="16"/>
      <c r="BL7023" s="16"/>
      <c r="BM7023" s="16"/>
    </row>
    <row r="7024" spans="39:65" ht="57" customHeight="1" x14ac:dyDescent="0.2">
      <c r="AM7024" s="15"/>
      <c r="BB7024" s="16"/>
      <c r="BC7024" s="16"/>
      <c r="BD7024" s="16"/>
      <c r="BE7024" s="16"/>
      <c r="BF7024" s="16"/>
      <c r="BG7024" s="16"/>
      <c r="BH7024" s="16"/>
      <c r="BI7024" s="16"/>
      <c r="BJ7024" s="16"/>
      <c r="BK7024" s="16"/>
      <c r="BL7024" s="16"/>
      <c r="BM7024" s="16"/>
    </row>
    <row r="7025" spans="39:65" ht="57" customHeight="1" x14ac:dyDescent="0.2">
      <c r="AM7025" s="15"/>
      <c r="BB7025" s="16"/>
      <c r="BC7025" s="16"/>
      <c r="BD7025" s="16"/>
      <c r="BE7025" s="16"/>
      <c r="BF7025" s="16"/>
      <c r="BG7025" s="16"/>
      <c r="BH7025" s="16"/>
      <c r="BI7025" s="16"/>
      <c r="BJ7025" s="16"/>
      <c r="BK7025" s="16"/>
      <c r="BL7025" s="16"/>
      <c r="BM7025" s="16"/>
    </row>
    <row r="7026" spans="39:65" ht="57" customHeight="1" x14ac:dyDescent="0.2">
      <c r="AM7026" s="15"/>
      <c r="BB7026" s="16"/>
      <c r="BC7026" s="16"/>
      <c r="BD7026" s="16"/>
      <c r="BE7026" s="16"/>
      <c r="BF7026" s="16"/>
      <c r="BG7026" s="16"/>
      <c r="BH7026" s="16"/>
      <c r="BI7026" s="16"/>
      <c r="BJ7026" s="16"/>
      <c r="BK7026" s="16"/>
      <c r="BL7026" s="16"/>
      <c r="BM7026" s="16"/>
    </row>
    <row r="7027" spans="39:65" ht="57" customHeight="1" x14ac:dyDescent="0.2">
      <c r="AM7027" s="15"/>
      <c r="BB7027" s="16"/>
      <c r="BC7027" s="16"/>
      <c r="BD7027" s="16"/>
      <c r="BE7027" s="16"/>
      <c r="BF7027" s="16"/>
      <c r="BG7027" s="16"/>
      <c r="BH7027" s="16"/>
      <c r="BI7027" s="16"/>
      <c r="BJ7027" s="16"/>
      <c r="BK7027" s="16"/>
      <c r="BL7027" s="16"/>
      <c r="BM7027" s="16"/>
    </row>
    <row r="7028" spans="39:65" ht="57" customHeight="1" x14ac:dyDescent="0.2">
      <c r="AM7028" s="15"/>
      <c r="BB7028" s="16"/>
      <c r="BC7028" s="16"/>
      <c r="BD7028" s="16"/>
      <c r="BE7028" s="16"/>
      <c r="BF7028" s="16"/>
      <c r="BG7028" s="16"/>
      <c r="BH7028" s="16"/>
      <c r="BI7028" s="16"/>
      <c r="BJ7028" s="16"/>
      <c r="BK7028" s="16"/>
      <c r="BL7028" s="16"/>
      <c r="BM7028" s="16"/>
    </row>
    <row r="7029" spans="39:65" ht="57" customHeight="1" x14ac:dyDescent="0.2">
      <c r="AM7029" s="15"/>
      <c r="BB7029" s="16"/>
      <c r="BC7029" s="16"/>
      <c r="BD7029" s="16"/>
      <c r="BE7029" s="16"/>
      <c r="BF7029" s="16"/>
      <c r="BG7029" s="16"/>
      <c r="BH7029" s="16"/>
      <c r="BI7029" s="16"/>
      <c r="BJ7029" s="16"/>
      <c r="BK7029" s="16"/>
      <c r="BL7029" s="16"/>
      <c r="BM7029" s="16"/>
    </row>
    <row r="7030" spans="39:65" ht="57" customHeight="1" x14ac:dyDescent="0.2">
      <c r="AM7030" s="15"/>
      <c r="BB7030" s="16"/>
      <c r="BC7030" s="16"/>
      <c r="BD7030" s="16"/>
      <c r="BE7030" s="16"/>
      <c r="BF7030" s="16"/>
      <c r="BG7030" s="16"/>
      <c r="BH7030" s="16"/>
      <c r="BI7030" s="16"/>
      <c r="BJ7030" s="16"/>
      <c r="BK7030" s="16"/>
      <c r="BL7030" s="16"/>
      <c r="BM7030" s="16"/>
    </row>
    <row r="7031" spans="39:65" ht="57" customHeight="1" x14ac:dyDescent="0.2">
      <c r="AM7031" s="15"/>
      <c r="BB7031" s="16"/>
      <c r="BC7031" s="16"/>
      <c r="BD7031" s="16"/>
      <c r="BE7031" s="16"/>
      <c r="BF7031" s="16"/>
      <c r="BG7031" s="16"/>
      <c r="BH7031" s="16"/>
      <c r="BI7031" s="16"/>
      <c r="BJ7031" s="16"/>
      <c r="BK7031" s="16"/>
      <c r="BL7031" s="16"/>
      <c r="BM7031" s="16"/>
    </row>
    <row r="7032" spans="39:65" ht="57" customHeight="1" x14ac:dyDescent="0.2">
      <c r="AM7032" s="15"/>
      <c r="BB7032" s="16"/>
      <c r="BC7032" s="16"/>
      <c r="BD7032" s="16"/>
      <c r="BE7032" s="16"/>
      <c r="BF7032" s="16"/>
      <c r="BG7032" s="16"/>
      <c r="BH7032" s="16"/>
      <c r="BI7032" s="16"/>
      <c r="BJ7032" s="16"/>
      <c r="BK7032" s="16"/>
      <c r="BL7032" s="16"/>
      <c r="BM7032" s="16"/>
    </row>
    <row r="7033" spans="39:65" ht="57" customHeight="1" x14ac:dyDescent="0.2">
      <c r="AM7033" s="15"/>
      <c r="BB7033" s="16"/>
      <c r="BC7033" s="16"/>
      <c r="BD7033" s="16"/>
      <c r="BE7033" s="16"/>
      <c r="BF7033" s="16"/>
      <c r="BG7033" s="16"/>
      <c r="BH7033" s="16"/>
      <c r="BI7033" s="16"/>
      <c r="BJ7033" s="16"/>
      <c r="BK7033" s="16"/>
      <c r="BL7033" s="16"/>
      <c r="BM7033" s="16"/>
    </row>
    <row r="7034" spans="39:65" ht="57" customHeight="1" x14ac:dyDescent="0.2">
      <c r="AM7034" s="15"/>
      <c r="BB7034" s="16"/>
      <c r="BC7034" s="16"/>
      <c r="BD7034" s="16"/>
      <c r="BE7034" s="16"/>
      <c r="BF7034" s="16"/>
      <c r="BG7034" s="16"/>
      <c r="BH7034" s="16"/>
      <c r="BI7034" s="16"/>
      <c r="BJ7034" s="16"/>
      <c r="BK7034" s="16"/>
      <c r="BL7034" s="16"/>
      <c r="BM7034" s="16"/>
    </row>
    <row r="7035" spans="39:65" ht="57" customHeight="1" x14ac:dyDescent="0.2">
      <c r="AM7035" s="15"/>
      <c r="BB7035" s="16"/>
      <c r="BC7035" s="16"/>
      <c r="BD7035" s="16"/>
      <c r="BE7035" s="16"/>
      <c r="BF7035" s="16"/>
      <c r="BG7035" s="16"/>
      <c r="BH7035" s="16"/>
      <c r="BI7035" s="16"/>
      <c r="BJ7035" s="16"/>
      <c r="BK7035" s="16"/>
      <c r="BL7035" s="16"/>
      <c r="BM7035" s="16"/>
    </row>
    <row r="7036" spans="39:65" ht="57" customHeight="1" x14ac:dyDescent="0.2">
      <c r="AM7036" s="15"/>
      <c r="BB7036" s="16"/>
      <c r="BC7036" s="16"/>
      <c r="BD7036" s="16"/>
      <c r="BE7036" s="16"/>
      <c r="BF7036" s="16"/>
      <c r="BG7036" s="16"/>
      <c r="BH7036" s="16"/>
      <c r="BI7036" s="16"/>
      <c r="BJ7036" s="16"/>
      <c r="BK7036" s="16"/>
      <c r="BL7036" s="16"/>
      <c r="BM7036" s="16"/>
    </row>
    <row r="7037" spans="39:65" ht="57" customHeight="1" x14ac:dyDescent="0.2">
      <c r="AM7037" s="15"/>
      <c r="BB7037" s="16"/>
      <c r="BC7037" s="16"/>
      <c r="BD7037" s="16"/>
      <c r="BE7037" s="16"/>
      <c r="BF7037" s="16"/>
      <c r="BG7037" s="16"/>
      <c r="BH7037" s="16"/>
      <c r="BI7037" s="16"/>
      <c r="BJ7037" s="16"/>
      <c r="BK7037" s="16"/>
      <c r="BL7037" s="16"/>
      <c r="BM7037" s="16"/>
    </row>
    <row r="7038" spans="39:65" ht="57" customHeight="1" x14ac:dyDescent="0.2">
      <c r="AM7038" s="15"/>
      <c r="BB7038" s="16"/>
      <c r="BC7038" s="16"/>
      <c r="BD7038" s="16"/>
      <c r="BE7038" s="16"/>
      <c r="BF7038" s="16"/>
      <c r="BG7038" s="16"/>
      <c r="BH7038" s="16"/>
      <c r="BI7038" s="16"/>
      <c r="BJ7038" s="16"/>
      <c r="BK7038" s="16"/>
      <c r="BL7038" s="16"/>
      <c r="BM7038" s="16"/>
    </row>
    <row r="7039" spans="39:65" ht="57" customHeight="1" x14ac:dyDescent="0.2">
      <c r="AM7039" s="15"/>
      <c r="BB7039" s="16"/>
      <c r="BC7039" s="16"/>
      <c r="BD7039" s="16"/>
      <c r="BE7039" s="16"/>
      <c r="BF7039" s="16"/>
      <c r="BG7039" s="16"/>
      <c r="BH7039" s="16"/>
      <c r="BI7039" s="16"/>
      <c r="BJ7039" s="16"/>
      <c r="BK7039" s="16"/>
      <c r="BL7039" s="16"/>
      <c r="BM7039" s="16"/>
    </row>
    <row r="7040" spans="39:65" ht="57" customHeight="1" x14ac:dyDescent="0.2">
      <c r="AM7040" s="15"/>
      <c r="BB7040" s="16"/>
      <c r="BC7040" s="16"/>
      <c r="BD7040" s="16"/>
      <c r="BE7040" s="16"/>
      <c r="BF7040" s="16"/>
      <c r="BG7040" s="16"/>
      <c r="BH7040" s="16"/>
      <c r="BI7040" s="16"/>
      <c r="BJ7040" s="16"/>
      <c r="BK7040" s="16"/>
      <c r="BL7040" s="16"/>
      <c r="BM7040" s="16"/>
    </row>
    <row r="7041" spans="39:65" ht="57" customHeight="1" x14ac:dyDescent="0.2">
      <c r="AM7041" s="15"/>
      <c r="BB7041" s="16"/>
      <c r="BC7041" s="16"/>
      <c r="BD7041" s="16"/>
      <c r="BE7041" s="16"/>
      <c r="BF7041" s="16"/>
      <c r="BG7041" s="16"/>
      <c r="BH7041" s="16"/>
      <c r="BI7041" s="16"/>
      <c r="BJ7041" s="16"/>
      <c r="BK7041" s="16"/>
      <c r="BL7041" s="16"/>
      <c r="BM7041" s="16"/>
    </row>
    <row r="7042" spans="39:65" ht="57" customHeight="1" x14ac:dyDescent="0.2">
      <c r="AM7042" s="15"/>
      <c r="BB7042" s="16"/>
      <c r="BC7042" s="16"/>
      <c r="BD7042" s="16"/>
      <c r="BE7042" s="16"/>
      <c r="BF7042" s="16"/>
      <c r="BG7042" s="16"/>
      <c r="BH7042" s="16"/>
      <c r="BI7042" s="16"/>
      <c r="BJ7042" s="16"/>
      <c r="BK7042" s="16"/>
      <c r="BL7042" s="16"/>
      <c r="BM7042" s="16"/>
    </row>
    <row r="7043" spans="39:65" ht="57" customHeight="1" x14ac:dyDescent="0.2">
      <c r="AM7043" s="15"/>
      <c r="BB7043" s="16"/>
      <c r="BC7043" s="16"/>
      <c r="BD7043" s="16"/>
      <c r="BE7043" s="16"/>
      <c r="BF7043" s="16"/>
      <c r="BG7043" s="16"/>
      <c r="BH7043" s="16"/>
      <c r="BI7043" s="16"/>
      <c r="BJ7043" s="16"/>
      <c r="BK7043" s="16"/>
      <c r="BL7043" s="16"/>
      <c r="BM7043" s="16"/>
    </row>
    <row r="7044" spans="39:65" ht="57" customHeight="1" x14ac:dyDescent="0.2">
      <c r="AM7044" s="15"/>
      <c r="BB7044" s="16"/>
      <c r="BC7044" s="16"/>
      <c r="BD7044" s="16"/>
      <c r="BE7044" s="16"/>
      <c r="BF7044" s="16"/>
      <c r="BG7044" s="16"/>
      <c r="BH7044" s="16"/>
      <c r="BI7044" s="16"/>
      <c r="BJ7044" s="16"/>
      <c r="BK7044" s="16"/>
      <c r="BL7044" s="16"/>
      <c r="BM7044" s="16"/>
    </row>
    <row r="7045" spans="39:65" ht="57" customHeight="1" x14ac:dyDescent="0.2">
      <c r="AM7045" s="15"/>
      <c r="BB7045" s="16"/>
      <c r="BC7045" s="16"/>
      <c r="BD7045" s="16"/>
      <c r="BE7045" s="16"/>
      <c r="BF7045" s="16"/>
      <c r="BG7045" s="16"/>
      <c r="BH7045" s="16"/>
      <c r="BI7045" s="16"/>
      <c r="BJ7045" s="16"/>
      <c r="BK7045" s="16"/>
      <c r="BL7045" s="16"/>
      <c r="BM7045" s="16"/>
    </row>
    <row r="7046" spans="39:65" ht="57" customHeight="1" x14ac:dyDescent="0.2">
      <c r="AM7046" s="15"/>
      <c r="BB7046" s="16"/>
      <c r="BC7046" s="16"/>
      <c r="BD7046" s="16"/>
      <c r="BE7046" s="16"/>
      <c r="BF7046" s="16"/>
      <c r="BG7046" s="16"/>
      <c r="BH7046" s="16"/>
      <c r="BI7046" s="16"/>
      <c r="BJ7046" s="16"/>
      <c r="BK7046" s="16"/>
      <c r="BL7046" s="16"/>
      <c r="BM7046" s="16"/>
    </row>
    <row r="7047" spans="39:65" ht="57" customHeight="1" x14ac:dyDescent="0.2">
      <c r="AM7047" s="15"/>
      <c r="BB7047" s="16"/>
      <c r="BC7047" s="16"/>
      <c r="BD7047" s="16"/>
      <c r="BE7047" s="16"/>
      <c r="BF7047" s="16"/>
      <c r="BG7047" s="16"/>
      <c r="BH7047" s="16"/>
      <c r="BI7047" s="16"/>
      <c r="BJ7047" s="16"/>
      <c r="BK7047" s="16"/>
      <c r="BL7047" s="16"/>
      <c r="BM7047" s="16"/>
    </row>
    <row r="7048" spans="39:65" ht="57" customHeight="1" x14ac:dyDescent="0.2">
      <c r="AM7048" s="15"/>
      <c r="BB7048" s="16"/>
      <c r="BC7048" s="16"/>
      <c r="BD7048" s="16"/>
      <c r="BE7048" s="16"/>
      <c r="BF7048" s="16"/>
      <c r="BG7048" s="16"/>
      <c r="BH7048" s="16"/>
      <c r="BI7048" s="16"/>
      <c r="BJ7048" s="16"/>
      <c r="BK7048" s="16"/>
      <c r="BL7048" s="16"/>
      <c r="BM7048" s="16"/>
    </row>
    <row r="7049" spans="39:65" ht="57" customHeight="1" x14ac:dyDescent="0.2">
      <c r="AM7049" s="15"/>
      <c r="BB7049" s="16"/>
      <c r="BC7049" s="16"/>
      <c r="BD7049" s="16"/>
      <c r="BE7049" s="16"/>
      <c r="BF7049" s="16"/>
      <c r="BG7049" s="16"/>
      <c r="BH7049" s="16"/>
      <c r="BI7049" s="16"/>
      <c r="BJ7049" s="16"/>
      <c r="BK7049" s="16"/>
      <c r="BL7049" s="16"/>
      <c r="BM7049" s="16"/>
    </row>
    <row r="7050" spans="39:65" ht="57" customHeight="1" x14ac:dyDescent="0.2">
      <c r="AM7050" s="15"/>
      <c r="BB7050" s="16"/>
      <c r="BC7050" s="16"/>
      <c r="BD7050" s="16"/>
      <c r="BE7050" s="16"/>
      <c r="BF7050" s="16"/>
      <c r="BG7050" s="16"/>
      <c r="BH7050" s="16"/>
      <c r="BI7050" s="16"/>
      <c r="BJ7050" s="16"/>
      <c r="BK7050" s="16"/>
      <c r="BL7050" s="16"/>
      <c r="BM7050" s="16"/>
    </row>
    <row r="7051" spans="39:65" ht="57" customHeight="1" x14ac:dyDescent="0.2">
      <c r="AM7051" s="15"/>
      <c r="BB7051" s="16"/>
      <c r="BC7051" s="16"/>
      <c r="BD7051" s="16"/>
      <c r="BE7051" s="16"/>
      <c r="BF7051" s="16"/>
      <c r="BG7051" s="16"/>
      <c r="BH7051" s="16"/>
      <c r="BI7051" s="16"/>
      <c r="BJ7051" s="16"/>
      <c r="BK7051" s="16"/>
      <c r="BL7051" s="16"/>
      <c r="BM7051" s="16"/>
    </row>
    <row r="7052" spans="39:65" ht="57" customHeight="1" x14ac:dyDescent="0.2">
      <c r="AM7052" s="15"/>
      <c r="BB7052" s="16"/>
      <c r="BC7052" s="16"/>
      <c r="BD7052" s="16"/>
      <c r="BE7052" s="16"/>
      <c r="BF7052" s="16"/>
      <c r="BG7052" s="16"/>
      <c r="BH7052" s="16"/>
      <c r="BI7052" s="16"/>
      <c r="BJ7052" s="16"/>
      <c r="BK7052" s="16"/>
      <c r="BL7052" s="16"/>
      <c r="BM7052" s="16"/>
    </row>
    <row r="7053" spans="39:65" ht="57" customHeight="1" x14ac:dyDescent="0.2">
      <c r="AM7053" s="15"/>
      <c r="BB7053" s="16"/>
      <c r="BC7053" s="16"/>
      <c r="BD7053" s="16"/>
      <c r="BE7053" s="16"/>
      <c r="BF7053" s="16"/>
      <c r="BG7053" s="16"/>
      <c r="BH7053" s="16"/>
      <c r="BI7053" s="16"/>
      <c r="BJ7053" s="16"/>
      <c r="BK7053" s="16"/>
      <c r="BL7053" s="16"/>
      <c r="BM7053" s="16"/>
    </row>
    <row r="7054" spans="39:65" ht="57" customHeight="1" x14ac:dyDescent="0.2">
      <c r="AM7054" s="15"/>
      <c r="BB7054" s="16"/>
      <c r="BC7054" s="16"/>
      <c r="BD7054" s="16"/>
      <c r="BE7054" s="16"/>
      <c r="BF7054" s="16"/>
      <c r="BG7054" s="16"/>
      <c r="BH7054" s="16"/>
      <c r="BI7054" s="16"/>
      <c r="BJ7054" s="16"/>
      <c r="BK7054" s="16"/>
      <c r="BL7054" s="16"/>
      <c r="BM7054" s="16"/>
    </row>
    <row r="7055" spans="39:65" ht="57" customHeight="1" x14ac:dyDescent="0.2">
      <c r="AM7055" s="15"/>
      <c r="BB7055" s="16"/>
      <c r="BC7055" s="16"/>
      <c r="BD7055" s="16"/>
      <c r="BE7055" s="16"/>
      <c r="BF7055" s="16"/>
      <c r="BG7055" s="16"/>
      <c r="BH7055" s="16"/>
      <c r="BI7055" s="16"/>
      <c r="BJ7055" s="16"/>
      <c r="BK7055" s="16"/>
      <c r="BL7055" s="16"/>
      <c r="BM7055" s="16"/>
    </row>
    <row r="7056" spans="39:65" ht="57" customHeight="1" x14ac:dyDescent="0.2">
      <c r="AM7056" s="15"/>
      <c r="BB7056" s="16"/>
      <c r="BC7056" s="16"/>
      <c r="BD7056" s="16"/>
      <c r="BE7056" s="16"/>
      <c r="BF7056" s="16"/>
      <c r="BG7056" s="16"/>
      <c r="BH7056" s="16"/>
      <c r="BI7056" s="16"/>
      <c r="BJ7056" s="16"/>
      <c r="BK7056" s="16"/>
      <c r="BL7056" s="16"/>
      <c r="BM7056" s="16"/>
    </row>
    <row r="7057" spans="39:65" ht="57" customHeight="1" x14ac:dyDescent="0.2">
      <c r="AM7057" s="15"/>
      <c r="BB7057" s="16"/>
      <c r="BC7057" s="16"/>
      <c r="BD7057" s="16"/>
      <c r="BE7057" s="16"/>
      <c r="BF7057" s="16"/>
      <c r="BG7057" s="16"/>
      <c r="BH7057" s="16"/>
      <c r="BI7057" s="16"/>
      <c r="BJ7057" s="16"/>
      <c r="BK7057" s="16"/>
      <c r="BL7057" s="16"/>
      <c r="BM7057" s="16"/>
    </row>
    <row r="7058" spans="39:65" ht="57" customHeight="1" x14ac:dyDescent="0.2">
      <c r="AM7058" s="15"/>
      <c r="BB7058" s="16"/>
      <c r="BC7058" s="16"/>
      <c r="BD7058" s="16"/>
      <c r="BE7058" s="16"/>
      <c r="BF7058" s="16"/>
      <c r="BG7058" s="16"/>
      <c r="BH7058" s="16"/>
      <c r="BI7058" s="16"/>
      <c r="BJ7058" s="16"/>
      <c r="BK7058" s="16"/>
      <c r="BL7058" s="16"/>
      <c r="BM7058" s="16"/>
    </row>
    <row r="7059" spans="39:65" ht="57" customHeight="1" x14ac:dyDescent="0.2">
      <c r="AM7059" s="15"/>
      <c r="BB7059" s="16"/>
      <c r="BC7059" s="16"/>
      <c r="BD7059" s="16"/>
      <c r="BE7059" s="16"/>
      <c r="BF7059" s="16"/>
      <c r="BG7059" s="16"/>
      <c r="BH7059" s="16"/>
      <c r="BI7059" s="16"/>
      <c r="BJ7059" s="16"/>
      <c r="BK7059" s="16"/>
      <c r="BL7059" s="16"/>
      <c r="BM7059" s="16"/>
    </row>
    <row r="7060" spans="39:65" ht="57" customHeight="1" x14ac:dyDescent="0.2">
      <c r="AM7060" s="15"/>
      <c r="BB7060" s="16"/>
      <c r="BC7060" s="16"/>
      <c r="BD7060" s="16"/>
      <c r="BE7060" s="16"/>
      <c r="BF7060" s="16"/>
      <c r="BG7060" s="16"/>
      <c r="BH7060" s="16"/>
      <c r="BI7060" s="16"/>
      <c r="BJ7060" s="16"/>
      <c r="BK7060" s="16"/>
      <c r="BL7060" s="16"/>
      <c r="BM7060" s="16"/>
    </row>
    <row r="7061" spans="39:65" ht="57" customHeight="1" x14ac:dyDescent="0.2">
      <c r="AM7061" s="15"/>
      <c r="BB7061" s="16"/>
      <c r="BC7061" s="16"/>
      <c r="BD7061" s="16"/>
      <c r="BE7061" s="16"/>
      <c r="BF7061" s="16"/>
      <c r="BG7061" s="16"/>
      <c r="BH7061" s="16"/>
      <c r="BI7061" s="16"/>
      <c r="BJ7061" s="16"/>
      <c r="BK7061" s="16"/>
      <c r="BL7061" s="16"/>
      <c r="BM7061" s="16"/>
    </row>
    <row r="7062" spans="39:65" ht="57" customHeight="1" x14ac:dyDescent="0.2">
      <c r="AM7062" s="15"/>
      <c r="BB7062" s="16"/>
      <c r="BC7062" s="16"/>
      <c r="BD7062" s="16"/>
      <c r="BE7062" s="16"/>
      <c r="BF7062" s="16"/>
      <c r="BG7062" s="16"/>
      <c r="BH7062" s="16"/>
      <c r="BI7062" s="16"/>
      <c r="BJ7062" s="16"/>
      <c r="BK7062" s="16"/>
      <c r="BL7062" s="16"/>
      <c r="BM7062" s="16"/>
    </row>
    <row r="7063" spans="39:65" ht="57" customHeight="1" x14ac:dyDescent="0.2">
      <c r="AM7063" s="15"/>
      <c r="BB7063" s="16"/>
      <c r="BC7063" s="16"/>
      <c r="BD7063" s="16"/>
      <c r="BE7063" s="16"/>
      <c r="BF7063" s="16"/>
      <c r="BG7063" s="16"/>
      <c r="BH7063" s="16"/>
      <c r="BI7063" s="16"/>
      <c r="BJ7063" s="16"/>
      <c r="BK7063" s="16"/>
      <c r="BL7063" s="16"/>
      <c r="BM7063" s="16"/>
    </row>
    <row r="7064" spans="39:65" ht="57" customHeight="1" x14ac:dyDescent="0.2">
      <c r="AM7064" s="15"/>
      <c r="BB7064" s="16"/>
      <c r="BC7064" s="16"/>
      <c r="BD7064" s="16"/>
      <c r="BE7064" s="16"/>
      <c r="BF7064" s="16"/>
      <c r="BG7064" s="16"/>
      <c r="BH7064" s="16"/>
      <c r="BI7064" s="16"/>
      <c r="BJ7064" s="16"/>
      <c r="BK7064" s="16"/>
      <c r="BL7064" s="16"/>
      <c r="BM7064" s="16"/>
    </row>
    <row r="7065" spans="39:65" ht="57" customHeight="1" x14ac:dyDescent="0.2">
      <c r="AM7065" s="15"/>
      <c r="BB7065" s="16"/>
      <c r="BC7065" s="16"/>
      <c r="BD7065" s="16"/>
      <c r="BE7065" s="16"/>
      <c r="BF7065" s="16"/>
      <c r="BG7065" s="16"/>
      <c r="BH7065" s="16"/>
      <c r="BI7065" s="16"/>
      <c r="BJ7065" s="16"/>
      <c r="BK7065" s="16"/>
      <c r="BL7065" s="16"/>
      <c r="BM7065" s="16"/>
    </row>
    <row r="7066" spans="39:65" ht="57" customHeight="1" x14ac:dyDescent="0.2">
      <c r="AM7066" s="15"/>
      <c r="BB7066" s="16"/>
      <c r="BC7066" s="16"/>
      <c r="BD7066" s="16"/>
      <c r="BE7066" s="16"/>
      <c r="BF7066" s="16"/>
      <c r="BG7066" s="16"/>
      <c r="BH7066" s="16"/>
      <c r="BI7066" s="16"/>
      <c r="BJ7066" s="16"/>
      <c r="BK7066" s="16"/>
      <c r="BL7066" s="16"/>
      <c r="BM7066" s="16"/>
    </row>
    <row r="7067" spans="39:65" ht="57" customHeight="1" x14ac:dyDescent="0.2">
      <c r="AM7067" s="15"/>
      <c r="BB7067" s="16"/>
      <c r="BC7067" s="16"/>
      <c r="BD7067" s="16"/>
      <c r="BE7067" s="16"/>
      <c r="BF7067" s="16"/>
      <c r="BG7067" s="16"/>
      <c r="BH7067" s="16"/>
      <c r="BI7067" s="16"/>
      <c r="BJ7067" s="16"/>
      <c r="BK7067" s="16"/>
      <c r="BL7067" s="16"/>
      <c r="BM7067" s="16"/>
    </row>
    <row r="7068" spans="39:65" ht="57" customHeight="1" x14ac:dyDescent="0.2">
      <c r="AM7068" s="15"/>
      <c r="BB7068" s="16"/>
      <c r="BC7068" s="16"/>
      <c r="BD7068" s="16"/>
      <c r="BE7068" s="16"/>
      <c r="BF7068" s="16"/>
      <c r="BG7068" s="16"/>
      <c r="BH7068" s="16"/>
      <c r="BI7068" s="16"/>
      <c r="BJ7068" s="16"/>
      <c r="BK7068" s="16"/>
      <c r="BL7068" s="16"/>
      <c r="BM7068" s="16"/>
    </row>
    <row r="7069" spans="39:65" ht="57" customHeight="1" x14ac:dyDescent="0.2">
      <c r="AM7069" s="15"/>
      <c r="BB7069" s="16"/>
      <c r="BC7069" s="16"/>
      <c r="BD7069" s="16"/>
      <c r="BE7069" s="16"/>
      <c r="BF7069" s="16"/>
      <c r="BG7069" s="16"/>
      <c r="BH7069" s="16"/>
      <c r="BI7069" s="16"/>
      <c r="BJ7069" s="16"/>
      <c r="BK7069" s="16"/>
      <c r="BL7069" s="16"/>
      <c r="BM7069" s="16"/>
    </row>
    <row r="7070" spans="39:65" ht="57" customHeight="1" x14ac:dyDescent="0.2">
      <c r="AM7070" s="15"/>
      <c r="BB7070" s="16"/>
      <c r="BC7070" s="16"/>
      <c r="BD7070" s="16"/>
      <c r="BE7070" s="16"/>
      <c r="BF7070" s="16"/>
      <c r="BG7070" s="16"/>
      <c r="BH7070" s="16"/>
      <c r="BI7070" s="16"/>
      <c r="BJ7070" s="16"/>
      <c r="BK7070" s="16"/>
      <c r="BL7070" s="16"/>
      <c r="BM7070" s="16"/>
    </row>
    <row r="7071" spans="39:65" ht="57" customHeight="1" x14ac:dyDescent="0.2">
      <c r="AM7071" s="15"/>
      <c r="BB7071" s="16"/>
      <c r="BC7071" s="16"/>
      <c r="BD7071" s="16"/>
      <c r="BE7071" s="16"/>
      <c r="BF7071" s="16"/>
      <c r="BG7071" s="16"/>
      <c r="BH7071" s="16"/>
      <c r="BI7071" s="16"/>
      <c r="BJ7071" s="16"/>
      <c r="BK7071" s="16"/>
      <c r="BL7071" s="16"/>
      <c r="BM7071" s="16"/>
    </row>
    <row r="7072" spans="39:65" ht="57" customHeight="1" x14ac:dyDescent="0.2">
      <c r="AM7072" s="15"/>
      <c r="BB7072" s="16"/>
      <c r="BC7072" s="16"/>
      <c r="BD7072" s="16"/>
      <c r="BE7072" s="16"/>
      <c r="BF7072" s="16"/>
      <c r="BG7072" s="16"/>
      <c r="BH7072" s="16"/>
      <c r="BI7072" s="16"/>
      <c r="BJ7072" s="16"/>
      <c r="BK7072" s="16"/>
      <c r="BL7072" s="16"/>
      <c r="BM7072" s="16"/>
    </row>
    <row r="7073" spans="39:65" ht="57" customHeight="1" x14ac:dyDescent="0.2">
      <c r="AM7073" s="15"/>
      <c r="BB7073" s="16"/>
      <c r="BC7073" s="16"/>
      <c r="BD7073" s="16"/>
      <c r="BE7073" s="16"/>
      <c r="BF7073" s="16"/>
      <c r="BG7073" s="16"/>
      <c r="BH7073" s="16"/>
      <c r="BI7073" s="16"/>
      <c r="BJ7073" s="16"/>
      <c r="BK7073" s="16"/>
      <c r="BL7073" s="16"/>
      <c r="BM7073" s="16"/>
    </row>
    <row r="7074" spans="39:65" ht="57" customHeight="1" x14ac:dyDescent="0.2">
      <c r="AM7074" s="15"/>
      <c r="BB7074" s="16"/>
      <c r="BC7074" s="16"/>
      <c r="BD7074" s="16"/>
      <c r="BE7074" s="16"/>
      <c r="BF7074" s="16"/>
      <c r="BG7074" s="16"/>
      <c r="BH7074" s="16"/>
      <c r="BI7074" s="16"/>
      <c r="BJ7074" s="16"/>
      <c r="BK7074" s="16"/>
      <c r="BL7074" s="16"/>
      <c r="BM7074" s="16"/>
    </row>
    <row r="7075" spans="39:65" ht="57" customHeight="1" x14ac:dyDescent="0.2">
      <c r="AM7075" s="15"/>
      <c r="BB7075" s="16"/>
      <c r="BC7075" s="16"/>
      <c r="BD7075" s="16"/>
      <c r="BE7075" s="16"/>
      <c r="BF7075" s="16"/>
      <c r="BG7075" s="16"/>
      <c r="BH7075" s="16"/>
      <c r="BI7075" s="16"/>
      <c r="BJ7075" s="16"/>
      <c r="BK7075" s="16"/>
      <c r="BL7075" s="16"/>
      <c r="BM7075" s="16"/>
    </row>
    <row r="7076" spans="39:65" ht="57" customHeight="1" x14ac:dyDescent="0.2">
      <c r="AM7076" s="15"/>
      <c r="BB7076" s="16"/>
      <c r="BC7076" s="16"/>
      <c r="BD7076" s="16"/>
      <c r="BE7076" s="16"/>
      <c r="BF7076" s="16"/>
      <c r="BG7076" s="16"/>
      <c r="BH7076" s="16"/>
      <c r="BI7076" s="16"/>
      <c r="BJ7076" s="16"/>
      <c r="BK7076" s="16"/>
      <c r="BL7076" s="16"/>
      <c r="BM7076" s="16"/>
    </row>
    <row r="7077" spans="39:65" ht="57" customHeight="1" x14ac:dyDescent="0.2">
      <c r="AM7077" s="15"/>
      <c r="BB7077" s="16"/>
      <c r="BC7077" s="16"/>
      <c r="BD7077" s="16"/>
      <c r="BE7077" s="16"/>
      <c r="BF7077" s="16"/>
      <c r="BG7077" s="16"/>
      <c r="BH7077" s="16"/>
      <c r="BI7077" s="16"/>
      <c r="BJ7077" s="16"/>
      <c r="BK7077" s="16"/>
      <c r="BL7077" s="16"/>
      <c r="BM7077" s="16"/>
    </row>
    <row r="7078" spans="39:65" ht="57" customHeight="1" x14ac:dyDescent="0.2">
      <c r="AM7078" s="15"/>
      <c r="BB7078" s="16"/>
      <c r="BC7078" s="16"/>
      <c r="BD7078" s="16"/>
      <c r="BE7078" s="16"/>
      <c r="BF7078" s="16"/>
      <c r="BG7078" s="16"/>
      <c r="BH7078" s="16"/>
      <c r="BI7078" s="16"/>
      <c r="BJ7078" s="16"/>
      <c r="BK7078" s="16"/>
      <c r="BL7078" s="16"/>
      <c r="BM7078" s="16"/>
    </row>
    <row r="7079" spans="39:65" ht="57" customHeight="1" x14ac:dyDescent="0.2">
      <c r="AM7079" s="15"/>
      <c r="BB7079" s="16"/>
      <c r="BC7079" s="16"/>
      <c r="BD7079" s="16"/>
      <c r="BE7079" s="16"/>
      <c r="BF7079" s="16"/>
      <c r="BG7079" s="16"/>
      <c r="BH7079" s="16"/>
      <c r="BI7079" s="16"/>
      <c r="BJ7079" s="16"/>
      <c r="BK7079" s="16"/>
      <c r="BL7079" s="16"/>
      <c r="BM7079" s="16"/>
    </row>
    <row r="7080" spans="39:65" ht="57" customHeight="1" x14ac:dyDescent="0.2">
      <c r="AM7080" s="15"/>
      <c r="BB7080" s="16"/>
      <c r="BC7080" s="16"/>
      <c r="BD7080" s="16"/>
      <c r="BE7080" s="16"/>
      <c r="BF7080" s="16"/>
      <c r="BG7080" s="16"/>
      <c r="BH7080" s="16"/>
      <c r="BI7080" s="16"/>
      <c r="BJ7080" s="16"/>
      <c r="BK7080" s="16"/>
      <c r="BL7080" s="16"/>
      <c r="BM7080" s="16"/>
    </row>
    <row r="7081" spans="39:65" ht="57" customHeight="1" x14ac:dyDescent="0.2">
      <c r="AM7081" s="15"/>
      <c r="BB7081" s="16"/>
      <c r="BC7081" s="16"/>
      <c r="BD7081" s="16"/>
      <c r="BE7081" s="16"/>
      <c r="BF7081" s="16"/>
      <c r="BG7081" s="16"/>
      <c r="BH7081" s="16"/>
      <c r="BI7081" s="16"/>
      <c r="BJ7081" s="16"/>
      <c r="BK7081" s="16"/>
      <c r="BL7081" s="16"/>
      <c r="BM7081" s="16"/>
    </row>
    <row r="7082" spans="39:65" ht="57" customHeight="1" x14ac:dyDescent="0.2">
      <c r="AM7082" s="15"/>
      <c r="BB7082" s="16"/>
      <c r="BC7082" s="16"/>
      <c r="BD7082" s="16"/>
      <c r="BE7082" s="16"/>
      <c r="BF7082" s="16"/>
      <c r="BG7082" s="16"/>
      <c r="BH7082" s="16"/>
      <c r="BI7082" s="16"/>
      <c r="BJ7082" s="16"/>
      <c r="BK7082" s="16"/>
      <c r="BL7082" s="16"/>
      <c r="BM7082" s="16"/>
    </row>
    <row r="7083" spans="39:65" ht="57" customHeight="1" x14ac:dyDescent="0.2">
      <c r="AM7083" s="15"/>
      <c r="BB7083" s="16"/>
      <c r="BC7083" s="16"/>
      <c r="BD7083" s="16"/>
      <c r="BE7083" s="16"/>
      <c r="BF7083" s="16"/>
      <c r="BG7083" s="16"/>
      <c r="BH7083" s="16"/>
      <c r="BI7083" s="16"/>
      <c r="BJ7083" s="16"/>
      <c r="BK7083" s="16"/>
      <c r="BL7083" s="16"/>
      <c r="BM7083" s="16"/>
    </row>
    <row r="7084" spans="39:65" ht="57" customHeight="1" x14ac:dyDescent="0.2">
      <c r="AM7084" s="15"/>
      <c r="BB7084" s="16"/>
      <c r="BC7084" s="16"/>
      <c r="BD7084" s="16"/>
      <c r="BE7084" s="16"/>
      <c r="BF7084" s="16"/>
      <c r="BG7084" s="16"/>
      <c r="BH7084" s="16"/>
      <c r="BI7084" s="16"/>
      <c r="BJ7084" s="16"/>
      <c r="BK7084" s="16"/>
      <c r="BL7084" s="16"/>
      <c r="BM7084" s="16"/>
    </row>
    <row r="7085" spans="39:65" ht="57" customHeight="1" x14ac:dyDescent="0.2">
      <c r="AM7085" s="15"/>
      <c r="BB7085" s="16"/>
      <c r="BC7085" s="16"/>
      <c r="BD7085" s="16"/>
      <c r="BE7085" s="16"/>
      <c r="BF7085" s="16"/>
      <c r="BG7085" s="16"/>
      <c r="BH7085" s="16"/>
      <c r="BI7085" s="16"/>
      <c r="BJ7085" s="16"/>
      <c r="BK7085" s="16"/>
      <c r="BL7085" s="16"/>
      <c r="BM7085" s="16"/>
    </row>
    <row r="7086" spans="39:65" ht="57" customHeight="1" x14ac:dyDescent="0.2">
      <c r="AM7086" s="15"/>
      <c r="BB7086" s="16"/>
      <c r="BC7086" s="16"/>
      <c r="BD7086" s="16"/>
      <c r="BE7086" s="16"/>
      <c r="BF7086" s="16"/>
      <c r="BG7086" s="16"/>
      <c r="BH7086" s="16"/>
      <c r="BI7086" s="16"/>
      <c r="BJ7086" s="16"/>
      <c r="BK7086" s="16"/>
      <c r="BL7086" s="16"/>
      <c r="BM7086" s="16"/>
    </row>
    <row r="7087" spans="39:65" ht="57" customHeight="1" x14ac:dyDescent="0.2">
      <c r="AM7087" s="15"/>
      <c r="BB7087" s="16"/>
      <c r="BC7087" s="16"/>
      <c r="BD7087" s="16"/>
      <c r="BE7087" s="16"/>
      <c r="BF7087" s="16"/>
      <c r="BG7087" s="16"/>
      <c r="BH7087" s="16"/>
      <c r="BI7087" s="16"/>
      <c r="BJ7087" s="16"/>
      <c r="BK7087" s="16"/>
      <c r="BL7087" s="16"/>
      <c r="BM7087" s="16"/>
    </row>
    <row r="7088" spans="39:65" ht="57" customHeight="1" x14ac:dyDescent="0.2">
      <c r="AM7088" s="15"/>
      <c r="BB7088" s="16"/>
      <c r="BC7088" s="16"/>
      <c r="BD7088" s="16"/>
      <c r="BE7088" s="16"/>
      <c r="BF7088" s="16"/>
      <c r="BG7088" s="16"/>
      <c r="BH7088" s="16"/>
      <c r="BI7088" s="16"/>
      <c r="BJ7088" s="16"/>
      <c r="BK7088" s="16"/>
      <c r="BL7088" s="16"/>
      <c r="BM7088" s="16"/>
    </row>
    <row r="7089" spans="39:65" ht="57" customHeight="1" x14ac:dyDescent="0.2">
      <c r="AM7089" s="15"/>
      <c r="BB7089" s="16"/>
      <c r="BC7089" s="16"/>
      <c r="BD7089" s="16"/>
      <c r="BE7089" s="16"/>
      <c r="BF7089" s="16"/>
      <c r="BG7089" s="16"/>
      <c r="BH7089" s="16"/>
      <c r="BI7089" s="16"/>
      <c r="BJ7089" s="16"/>
      <c r="BK7089" s="16"/>
      <c r="BL7089" s="16"/>
      <c r="BM7089" s="16"/>
    </row>
    <row r="7090" spans="39:65" ht="57" customHeight="1" x14ac:dyDescent="0.2">
      <c r="AM7090" s="15"/>
      <c r="BB7090" s="16"/>
      <c r="BC7090" s="16"/>
      <c r="BD7090" s="16"/>
      <c r="BE7090" s="16"/>
      <c r="BF7090" s="16"/>
      <c r="BG7090" s="16"/>
      <c r="BH7090" s="16"/>
      <c r="BI7090" s="16"/>
      <c r="BJ7090" s="16"/>
      <c r="BK7090" s="16"/>
      <c r="BL7090" s="16"/>
      <c r="BM7090" s="16"/>
    </row>
    <row r="7091" spans="39:65" ht="57" customHeight="1" x14ac:dyDescent="0.2">
      <c r="AM7091" s="15"/>
      <c r="BB7091" s="16"/>
      <c r="BC7091" s="16"/>
      <c r="BD7091" s="16"/>
      <c r="BE7091" s="16"/>
      <c r="BF7091" s="16"/>
      <c r="BG7091" s="16"/>
      <c r="BH7091" s="16"/>
      <c r="BI7091" s="16"/>
      <c r="BJ7091" s="16"/>
      <c r="BK7091" s="16"/>
      <c r="BL7091" s="16"/>
      <c r="BM7091" s="16"/>
    </row>
    <row r="7092" spans="39:65" ht="57" customHeight="1" x14ac:dyDescent="0.2">
      <c r="AM7092" s="15"/>
      <c r="BB7092" s="16"/>
      <c r="BC7092" s="16"/>
      <c r="BD7092" s="16"/>
      <c r="BE7092" s="16"/>
      <c r="BF7092" s="16"/>
      <c r="BG7092" s="16"/>
      <c r="BH7092" s="16"/>
      <c r="BI7092" s="16"/>
      <c r="BJ7092" s="16"/>
      <c r="BK7092" s="16"/>
      <c r="BL7092" s="16"/>
      <c r="BM7092" s="16"/>
    </row>
    <row r="7093" spans="39:65" ht="57" customHeight="1" x14ac:dyDescent="0.2">
      <c r="AM7093" s="15"/>
      <c r="BB7093" s="16"/>
      <c r="BC7093" s="16"/>
      <c r="BD7093" s="16"/>
      <c r="BE7093" s="16"/>
      <c r="BF7093" s="16"/>
      <c r="BG7093" s="16"/>
      <c r="BH7093" s="16"/>
      <c r="BI7093" s="16"/>
      <c r="BJ7093" s="16"/>
      <c r="BK7093" s="16"/>
      <c r="BL7093" s="16"/>
      <c r="BM7093" s="16"/>
    </row>
    <row r="7094" spans="39:65" ht="57" customHeight="1" x14ac:dyDescent="0.2">
      <c r="AM7094" s="15"/>
      <c r="BB7094" s="16"/>
      <c r="BC7094" s="16"/>
      <c r="BD7094" s="16"/>
      <c r="BE7094" s="16"/>
      <c r="BF7094" s="16"/>
      <c r="BG7094" s="16"/>
      <c r="BH7094" s="16"/>
      <c r="BI7094" s="16"/>
      <c r="BJ7094" s="16"/>
      <c r="BK7094" s="16"/>
      <c r="BL7094" s="16"/>
      <c r="BM7094" s="16"/>
    </row>
    <row r="7095" spans="39:65" ht="57" customHeight="1" x14ac:dyDescent="0.2">
      <c r="AM7095" s="15"/>
      <c r="BB7095" s="16"/>
      <c r="BC7095" s="16"/>
      <c r="BD7095" s="16"/>
      <c r="BE7095" s="16"/>
      <c r="BF7095" s="16"/>
      <c r="BG7095" s="16"/>
      <c r="BH7095" s="16"/>
      <c r="BI7095" s="16"/>
      <c r="BJ7095" s="16"/>
      <c r="BK7095" s="16"/>
      <c r="BL7095" s="16"/>
      <c r="BM7095" s="16"/>
    </row>
    <row r="7096" spans="39:65" ht="57" customHeight="1" x14ac:dyDescent="0.2">
      <c r="AM7096" s="15"/>
      <c r="BB7096" s="16"/>
      <c r="BC7096" s="16"/>
      <c r="BD7096" s="16"/>
      <c r="BE7096" s="16"/>
      <c r="BF7096" s="16"/>
      <c r="BG7096" s="16"/>
      <c r="BH7096" s="16"/>
      <c r="BI7096" s="16"/>
      <c r="BJ7096" s="16"/>
      <c r="BK7096" s="16"/>
      <c r="BL7096" s="16"/>
      <c r="BM7096" s="16"/>
    </row>
    <row r="7097" spans="39:65" ht="57" customHeight="1" x14ac:dyDescent="0.2">
      <c r="AM7097" s="15"/>
      <c r="BB7097" s="16"/>
      <c r="BC7097" s="16"/>
      <c r="BD7097" s="16"/>
      <c r="BE7097" s="16"/>
      <c r="BF7097" s="16"/>
      <c r="BG7097" s="16"/>
      <c r="BH7097" s="16"/>
      <c r="BI7097" s="16"/>
      <c r="BJ7097" s="16"/>
      <c r="BK7097" s="16"/>
      <c r="BL7097" s="16"/>
      <c r="BM7097" s="16"/>
    </row>
    <row r="7098" spans="39:65" ht="57" customHeight="1" x14ac:dyDescent="0.2">
      <c r="AM7098" s="15"/>
      <c r="BB7098" s="16"/>
      <c r="BC7098" s="16"/>
      <c r="BD7098" s="16"/>
      <c r="BE7098" s="16"/>
      <c r="BF7098" s="16"/>
      <c r="BG7098" s="16"/>
      <c r="BH7098" s="16"/>
      <c r="BI7098" s="16"/>
      <c r="BJ7098" s="16"/>
      <c r="BK7098" s="16"/>
      <c r="BL7098" s="16"/>
      <c r="BM7098" s="16"/>
    </row>
    <row r="7099" spans="39:65" ht="57" customHeight="1" x14ac:dyDescent="0.2">
      <c r="AM7099" s="15"/>
      <c r="BB7099" s="16"/>
      <c r="BC7099" s="16"/>
      <c r="BD7099" s="16"/>
      <c r="BE7099" s="16"/>
      <c r="BF7099" s="16"/>
      <c r="BG7099" s="16"/>
      <c r="BH7099" s="16"/>
      <c r="BI7099" s="16"/>
      <c r="BJ7099" s="16"/>
      <c r="BK7099" s="16"/>
      <c r="BL7099" s="16"/>
      <c r="BM7099" s="16"/>
    </row>
    <row r="7100" spans="39:65" ht="57" customHeight="1" x14ac:dyDescent="0.2">
      <c r="AM7100" s="15"/>
      <c r="BB7100" s="16"/>
      <c r="BC7100" s="16"/>
      <c r="BD7100" s="16"/>
      <c r="BE7100" s="16"/>
      <c r="BF7100" s="16"/>
      <c r="BG7100" s="16"/>
      <c r="BH7100" s="16"/>
      <c r="BI7100" s="16"/>
      <c r="BJ7100" s="16"/>
      <c r="BK7100" s="16"/>
      <c r="BL7100" s="16"/>
      <c r="BM7100" s="16"/>
    </row>
    <row r="7101" spans="39:65" ht="57" customHeight="1" x14ac:dyDescent="0.2">
      <c r="AM7101" s="15"/>
      <c r="BB7101" s="16"/>
      <c r="BC7101" s="16"/>
      <c r="BD7101" s="16"/>
      <c r="BE7101" s="16"/>
      <c r="BF7101" s="16"/>
      <c r="BG7101" s="16"/>
      <c r="BH7101" s="16"/>
      <c r="BI7101" s="16"/>
      <c r="BJ7101" s="16"/>
      <c r="BK7101" s="16"/>
      <c r="BL7101" s="16"/>
      <c r="BM7101" s="16"/>
    </row>
    <row r="7102" spans="39:65" ht="57" customHeight="1" x14ac:dyDescent="0.2">
      <c r="AM7102" s="15"/>
      <c r="BB7102" s="16"/>
      <c r="BC7102" s="16"/>
      <c r="BD7102" s="16"/>
      <c r="BE7102" s="16"/>
      <c r="BF7102" s="16"/>
      <c r="BG7102" s="16"/>
      <c r="BH7102" s="16"/>
      <c r="BI7102" s="16"/>
      <c r="BJ7102" s="16"/>
      <c r="BK7102" s="16"/>
      <c r="BL7102" s="16"/>
      <c r="BM7102" s="16"/>
    </row>
    <row r="7103" spans="39:65" ht="57" customHeight="1" x14ac:dyDescent="0.2">
      <c r="AM7103" s="15"/>
      <c r="BB7103" s="16"/>
      <c r="BC7103" s="16"/>
      <c r="BD7103" s="16"/>
      <c r="BE7103" s="16"/>
      <c r="BF7103" s="16"/>
      <c r="BG7103" s="16"/>
      <c r="BH7103" s="16"/>
      <c r="BI7103" s="16"/>
      <c r="BJ7103" s="16"/>
      <c r="BK7103" s="16"/>
      <c r="BL7103" s="16"/>
      <c r="BM7103" s="16"/>
    </row>
    <row r="7104" spans="39:65" ht="57" customHeight="1" x14ac:dyDescent="0.2">
      <c r="AM7104" s="15"/>
      <c r="BB7104" s="16"/>
      <c r="BC7104" s="16"/>
      <c r="BD7104" s="16"/>
      <c r="BE7104" s="16"/>
      <c r="BF7104" s="16"/>
      <c r="BG7104" s="16"/>
      <c r="BH7104" s="16"/>
      <c r="BI7104" s="16"/>
      <c r="BJ7104" s="16"/>
      <c r="BK7104" s="16"/>
      <c r="BL7104" s="16"/>
      <c r="BM7104" s="16"/>
    </row>
    <row r="7105" spans="39:65" ht="57" customHeight="1" x14ac:dyDescent="0.2">
      <c r="AM7105" s="15"/>
      <c r="BB7105" s="16"/>
      <c r="BC7105" s="16"/>
      <c r="BD7105" s="16"/>
      <c r="BE7105" s="16"/>
      <c r="BF7105" s="16"/>
      <c r="BG7105" s="16"/>
      <c r="BH7105" s="16"/>
      <c r="BI7105" s="16"/>
      <c r="BJ7105" s="16"/>
      <c r="BK7105" s="16"/>
      <c r="BL7105" s="16"/>
      <c r="BM7105" s="16"/>
    </row>
    <row r="7106" spans="39:65" ht="57" customHeight="1" x14ac:dyDescent="0.2">
      <c r="AM7106" s="15"/>
      <c r="BB7106" s="16"/>
      <c r="BC7106" s="16"/>
      <c r="BD7106" s="16"/>
      <c r="BE7106" s="16"/>
      <c r="BF7106" s="16"/>
      <c r="BG7106" s="16"/>
      <c r="BH7106" s="16"/>
      <c r="BI7106" s="16"/>
      <c r="BJ7106" s="16"/>
      <c r="BK7106" s="16"/>
      <c r="BL7106" s="16"/>
      <c r="BM7106" s="16"/>
    </row>
    <row r="7107" spans="39:65" ht="57" customHeight="1" x14ac:dyDescent="0.2">
      <c r="AM7107" s="15"/>
      <c r="BB7107" s="16"/>
      <c r="BC7107" s="16"/>
      <c r="BD7107" s="16"/>
      <c r="BE7107" s="16"/>
      <c r="BF7107" s="16"/>
      <c r="BG7107" s="16"/>
      <c r="BH7107" s="16"/>
      <c r="BI7107" s="16"/>
      <c r="BJ7107" s="16"/>
      <c r="BK7107" s="16"/>
      <c r="BL7107" s="16"/>
      <c r="BM7107" s="16"/>
    </row>
    <row r="7108" spans="39:65" ht="57" customHeight="1" x14ac:dyDescent="0.2">
      <c r="AM7108" s="15"/>
      <c r="BB7108" s="16"/>
      <c r="BC7108" s="16"/>
      <c r="BD7108" s="16"/>
      <c r="BE7108" s="16"/>
      <c r="BF7108" s="16"/>
      <c r="BG7108" s="16"/>
      <c r="BH7108" s="16"/>
      <c r="BI7108" s="16"/>
      <c r="BJ7108" s="16"/>
      <c r="BK7108" s="16"/>
      <c r="BL7108" s="16"/>
      <c r="BM7108" s="16"/>
    </row>
    <row r="7109" spans="39:65" ht="57" customHeight="1" x14ac:dyDescent="0.2">
      <c r="AM7109" s="15"/>
      <c r="BB7109" s="16"/>
      <c r="BC7109" s="16"/>
      <c r="BD7109" s="16"/>
      <c r="BE7109" s="16"/>
      <c r="BF7109" s="16"/>
      <c r="BG7109" s="16"/>
      <c r="BH7109" s="16"/>
      <c r="BI7109" s="16"/>
      <c r="BJ7109" s="16"/>
      <c r="BK7109" s="16"/>
      <c r="BL7109" s="16"/>
      <c r="BM7109" s="16"/>
    </row>
    <row r="7110" spans="39:65" ht="57" customHeight="1" x14ac:dyDescent="0.2">
      <c r="AM7110" s="15"/>
      <c r="BB7110" s="16"/>
      <c r="BC7110" s="16"/>
      <c r="BD7110" s="16"/>
      <c r="BE7110" s="16"/>
      <c r="BF7110" s="16"/>
      <c r="BG7110" s="16"/>
      <c r="BH7110" s="16"/>
      <c r="BI7110" s="16"/>
      <c r="BJ7110" s="16"/>
      <c r="BK7110" s="16"/>
      <c r="BL7110" s="16"/>
      <c r="BM7110" s="16"/>
    </row>
    <row r="7111" spans="39:65" ht="57" customHeight="1" x14ac:dyDescent="0.2">
      <c r="AM7111" s="15"/>
      <c r="BB7111" s="16"/>
      <c r="BC7111" s="16"/>
      <c r="BD7111" s="16"/>
      <c r="BE7111" s="16"/>
      <c r="BF7111" s="16"/>
      <c r="BG7111" s="16"/>
      <c r="BH7111" s="16"/>
      <c r="BI7111" s="16"/>
      <c r="BJ7111" s="16"/>
      <c r="BK7111" s="16"/>
      <c r="BL7111" s="16"/>
      <c r="BM7111" s="16"/>
    </row>
    <row r="7112" spans="39:65" ht="57" customHeight="1" x14ac:dyDescent="0.2">
      <c r="AM7112" s="15"/>
      <c r="BB7112" s="16"/>
      <c r="BC7112" s="16"/>
      <c r="BD7112" s="16"/>
      <c r="BE7112" s="16"/>
      <c r="BF7112" s="16"/>
      <c r="BG7112" s="16"/>
      <c r="BH7112" s="16"/>
      <c r="BI7112" s="16"/>
      <c r="BJ7112" s="16"/>
      <c r="BK7112" s="16"/>
      <c r="BL7112" s="16"/>
      <c r="BM7112" s="16"/>
    </row>
    <row r="7113" spans="39:65" ht="57" customHeight="1" x14ac:dyDescent="0.2">
      <c r="AM7113" s="15"/>
      <c r="BB7113" s="16"/>
      <c r="BC7113" s="16"/>
      <c r="BD7113" s="16"/>
      <c r="BE7113" s="16"/>
      <c r="BF7113" s="16"/>
      <c r="BG7113" s="16"/>
      <c r="BH7113" s="16"/>
      <c r="BI7113" s="16"/>
      <c r="BJ7113" s="16"/>
      <c r="BK7113" s="16"/>
      <c r="BL7113" s="16"/>
      <c r="BM7113" s="16"/>
    </row>
    <row r="7114" spans="39:65" ht="57" customHeight="1" x14ac:dyDescent="0.2">
      <c r="AM7114" s="15"/>
      <c r="BB7114" s="16"/>
      <c r="BC7114" s="16"/>
      <c r="BD7114" s="16"/>
      <c r="BE7114" s="16"/>
      <c r="BF7114" s="16"/>
      <c r="BG7114" s="16"/>
      <c r="BH7114" s="16"/>
      <c r="BI7114" s="16"/>
      <c r="BJ7114" s="16"/>
      <c r="BK7114" s="16"/>
      <c r="BL7114" s="16"/>
      <c r="BM7114" s="16"/>
    </row>
    <row r="7115" spans="39:65" ht="57" customHeight="1" x14ac:dyDescent="0.2">
      <c r="AM7115" s="15"/>
      <c r="BB7115" s="16"/>
      <c r="BC7115" s="16"/>
      <c r="BD7115" s="16"/>
      <c r="BE7115" s="16"/>
      <c r="BF7115" s="16"/>
      <c r="BG7115" s="16"/>
      <c r="BH7115" s="16"/>
      <c r="BI7115" s="16"/>
      <c r="BJ7115" s="16"/>
      <c r="BK7115" s="16"/>
      <c r="BL7115" s="16"/>
      <c r="BM7115" s="16"/>
    </row>
    <row r="7116" spans="39:65" ht="57" customHeight="1" x14ac:dyDescent="0.2">
      <c r="AM7116" s="15"/>
      <c r="BB7116" s="16"/>
      <c r="BC7116" s="16"/>
      <c r="BD7116" s="16"/>
      <c r="BE7116" s="16"/>
      <c r="BF7116" s="16"/>
      <c r="BG7116" s="16"/>
      <c r="BH7116" s="16"/>
      <c r="BI7116" s="16"/>
      <c r="BJ7116" s="16"/>
      <c r="BK7116" s="16"/>
      <c r="BL7116" s="16"/>
      <c r="BM7116" s="16"/>
    </row>
    <row r="7117" spans="39:65" ht="57" customHeight="1" x14ac:dyDescent="0.2">
      <c r="AM7117" s="15"/>
      <c r="BB7117" s="16"/>
      <c r="BC7117" s="16"/>
      <c r="BD7117" s="16"/>
      <c r="BE7117" s="16"/>
      <c r="BF7117" s="16"/>
      <c r="BG7117" s="16"/>
      <c r="BH7117" s="16"/>
      <c r="BI7117" s="16"/>
      <c r="BJ7117" s="16"/>
      <c r="BK7117" s="16"/>
      <c r="BL7117" s="16"/>
      <c r="BM7117" s="16"/>
    </row>
    <row r="7118" spans="39:65" ht="57" customHeight="1" x14ac:dyDescent="0.2">
      <c r="AM7118" s="15"/>
      <c r="BB7118" s="16"/>
      <c r="BC7118" s="16"/>
      <c r="BD7118" s="16"/>
      <c r="BE7118" s="16"/>
      <c r="BF7118" s="16"/>
      <c r="BG7118" s="16"/>
      <c r="BH7118" s="16"/>
      <c r="BI7118" s="16"/>
      <c r="BJ7118" s="16"/>
      <c r="BK7118" s="16"/>
      <c r="BL7118" s="16"/>
      <c r="BM7118" s="16"/>
    </row>
    <row r="7119" spans="39:65" ht="57" customHeight="1" x14ac:dyDescent="0.2">
      <c r="AM7119" s="15"/>
      <c r="BB7119" s="16"/>
      <c r="BC7119" s="16"/>
      <c r="BD7119" s="16"/>
      <c r="BE7119" s="16"/>
      <c r="BF7119" s="16"/>
      <c r="BG7119" s="16"/>
      <c r="BH7119" s="16"/>
      <c r="BI7119" s="16"/>
      <c r="BJ7119" s="16"/>
      <c r="BK7119" s="16"/>
      <c r="BL7119" s="16"/>
      <c r="BM7119" s="16"/>
    </row>
    <row r="7120" spans="39:65" ht="57" customHeight="1" x14ac:dyDescent="0.2">
      <c r="AM7120" s="15"/>
      <c r="BB7120" s="16"/>
      <c r="BC7120" s="16"/>
      <c r="BD7120" s="16"/>
      <c r="BE7120" s="16"/>
      <c r="BF7120" s="16"/>
      <c r="BG7120" s="16"/>
      <c r="BH7120" s="16"/>
      <c r="BI7120" s="16"/>
      <c r="BJ7120" s="16"/>
      <c r="BK7120" s="16"/>
      <c r="BL7120" s="16"/>
      <c r="BM7120" s="16"/>
    </row>
    <row r="7121" spans="39:65" ht="57" customHeight="1" x14ac:dyDescent="0.2">
      <c r="AM7121" s="15"/>
      <c r="BB7121" s="16"/>
      <c r="BC7121" s="16"/>
      <c r="BD7121" s="16"/>
      <c r="BE7121" s="16"/>
      <c r="BF7121" s="16"/>
      <c r="BG7121" s="16"/>
      <c r="BH7121" s="16"/>
      <c r="BI7121" s="16"/>
      <c r="BJ7121" s="16"/>
      <c r="BK7121" s="16"/>
      <c r="BL7121" s="16"/>
      <c r="BM7121" s="16"/>
    </row>
    <row r="7122" spans="39:65" ht="57" customHeight="1" x14ac:dyDescent="0.2">
      <c r="AM7122" s="15"/>
      <c r="BB7122" s="16"/>
      <c r="BC7122" s="16"/>
      <c r="BD7122" s="16"/>
      <c r="BE7122" s="16"/>
      <c r="BF7122" s="16"/>
      <c r="BG7122" s="16"/>
      <c r="BH7122" s="16"/>
      <c r="BI7122" s="16"/>
      <c r="BJ7122" s="16"/>
      <c r="BK7122" s="16"/>
      <c r="BL7122" s="16"/>
      <c r="BM7122" s="16"/>
    </row>
    <row r="7123" spans="39:65" ht="57" customHeight="1" x14ac:dyDescent="0.2">
      <c r="AM7123" s="15"/>
      <c r="BB7123" s="16"/>
      <c r="BC7123" s="16"/>
      <c r="BD7123" s="16"/>
      <c r="BE7123" s="16"/>
      <c r="BF7123" s="16"/>
      <c r="BG7123" s="16"/>
      <c r="BH7123" s="16"/>
      <c r="BI7123" s="16"/>
      <c r="BJ7123" s="16"/>
      <c r="BK7123" s="16"/>
      <c r="BL7123" s="16"/>
      <c r="BM7123" s="16"/>
    </row>
    <row r="7124" spans="39:65" ht="57" customHeight="1" x14ac:dyDescent="0.2">
      <c r="AM7124" s="15"/>
      <c r="BB7124" s="16"/>
      <c r="BC7124" s="16"/>
      <c r="BD7124" s="16"/>
      <c r="BE7124" s="16"/>
      <c r="BF7124" s="16"/>
      <c r="BG7124" s="16"/>
      <c r="BH7124" s="16"/>
      <c r="BI7124" s="16"/>
      <c r="BJ7124" s="16"/>
      <c r="BK7124" s="16"/>
      <c r="BL7124" s="16"/>
      <c r="BM7124" s="16"/>
    </row>
    <row r="7125" spans="39:65" ht="57" customHeight="1" x14ac:dyDescent="0.2">
      <c r="AM7125" s="15"/>
      <c r="BB7125" s="16"/>
      <c r="BC7125" s="16"/>
      <c r="BD7125" s="16"/>
      <c r="BE7125" s="16"/>
      <c r="BF7125" s="16"/>
      <c r="BG7125" s="16"/>
      <c r="BH7125" s="16"/>
      <c r="BI7125" s="16"/>
      <c r="BJ7125" s="16"/>
      <c r="BK7125" s="16"/>
      <c r="BL7125" s="16"/>
      <c r="BM7125" s="16"/>
    </row>
    <row r="7126" spans="39:65" ht="57" customHeight="1" x14ac:dyDescent="0.2">
      <c r="AM7126" s="15"/>
      <c r="BB7126" s="16"/>
      <c r="BC7126" s="16"/>
      <c r="BD7126" s="16"/>
      <c r="BE7126" s="16"/>
      <c r="BF7126" s="16"/>
      <c r="BG7126" s="16"/>
      <c r="BH7126" s="16"/>
      <c r="BI7126" s="16"/>
      <c r="BJ7126" s="16"/>
      <c r="BK7126" s="16"/>
      <c r="BL7126" s="16"/>
      <c r="BM7126" s="16"/>
    </row>
    <row r="7127" spans="39:65" ht="57" customHeight="1" x14ac:dyDescent="0.2">
      <c r="AM7127" s="15"/>
      <c r="BB7127" s="16"/>
      <c r="BC7127" s="16"/>
      <c r="BD7127" s="16"/>
      <c r="BE7127" s="16"/>
      <c r="BF7127" s="16"/>
      <c r="BG7127" s="16"/>
      <c r="BH7127" s="16"/>
      <c r="BI7127" s="16"/>
      <c r="BJ7127" s="16"/>
      <c r="BK7127" s="16"/>
      <c r="BL7127" s="16"/>
      <c r="BM7127" s="16"/>
    </row>
    <row r="7128" spans="39:65" ht="57" customHeight="1" x14ac:dyDescent="0.2">
      <c r="AM7128" s="15"/>
      <c r="BB7128" s="16"/>
      <c r="BC7128" s="16"/>
      <c r="BD7128" s="16"/>
      <c r="BE7128" s="16"/>
      <c r="BF7128" s="16"/>
      <c r="BG7128" s="16"/>
      <c r="BH7128" s="16"/>
      <c r="BI7128" s="16"/>
      <c r="BJ7128" s="16"/>
      <c r="BK7128" s="16"/>
      <c r="BL7128" s="16"/>
      <c r="BM7128" s="16"/>
    </row>
    <row r="7129" spans="39:65" ht="57" customHeight="1" x14ac:dyDescent="0.2">
      <c r="AM7129" s="15"/>
      <c r="BB7129" s="16"/>
      <c r="BC7129" s="16"/>
      <c r="BD7129" s="16"/>
      <c r="BE7129" s="16"/>
      <c r="BF7129" s="16"/>
      <c r="BG7129" s="16"/>
      <c r="BH7129" s="16"/>
      <c r="BI7129" s="16"/>
      <c r="BJ7129" s="16"/>
      <c r="BK7129" s="16"/>
      <c r="BL7129" s="16"/>
      <c r="BM7129" s="16"/>
    </row>
    <row r="7130" spans="39:65" ht="57" customHeight="1" x14ac:dyDescent="0.2">
      <c r="AM7130" s="15"/>
      <c r="BB7130" s="16"/>
      <c r="BC7130" s="16"/>
      <c r="BD7130" s="16"/>
      <c r="BE7130" s="16"/>
      <c r="BF7130" s="16"/>
      <c r="BG7130" s="16"/>
      <c r="BH7130" s="16"/>
      <c r="BI7130" s="16"/>
      <c r="BJ7130" s="16"/>
      <c r="BK7130" s="16"/>
      <c r="BL7130" s="16"/>
      <c r="BM7130" s="16"/>
    </row>
    <row r="7131" spans="39:65" ht="57" customHeight="1" x14ac:dyDescent="0.2">
      <c r="AM7131" s="15"/>
      <c r="BB7131" s="16"/>
      <c r="BC7131" s="16"/>
      <c r="BD7131" s="16"/>
      <c r="BE7131" s="16"/>
      <c r="BF7131" s="16"/>
      <c r="BG7131" s="16"/>
      <c r="BH7131" s="16"/>
      <c r="BI7131" s="16"/>
      <c r="BJ7131" s="16"/>
      <c r="BK7131" s="16"/>
      <c r="BL7131" s="16"/>
      <c r="BM7131" s="16"/>
    </row>
    <row r="7132" spans="39:65" ht="57" customHeight="1" x14ac:dyDescent="0.2">
      <c r="AM7132" s="15"/>
      <c r="BB7132" s="16"/>
      <c r="BC7132" s="16"/>
      <c r="BD7132" s="16"/>
      <c r="BE7132" s="16"/>
      <c r="BF7132" s="16"/>
      <c r="BG7132" s="16"/>
      <c r="BH7132" s="16"/>
      <c r="BI7132" s="16"/>
      <c r="BJ7132" s="16"/>
      <c r="BK7132" s="16"/>
      <c r="BL7132" s="16"/>
      <c r="BM7132" s="16"/>
    </row>
    <row r="7133" spans="39:65" ht="57" customHeight="1" x14ac:dyDescent="0.2">
      <c r="AM7133" s="15"/>
      <c r="BB7133" s="16"/>
      <c r="BC7133" s="16"/>
      <c r="BD7133" s="16"/>
      <c r="BE7133" s="16"/>
      <c r="BF7133" s="16"/>
      <c r="BG7133" s="16"/>
      <c r="BH7133" s="16"/>
      <c r="BI7133" s="16"/>
      <c r="BJ7133" s="16"/>
      <c r="BK7133" s="16"/>
      <c r="BL7133" s="16"/>
      <c r="BM7133" s="16"/>
    </row>
    <row r="7134" spans="39:65" ht="57" customHeight="1" x14ac:dyDescent="0.2">
      <c r="AM7134" s="15"/>
      <c r="BB7134" s="16"/>
      <c r="BC7134" s="16"/>
      <c r="BD7134" s="16"/>
      <c r="BE7134" s="16"/>
      <c r="BF7134" s="16"/>
      <c r="BG7134" s="16"/>
      <c r="BH7134" s="16"/>
      <c r="BI7134" s="16"/>
      <c r="BJ7134" s="16"/>
      <c r="BK7134" s="16"/>
      <c r="BL7134" s="16"/>
      <c r="BM7134" s="16"/>
    </row>
    <row r="7135" spans="39:65" ht="57" customHeight="1" x14ac:dyDescent="0.2">
      <c r="AM7135" s="15"/>
      <c r="BB7135" s="16"/>
      <c r="BC7135" s="16"/>
      <c r="BD7135" s="16"/>
      <c r="BE7135" s="16"/>
      <c r="BF7135" s="16"/>
      <c r="BG7135" s="16"/>
      <c r="BH7135" s="16"/>
      <c r="BI7135" s="16"/>
      <c r="BJ7135" s="16"/>
      <c r="BK7135" s="16"/>
      <c r="BL7135" s="16"/>
      <c r="BM7135" s="16"/>
    </row>
    <row r="7136" spans="39:65" ht="57" customHeight="1" x14ac:dyDescent="0.2">
      <c r="AM7136" s="15"/>
      <c r="BB7136" s="16"/>
      <c r="BC7136" s="16"/>
      <c r="BD7136" s="16"/>
      <c r="BE7136" s="16"/>
      <c r="BF7136" s="16"/>
      <c r="BG7136" s="16"/>
      <c r="BH7136" s="16"/>
      <c r="BI7136" s="16"/>
      <c r="BJ7136" s="16"/>
      <c r="BK7136" s="16"/>
      <c r="BL7136" s="16"/>
      <c r="BM7136" s="16"/>
    </row>
    <row r="7137" spans="39:65" ht="57" customHeight="1" x14ac:dyDescent="0.2">
      <c r="AM7137" s="15"/>
      <c r="BB7137" s="16"/>
      <c r="BC7137" s="16"/>
      <c r="BD7137" s="16"/>
      <c r="BE7137" s="16"/>
      <c r="BF7137" s="16"/>
      <c r="BG7137" s="16"/>
      <c r="BH7137" s="16"/>
      <c r="BI7137" s="16"/>
      <c r="BJ7137" s="16"/>
      <c r="BK7137" s="16"/>
      <c r="BL7137" s="16"/>
      <c r="BM7137" s="16"/>
    </row>
    <row r="7138" spans="39:65" ht="57" customHeight="1" x14ac:dyDescent="0.2">
      <c r="AM7138" s="15"/>
      <c r="BB7138" s="16"/>
      <c r="BC7138" s="16"/>
      <c r="BD7138" s="16"/>
      <c r="BE7138" s="16"/>
      <c r="BF7138" s="16"/>
      <c r="BG7138" s="16"/>
      <c r="BH7138" s="16"/>
      <c r="BI7138" s="16"/>
      <c r="BJ7138" s="16"/>
      <c r="BK7138" s="16"/>
      <c r="BL7138" s="16"/>
      <c r="BM7138" s="16"/>
    </row>
    <row r="7139" spans="39:65" ht="57" customHeight="1" x14ac:dyDescent="0.2">
      <c r="AM7139" s="15"/>
      <c r="BB7139" s="16"/>
      <c r="BC7139" s="16"/>
      <c r="BD7139" s="16"/>
      <c r="BE7139" s="16"/>
      <c r="BF7139" s="16"/>
      <c r="BG7139" s="16"/>
      <c r="BH7139" s="16"/>
      <c r="BI7139" s="16"/>
      <c r="BJ7139" s="16"/>
      <c r="BK7139" s="16"/>
      <c r="BL7139" s="16"/>
      <c r="BM7139" s="16"/>
    </row>
    <row r="7140" spans="39:65" ht="57" customHeight="1" x14ac:dyDescent="0.2">
      <c r="AM7140" s="15"/>
      <c r="BB7140" s="16"/>
      <c r="BC7140" s="16"/>
      <c r="BD7140" s="16"/>
      <c r="BE7140" s="16"/>
      <c r="BF7140" s="16"/>
      <c r="BG7140" s="16"/>
      <c r="BH7140" s="16"/>
      <c r="BI7140" s="16"/>
      <c r="BJ7140" s="16"/>
      <c r="BK7140" s="16"/>
      <c r="BL7140" s="16"/>
      <c r="BM7140" s="16"/>
    </row>
    <row r="7141" spans="39:65" ht="57" customHeight="1" x14ac:dyDescent="0.2">
      <c r="AM7141" s="15"/>
      <c r="BB7141" s="16"/>
      <c r="BC7141" s="16"/>
      <c r="BD7141" s="16"/>
      <c r="BE7141" s="16"/>
      <c r="BF7141" s="16"/>
      <c r="BG7141" s="16"/>
      <c r="BH7141" s="16"/>
      <c r="BI7141" s="16"/>
      <c r="BJ7141" s="16"/>
      <c r="BK7141" s="16"/>
      <c r="BL7141" s="16"/>
      <c r="BM7141" s="16"/>
    </row>
    <row r="7142" spans="39:65" ht="57" customHeight="1" x14ac:dyDescent="0.2">
      <c r="AM7142" s="15"/>
      <c r="BB7142" s="16"/>
      <c r="BC7142" s="16"/>
      <c r="BD7142" s="16"/>
      <c r="BE7142" s="16"/>
      <c r="BF7142" s="16"/>
      <c r="BG7142" s="16"/>
      <c r="BH7142" s="16"/>
      <c r="BI7142" s="16"/>
      <c r="BJ7142" s="16"/>
      <c r="BK7142" s="16"/>
      <c r="BL7142" s="16"/>
      <c r="BM7142" s="16"/>
    </row>
    <row r="7143" spans="39:65" ht="57" customHeight="1" x14ac:dyDescent="0.2">
      <c r="AM7143" s="15"/>
      <c r="BB7143" s="16"/>
      <c r="BC7143" s="16"/>
      <c r="BD7143" s="16"/>
      <c r="BE7143" s="16"/>
      <c r="BF7143" s="16"/>
      <c r="BG7143" s="16"/>
      <c r="BH7143" s="16"/>
      <c r="BI7143" s="16"/>
      <c r="BJ7143" s="16"/>
      <c r="BK7143" s="16"/>
      <c r="BL7143" s="16"/>
      <c r="BM7143" s="16"/>
    </row>
    <row r="7144" spans="39:65" ht="57" customHeight="1" x14ac:dyDescent="0.2">
      <c r="AM7144" s="15"/>
      <c r="BB7144" s="16"/>
      <c r="BC7144" s="16"/>
      <c r="BD7144" s="16"/>
      <c r="BE7144" s="16"/>
      <c r="BF7144" s="16"/>
      <c r="BG7144" s="16"/>
      <c r="BH7144" s="16"/>
      <c r="BI7144" s="16"/>
      <c r="BJ7144" s="16"/>
      <c r="BK7144" s="16"/>
      <c r="BL7144" s="16"/>
      <c r="BM7144" s="16"/>
    </row>
    <row r="7145" spans="39:65" ht="57" customHeight="1" x14ac:dyDescent="0.2">
      <c r="AM7145" s="15"/>
      <c r="BB7145" s="16"/>
      <c r="BC7145" s="16"/>
      <c r="BD7145" s="16"/>
      <c r="BE7145" s="16"/>
      <c r="BF7145" s="16"/>
      <c r="BG7145" s="16"/>
      <c r="BH7145" s="16"/>
      <c r="BI7145" s="16"/>
      <c r="BJ7145" s="16"/>
      <c r="BK7145" s="16"/>
      <c r="BL7145" s="16"/>
      <c r="BM7145" s="16"/>
    </row>
    <row r="7146" spans="39:65" ht="57" customHeight="1" x14ac:dyDescent="0.2">
      <c r="AM7146" s="15"/>
      <c r="BB7146" s="16"/>
      <c r="BC7146" s="16"/>
      <c r="BD7146" s="16"/>
      <c r="BE7146" s="16"/>
      <c r="BF7146" s="16"/>
      <c r="BG7146" s="16"/>
      <c r="BH7146" s="16"/>
      <c r="BI7146" s="16"/>
      <c r="BJ7146" s="16"/>
      <c r="BK7146" s="16"/>
      <c r="BL7146" s="16"/>
      <c r="BM7146" s="16"/>
    </row>
    <row r="7147" spans="39:65" ht="57" customHeight="1" x14ac:dyDescent="0.2">
      <c r="AM7147" s="15"/>
      <c r="BB7147" s="16"/>
      <c r="BC7147" s="16"/>
      <c r="BD7147" s="16"/>
      <c r="BE7147" s="16"/>
      <c r="BF7147" s="16"/>
      <c r="BG7147" s="16"/>
      <c r="BH7147" s="16"/>
      <c r="BI7147" s="16"/>
      <c r="BJ7147" s="16"/>
      <c r="BK7147" s="16"/>
      <c r="BL7147" s="16"/>
      <c r="BM7147" s="16"/>
    </row>
    <row r="7148" spans="39:65" ht="57" customHeight="1" x14ac:dyDescent="0.2">
      <c r="AM7148" s="15"/>
      <c r="BB7148" s="16"/>
      <c r="BC7148" s="16"/>
      <c r="BD7148" s="16"/>
      <c r="BE7148" s="16"/>
      <c r="BF7148" s="16"/>
      <c r="BG7148" s="16"/>
      <c r="BH7148" s="16"/>
      <c r="BI7148" s="16"/>
      <c r="BJ7148" s="16"/>
      <c r="BK7148" s="16"/>
      <c r="BL7148" s="16"/>
      <c r="BM7148" s="16"/>
    </row>
    <row r="7149" spans="39:65" ht="57" customHeight="1" x14ac:dyDescent="0.2">
      <c r="AM7149" s="15"/>
      <c r="BB7149" s="16"/>
      <c r="BC7149" s="16"/>
      <c r="BD7149" s="16"/>
      <c r="BE7149" s="16"/>
      <c r="BF7149" s="16"/>
      <c r="BG7149" s="16"/>
      <c r="BH7149" s="16"/>
      <c r="BI7149" s="16"/>
      <c r="BJ7149" s="16"/>
      <c r="BK7149" s="16"/>
      <c r="BL7149" s="16"/>
      <c r="BM7149" s="16"/>
    </row>
    <row r="7150" spans="39:65" ht="57" customHeight="1" x14ac:dyDescent="0.2">
      <c r="AM7150" s="15"/>
      <c r="BB7150" s="16"/>
      <c r="BC7150" s="16"/>
      <c r="BD7150" s="16"/>
      <c r="BE7150" s="16"/>
      <c r="BF7150" s="16"/>
      <c r="BG7150" s="16"/>
      <c r="BH7150" s="16"/>
      <c r="BI7150" s="16"/>
      <c r="BJ7150" s="16"/>
      <c r="BK7150" s="16"/>
      <c r="BL7150" s="16"/>
      <c r="BM7150" s="16"/>
    </row>
    <row r="7151" spans="39:65" ht="57" customHeight="1" x14ac:dyDescent="0.2">
      <c r="AM7151" s="15"/>
      <c r="BB7151" s="16"/>
      <c r="BC7151" s="16"/>
      <c r="BD7151" s="16"/>
      <c r="BE7151" s="16"/>
      <c r="BF7151" s="16"/>
      <c r="BG7151" s="16"/>
      <c r="BH7151" s="16"/>
      <c r="BI7151" s="16"/>
      <c r="BJ7151" s="16"/>
      <c r="BK7151" s="16"/>
      <c r="BL7151" s="16"/>
      <c r="BM7151" s="16"/>
    </row>
    <row r="7152" spans="39:65" ht="57" customHeight="1" x14ac:dyDescent="0.2">
      <c r="AM7152" s="15"/>
      <c r="BB7152" s="16"/>
      <c r="BC7152" s="16"/>
      <c r="BD7152" s="16"/>
      <c r="BE7152" s="16"/>
      <c r="BF7152" s="16"/>
      <c r="BG7152" s="16"/>
      <c r="BH7152" s="16"/>
      <c r="BI7152" s="16"/>
      <c r="BJ7152" s="16"/>
      <c r="BK7152" s="16"/>
      <c r="BL7152" s="16"/>
      <c r="BM7152" s="16"/>
    </row>
    <row r="7153" spans="39:65" ht="57" customHeight="1" x14ac:dyDescent="0.2">
      <c r="AM7153" s="15"/>
      <c r="BB7153" s="16"/>
      <c r="BC7153" s="16"/>
      <c r="BD7153" s="16"/>
      <c r="BE7153" s="16"/>
      <c r="BF7153" s="16"/>
      <c r="BG7153" s="16"/>
      <c r="BH7153" s="16"/>
      <c r="BI7153" s="16"/>
      <c r="BJ7153" s="16"/>
      <c r="BK7153" s="16"/>
      <c r="BL7153" s="16"/>
      <c r="BM7153" s="16"/>
    </row>
    <row r="7154" spans="39:65" ht="57" customHeight="1" x14ac:dyDescent="0.2">
      <c r="AM7154" s="15"/>
      <c r="BB7154" s="16"/>
      <c r="BC7154" s="16"/>
      <c r="BD7154" s="16"/>
      <c r="BE7154" s="16"/>
      <c r="BF7154" s="16"/>
      <c r="BG7154" s="16"/>
      <c r="BH7154" s="16"/>
      <c r="BI7154" s="16"/>
      <c r="BJ7154" s="16"/>
      <c r="BK7154" s="16"/>
      <c r="BL7154" s="16"/>
      <c r="BM7154" s="16"/>
    </row>
    <row r="7155" spans="39:65" ht="57" customHeight="1" x14ac:dyDescent="0.2">
      <c r="AM7155" s="15"/>
      <c r="BB7155" s="16"/>
      <c r="BC7155" s="16"/>
      <c r="BD7155" s="16"/>
      <c r="BE7155" s="16"/>
      <c r="BF7155" s="16"/>
      <c r="BG7155" s="16"/>
      <c r="BH7155" s="16"/>
      <c r="BI7155" s="16"/>
      <c r="BJ7155" s="16"/>
      <c r="BK7155" s="16"/>
      <c r="BL7155" s="16"/>
      <c r="BM7155" s="16"/>
    </row>
    <row r="7156" spans="39:65" ht="57" customHeight="1" x14ac:dyDescent="0.2">
      <c r="AM7156" s="15"/>
      <c r="BB7156" s="16"/>
      <c r="BC7156" s="16"/>
      <c r="BD7156" s="16"/>
      <c r="BE7156" s="16"/>
      <c r="BF7156" s="16"/>
      <c r="BG7156" s="16"/>
      <c r="BH7156" s="16"/>
      <c r="BI7156" s="16"/>
      <c r="BJ7156" s="16"/>
      <c r="BK7156" s="16"/>
      <c r="BL7156" s="16"/>
      <c r="BM7156" s="16"/>
    </row>
    <row r="7157" spans="39:65" ht="57" customHeight="1" x14ac:dyDescent="0.2">
      <c r="AM7157" s="15"/>
      <c r="BB7157" s="16"/>
      <c r="BC7157" s="16"/>
      <c r="BD7157" s="16"/>
      <c r="BE7157" s="16"/>
      <c r="BF7157" s="16"/>
      <c r="BG7157" s="16"/>
      <c r="BH7157" s="16"/>
      <c r="BI7157" s="16"/>
      <c r="BJ7157" s="16"/>
      <c r="BK7157" s="16"/>
      <c r="BL7157" s="16"/>
      <c r="BM7157" s="16"/>
    </row>
    <row r="7158" spans="39:65" ht="57" customHeight="1" x14ac:dyDescent="0.2">
      <c r="AM7158" s="15"/>
      <c r="BB7158" s="16"/>
      <c r="BC7158" s="16"/>
      <c r="BD7158" s="16"/>
      <c r="BE7158" s="16"/>
      <c r="BF7158" s="16"/>
      <c r="BG7158" s="16"/>
      <c r="BH7158" s="16"/>
      <c r="BI7158" s="16"/>
      <c r="BJ7158" s="16"/>
      <c r="BK7158" s="16"/>
      <c r="BL7158" s="16"/>
      <c r="BM7158" s="16"/>
    </row>
    <row r="7159" spans="39:65" ht="57" customHeight="1" x14ac:dyDescent="0.2">
      <c r="AM7159" s="15"/>
      <c r="BB7159" s="16"/>
      <c r="BC7159" s="16"/>
      <c r="BD7159" s="16"/>
      <c r="BE7159" s="16"/>
      <c r="BF7159" s="16"/>
      <c r="BG7159" s="16"/>
      <c r="BH7159" s="16"/>
      <c r="BI7159" s="16"/>
      <c r="BJ7159" s="16"/>
      <c r="BK7159" s="16"/>
      <c r="BL7159" s="16"/>
      <c r="BM7159" s="16"/>
    </row>
    <row r="7160" spans="39:65" ht="57" customHeight="1" x14ac:dyDescent="0.2">
      <c r="AM7160" s="15"/>
      <c r="BB7160" s="16"/>
      <c r="BC7160" s="16"/>
      <c r="BD7160" s="16"/>
      <c r="BE7160" s="16"/>
      <c r="BF7160" s="16"/>
      <c r="BG7160" s="16"/>
      <c r="BH7160" s="16"/>
      <c r="BI7160" s="16"/>
      <c r="BJ7160" s="16"/>
      <c r="BK7160" s="16"/>
      <c r="BL7160" s="16"/>
      <c r="BM7160" s="16"/>
    </row>
    <row r="7161" spans="39:65" ht="57" customHeight="1" x14ac:dyDescent="0.2">
      <c r="AM7161" s="15"/>
      <c r="BB7161" s="16"/>
      <c r="BC7161" s="16"/>
      <c r="BD7161" s="16"/>
      <c r="BE7161" s="16"/>
      <c r="BF7161" s="16"/>
      <c r="BG7161" s="16"/>
      <c r="BH7161" s="16"/>
      <c r="BI7161" s="16"/>
      <c r="BJ7161" s="16"/>
      <c r="BK7161" s="16"/>
      <c r="BL7161" s="16"/>
      <c r="BM7161" s="16"/>
    </row>
    <row r="7162" spans="39:65" ht="57" customHeight="1" x14ac:dyDescent="0.2">
      <c r="AM7162" s="15"/>
      <c r="BB7162" s="16"/>
      <c r="BC7162" s="16"/>
      <c r="BD7162" s="16"/>
      <c r="BE7162" s="16"/>
      <c r="BF7162" s="16"/>
      <c r="BG7162" s="16"/>
      <c r="BH7162" s="16"/>
      <c r="BI7162" s="16"/>
      <c r="BJ7162" s="16"/>
      <c r="BK7162" s="16"/>
      <c r="BL7162" s="16"/>
      <c r="BM7162" s="16"/>
    </row>
    <row r="7163" spans="39:65" ht="57" customHeight="1" x14ac:dyDescent="0.2">
      <c r="AM7163" s="15"/>
      <c r="BB7163" s="16"/>
      <c r="BC7163" s="16"/>
      <c r="BD7163" s="16"/>
      <c r="BE7163" s="16"/>
      <c r="BF7163" s="16"/>
      <c r="BG7163" s="16"/>
      <c r="BH7163" s="16"/>
      <c r="BI7163" s="16"/>
      <c r="BJ7163" s="16"/>
      <c r="BK7163" s="16"/>
      <c r="BL7163" s="16"/>
      <c r="BM7163" s="16"/>
    </row>
    <row r="7164" spans="39:65" ht="57" customHeight="1" x14ac:dyDescent="0.2">
      <c r="AM7164" s="15"/>
      <c r="BB7164" s="16"/>
      <c r="BC7164" s="16"/>
      <c r="BD7164" s="16"/>
      <c r="BE7164" s="16"/>
      <c r="BF7164" s="16"/>
      <c r="BG7164" s="16"/>
      <c r="BH7164" s="16"/>
      <c r="BI7164" s="16"/>
      <c r="BJ7164" s="16"/>
      <c r="BK7164" s="16"/>
      <c r="BL7164" s="16"/>
      <c r="BM7164" s="16"/>
    </row>
    <row r="7165" spans="39:65" ht="57" customHeight="1" x14ac:dyDescent="0.2">
      <c r="AM7165" s="15"/>
      <c r="BB7165" s="16"/>
      <c r="BC7165" s="16"/>
      <c r="BD7165" s="16"/>
      <c r="BE7165" s="16"/>
      <c r="BF7165" s="16"/>
      <c r="BG7165" s="16"/>
      <c r="BH7165" s="16"/>
      <c r="BI7165" s="16"/>
      <c r="BJ7165" s="16"/>
      <c r="BK7165" s="16"/>
      <c r="BL7165" s="16"/>
      <c r="BM7165" s="16"/>
    </row>
    <row r="7166" spans="39:65" ht="57" customHeight="1" x14ac:dyDescent="0.2">
      <c r="AM7166" s="15"/>
      <c r="BB7166" s="16"/>
      <c r="BC7166" s="16"/>
      <c r="BD7166" s="16"/>
      <c r="BE7166" s="16"/>
      <c r="BF7166" s="16"/>
      <c r="BG7166" s="16"/>
      <c r="BH7166" s="16"/>
      <c r="BI7166" s="16"/>
      <c r="BJ7166" s="16"/>
      <c r="BK7166" s="16"/>
      <c r="BL7166" s="16"/>
      <c r="BM7166" s="16"/>
    </row>
    <row r="7167" spans="39:65" ht="57" customHeight="1" x14ac:dyDescent="0.2">
      <c r="AM7167" s="15"/>
      <c r="BB7167" s="16"/>
      <c r="BC7167" s="16"/>
      <c r="BD7167" s="16"/>
      <c r="BE7167" s="16"/>
      <c r="BF7167" s="16"/>
      <c r="BG7167" s="16"/>
      <c r="BH7167" s="16"/>
      <c r="BI7167" s="16"/>
      <c r="BJ7167" s="16"/>
      <c r="BK7167" s="16"/>
      <c r="BL7167" s="16"/>
      <c r="BM7167" s="16"/>
    </row>
    <row r="7168" spans="39:65" ht="57" customHeight="1" x14ac:dyDescent="0.2">
      <c r="AM7168" s="15"/>
      <c r="BB7168" s="16"/>
      <c r="BC7168" s="16"/>
      <c r="BD7168" s="16"/>
      <c r="BE7168" s="16"/>
      <c r="BF7168" s="16"/>
      <c r="BG7168" s="16"/>
      <c r="BH7168" s="16"/>
      <c r="BI7168" s="16"/>
      <c r="BJ7168" s="16"/>
      <c r="BK7168" s="16"/>
      <c r="BL7168" s="16"/>
      <c r="BM7168" s="16"/>
    </row>
    <row r="7169" spans="39:65" ht="57" customHeight="1" x14ac:dyDescent="0.2">
      <c r="AM7169" s="15"/>
      <c r="BB7169" s="16"/>
      <c r="BC7169" s="16"/>
      <c r="BD7169" s="16"/>
      <c r="BE7169" s="16"/>
      <c r="BF7169" s="16"/>
      <c r="BG7169" s="16"/>
      <c r="BH7169" s="16"/>
      <c r="BI7169" s="16"/>
      <c r="BJ7169" s="16"/>
      <c r="BK7169" s="16"/>
      <c r="BL7169" s="16"/>
      <c r="BM7169" s="16"/>
    </row>
    <row r="7170" spans="39:65" ht="57" customHeight="1" x14ac:dyDescent="0.2">
      <c r="AM7170" s="15"/>
      <c r="BB7170" s="16"/>
      <c r="BC7170" s="16"/>
      <c r="BD7170" s="16"/>
      <c r="BE7170" s="16"/>
      <c r="BF7170" s="16"/>
      <c r="BG7170" s="16"/>
      <c r="BH7170" s="16"/>
      <c r="BI7170" s="16"/>
      <c r="BJ7170" s="16"/>
      <c r="BK7170" s="16"/>
      <c r="BL7170" s="16"/>
      <c r="BM7170" s="16"/>
    </row>
    <row r="7171" spans="39:65" ht="57" customHeight="1" x14ac:dyDescent="0.2">
      <c r="AM7171" s="15"/>
      <c r="BB7171" s="16"/>
      <c r="BC7171" s="16"/>
      <c r="BD7171" s="16"/>
      <c r="BE7171" s="16"/>
      <c r="BF7171" s="16"/>
      <c r="BG7171" s="16"/>
      <c r="BH7171" s="16"/>
      <c r="BI7171" s="16"/>
      <c r="BJ7171" s="16"/>
      <c r="BK7171" s="16"/>
      <c r="BL7171" s="16"/>
      <c r="BM7171" s="16"/>
    </row>
    <row r="7172" spans="39:65" ht="57" customHeight="1" x14ac:dyDescent="0.2">
      <c r="AM7172" s="15"/>
      <c r="BB7172" s="16"/>
      <c r="BC7172" s="16"/>
      <c r="BD7172" s="16"/>
      <c r="BE7172" s="16"/>
      <c r="BF7172" s="16"/>
      <c r="BG7172" s="16"/>
      <c r="BH7172" s="16"/>
      <c r="BI7172" s="16"/>
      <c r="BJ7172" s="16"/>
      <c r="BK7172" s="16"/>
      <c r="BL7172" s="16"/>
      <c r="BM7172" s="16"/>
    </row>
    <row r="7173" spans="39:65" ht="57" customHeight="1" x14ac:dyDescent="0.2">
      <c r="AM7173" s="15"/>
      <c r="BB7173" s="16"/>
      <c r="BC7173" s="16"/>
      <c r="BD7173" s="16"/>
      <c r="BE7173" s="16"/>
      <c r="BF7173" s="16"/>
      <c r="BG7173" s="16"/>
      <c r="BH7173" s="16"/>
      <c r="BI7173" s="16"/>
      <c r="BJ7173" s="16"/>
      <c r="BK7173" s="16"/>
      <c r="BL7173" s="16"/>
      <c r="BM7173" s="16"/>
    </row>
    <row r="7174" spans="39:65" ht="57" customHeight="1" x14ac:dyDescent="0.2">
      <c r="AM7174" s="15"/>
      <c r="BB7174" s="16"/>
      <c r="BC7174" s="16"/>
      <c r="BD7174" s="16"/>
      <c r="BE7174" s="16"/>
      <c r="BF7174" s="16"/>
      <c r="BG7174" s="16"/>
      <c r="BH7174" s="16"/>
      <c r="BI7174" s="16"/>
      <c r="BJ7174" s="16"/>
      <c r="BK7174" s="16"/>
      <c r="BL7174" s="16"/>
      <c r="BM7174" s="16"/>
    </row>
    <row r="7175" spans="39:65" ht="57" customHeight="1" x14ac:dyDescent="0.2">
      <c r="AM7175" s="15"/>
      <c r="BB7175" s="16"/>
      <c r="BC7175" s="16"/>
      <c r="BD7175" s="16"/>
      <c r="BE7175" s="16"/>
      <c r="BF7175" s="16"/>
      <c r="BG7175" s="16"/>
      <c r="BH7175" s="16"/>
      <c r="BI7175" s="16"/>
      <c r="BJ7175" s="16"/>
      <c r="BK7175" s="16"/>
      <c r="BL7175" s="16"/>
      <c r="BM7175" s="16"/>
    </row>
    <row r="7176" spans="39:65" ht="57" customHeight="1" x14ac:dyDescent="0.2">
      <c r="AM7176" s="15"/>
      <c r="BB7176" s="16"/>
      <c r="BC7176" s="16"/>
      <c r="BD7176" s="16"/>
      <c r="BE7176" s="16"/>
      <c r="BF7176" s="16"/>
      <c r="BG7176" s="16"/>
      <c r="BH7176" s="16"/>
      <c r="BI7176" s="16"/>
      <c r="BJ7176" s="16"/>
      <c r="BK7176" s="16"/>
      <c r="BL7176" s="16"/>
      <c r="BM7176" s="16"/>
    </row>
    <row r="7177" spans="39:65" ht="57" customHeight="1" x14ac:dyDescent="0.2">
      <c r="AM7177" s="15"/>
      <c r="BB7177" s="16"/>
      <c r="BC7177" s="16"/>
      <c r="BD7177" s="16"/>
      <c r="BE7177" s="16"/>
      <c r="BF7177" s="16"/>
      <c r="BG7177" s="16"/>
      <c r="BH7177" s="16"/>
      <c r="BI7177" s="16"/>
      <c r="BJ7177" s="16"/>
      <c r="BK7177" s="16"/>
      <c r="BL7177" s="16"/>
      <c r="BM7177" s="16"/>
    </row>
    <row r="7178" spans="39:65" ht="57" customHeight="1" x14ac:dyDescent="0.2">
      <c r="AM7178" s="15"/>
      <c r="BB7178" s="16"/>
      <c r="BC7178" s="16"/>
      <c r="BD7178" s="16"/>
      <c r="BE7178" s="16"/>
      <c r="BF7178" s="16"/>
      <c r="BG7178" s="16"/>
      <c r="BH7178" s="16"/>
      <c r="BI7178" s="16"/>
      <c r="BJ7178" s="16"/>
      <c r="BK7178" s="16"/>
      <c r="BL7178" s="16"/>
      <c r="BM7178" s="16"/>
    </row>
    <row r="7179" spans="39:65" ht="57" customHeight="1" x14ac:dyDescent="0.2">
      <c r="AM7179" s="15"/>
      <c r="BB7179" s="16"/>
      <c r="BC7179" s="16"/>
      <c r="BD7179" s="16"/>
      <c r="BE7179" s="16"/>
      <c r="BF7179" s="16"/>
      <c r="BG7179" s="16"/>
      <c r="BH7179" s="16"/>
      <c r="BI7179" s="16"/>
      <c r="BJ7179" s="16"/>
      <c r="BK7179" s="16"/>
      <c r="BL7179" s="16"/>
      <c r="BM7179" s="16"/>
    </row>
    <row r="7180" spans="39:65" ht="57" customHeight="1" x14ac:dyDescent="0.2">
      <c r="AM7180" s="15"/>
      <c r="BB7180" s="16"/>
      <c r="BC7180" s="16"/>
      <c r="BD7180" s="16"/>
      <c r="BE7180" s="16"/>
      <c r="BF7180" s="16"/>
      <c r="BG7180" s="16"/>
      <c r="BH7180" s="16"/>
      <c r="BI7180" s="16"/>
      <c r="BJ7180" s="16"/>
      <c r="BK7180" s="16"/>
      <c r="BL7180" s="16"/>
      <c r="BM7180" s="16"/>
    </row>
    <row r="7181" spans="39:65" ht="57" customHeight="1" x14ac:dyDescent="0.2">
      <c r="AM7181" s="15"/>
      <c r="BB7181" s="16"/>
      <c r="BC7181" s="16"/>
      <c r="BD7181" s="16"/>
      <c r="BE7181" s="16"/>
      <c r="BF7181" s="16"/>
      <c r="BG7181" s="16"/>
      <c r="BH7181" s="16"/>
      <c r="BI7181" s="16"/>
      <c r="BJ7181" s="16"/>
      <c r="BK7181" s="16"/>
      <c r="BL7181" s="16"/>
      <c r="BM7181" s="16"/>
    </row>
    <row r="7182" spans="39:65" ht="57" customHeight="1" x14ac:dyDescent="0.2">
      <c r="AM7182" s="15"/>
      <c r="BB7182" s="16"/>
      <c r="BC7182" s="16"/>
      <c r="BD7182" s="16"/>
      <c r="BE7182" s="16"/>
      <c r="BF7182" s="16"/>
      <c r="BG7182" s="16"/>
      <c r="BH7182" s="16"/>
      <c r="BI7182" s="16"/>
      <c r="BJ7182" s="16"/>
      <c r="BK7182" s="16"/>
      <c r="BL7182" s="16"/>
      <c r="BM7182" s="16"/>
    </row>
    <row r="7183" spans="39:65" ht="57" customHeight="1" x14ac:dyDescent="0.2">
      <c r="AM7183" s="15"/>
      <c r="BB7183" s="16"/>
      <c r="BC7183" s="16"/>
      <c r="BD7183" s="16"/>
      <c r="BE7183" s="16"/>
      <c r="BF7183" s="16"/>
      <c r="BG7183" s="16"/>
      <c r="BH7183" s="16"/>
      <c r="BI7183" s="16"/>
      <c r="BJ7183" s="16"/>
      <c r="BK7183" s="16"/>
      <c r="BL7183" s="16"/>
      <c r="BM7183" s="16"/>
    </row>
    <row r="7184" spans="39:65" ht="57" customHeight="1" x14ac:dyDescent="0.2">
      <c r="AM7184" s="15"/>
      <c r="BB7184" s="16"/>
      <c r="BC7184" s="16"/>
      <c r="BD7184" s="16"/>
      <c r="BE7184" s="16"/>
      <c r="BF7184" s="16"/>
      <c r="BG7184" s="16"/>
      <c r="BH7184" s="16"/>
      <c r="BI7184" s="16"/>
      <c r="BJ7184" s="16"/>
      <c r="BK7184" s="16"/>
      <c r="BL7184" s="16"/>
      <c r="BM7184" s="16"/>
    </row>
    <row r="7185" spans="39:65" ht="57" customHeight="1" x14ac:dyDescent="0.2">
      <c r="AM7185" s="15"/>
      <c r="BB7185" s="16"/>
      <c r="BC7185" s="16"/>
      <c r="BD7185" s="16"/>
      <c r="BE7185" s="16"/>
      <c r="BF7185" s="16"/>
      <c r="BG7185" s="16"/>
      <c r="BH7185" s="16"/>
      <c r="BI7185" s="16"/>
      <c r="BJ7185" s="16"/>
      <c r="BK7185" s="16"/>
      <c r="BL7185" s="16"/>
      <c r="BM7185" s="16"/>
    </row>
    <row r="7186" spans="39:65" ht="57" customHeight="1" x14ac:dyDescent="0.2">
      <c r="AM7186" s="15"/>
      <c r="BB7186" s="16"/>
      <c r="BC7186" s="16"/>
      <c r="BD7186" s="16"/>
      <c r="BE7186" s="16"/>
      <c r="BF7186" s="16"/>
      <c r="BG7186" s="16"/>
      <c r="BH7186" s="16"/>
      <c r="BI7186" s="16"/>
      <c r="BJ7186" s="16"/>
      <c r="BK7186" s="16"/>
      <c r="BL7186" s="16"/>
      <c r="BM7186" s="16"/>
    </row>
    <row r="7187" spans="39:65" ht="57" customHeight="1" x14ac:dyDescent="0.2">
      <c r="AM7187" s="15"/>
      <c r="BB7187" s="16"/>
      <c r="BC7187" s="16"/>
      <c r="BD7187" s="16"/>
      <c r="BE7187" s="16"/>
      <c r="BF7187" s="16"/>
      <c r="BG7187" s="16"/>
      <c r="BH7187" s="16"/>
      <c r="BI7187" s="16"/>
      <c r="BJ7187" s="16"/>
      <c r="BK7187" s="16"/>
      <c r="BL7187" s="16"/>
      <c r="BM7187" s="16"/>
    </row>
    <row r="7188" spans="39:65" ht="57" customHeight="1" x14ac:dyDescent="0.2">
      <c r="AM7188" s="15"/>
      <c r="BB7188" s="16"/>
      <c r="BC7188" s="16"/>
      <c r="BD7188" s="16"/>
      <c r="BE7188" s="16"/>
      <c r="BF7188" s="16"/>
      <c r="BG7188" s="16"/>
      <c r="BH7188" s="16"/>
      <c r="BI7188" s="16"/>
      <c r="BJ7188" s="16"/>
      <c r="BK7188" s="16"/>
      <c r="BL7188" s="16"/>
      <c r="BM7188" s="16"/>
    </row>
    <row r="7189" spans="39:65" ht="57" customHeight="1" x14ac:dyDescent="0.2">
      <c r="AM7189" s="15"/>
      <c r="BB7189" s="16"/>
      <c r="BC7189" s="16"/>
      <c r="BD7189" s="16"/>
      <c r="BE7189" s="16"/>
      <c r="BF7189" s="16"/>
      <c r="BG7189" s="16"/>
      <c r="BH7189" s="16"/>
      <c r="BI7189" s="16"/>
      <c r="BJ7189" s="16"/>
      <c r="BK7189" s="16"/>
      <c r="BL7189" s="16"/>
      <c r="BM7189" s="16"/>
    </row>
    <row r="7190" spans="39:65" ht="57" customHeight="1" x14ac:dyDescent="0.2">
      <c r="AM7190" s="15"/>
      <c r="BB7190" s="16"/>
      <c r="BC7190" s="16"/>
      <c r="BD7190" s="16"/>
      <c r="BE7190" s="16"/>
      <c r="BF7190" s="16"/>
      <c r="BG7190" s="16"/>
      <c r="BH7190" s="16"/>
      <c r="BI7190" s="16"/>
      <c r="BJ7190" s="16"/>
      <c r="BK7190" s="16"/>
      <c r="BL7190" s="16"/>
      <c r="BM7190" s="16"/>
    </row>
    <row r="7191" spans="39:65" ht="57" customHeight="1" x14ac:dyDescent="0.2">
      <c r="AM7191" s="15"/>
      <c r="BB7191" s="16"/>
      <c r="BC7191" s="16"/>
      <c r="BD7191" s="16"/>
      <c r="BE7191" s="16"/>
      <c r="BF7191" s="16"/>
      <c r="BG7191" s="16"/>
      <c r="BH7191" s="16"/>
      <c r="BI7191" s="16"/>
      <c r="BJ7191" s="16"/>
      <c r="BK7191" s="16"/>
      <c r="BL7191" s="16"/>
      <c r="BM7191" s="16"/>
    </row>
    <row r="7192" spans="39:65" ht="57" customHeight="1" x14ac:dyDescent="0.2">
      <c r="AM7192" s="15"/>
      <c r="BB7192" s="16"/>
      <c r="BC7192" s="16"/>
      <c r="BD7192" s="16"/>
      <c r="BE7192" s="16"/>
      <c r="BF7192" s="16"/>
      <c r="BG7192" s="16"/>
      <c r="BH7192" s="16"/>
      <c r="BI7192" s="16"/>
      <c r="BJ7192" s="16"/>
      <c r="BK7192" s="16"/>
      <c r="BL7192" s="16"/>
      <c r="BM7192" s="16"/>
    </row>
    <row r="7193" spans="39:65" ht="57" customHeight="1" x14ac:dyDescent="0.2">
      <c r="AM7193" s="15"/>
      <c r="BB7193" s="16"/>
      <c r="BC7193" s="16"/>
      <c r="BD7193" s="16"/>
      <c r="BE7193" s="16"/>
      <c r="BF7193" s="16"/>
      <c r="BG7193" s="16"/>
      <c r="BH7193" s="16"/>
      <c r="BI7193" s="16"/>
      <c r="BJ7193" s="16"/>
      <c r="BK7193" s="16"/>
      <c r="BL7193" s="16"/>
      <c r="BM7193" s="16"/>
    </row>
    <row r="7194" spans="39:65" ht="57" customHeight="1" x14ac:dyDescent="0.2">
      <c r="AM7194" s="15"/>
      <c r="BB7194" s="16"/>
      <c r="BC7194" s="16"/>
      <c r="BD7194" s="16"/>
      <c r="BE7194" s="16"/>
      <c r="BF7194" s="16"/>
      <c r="BG7194" s="16"/>
      <c r="BH7194" s="16"/>
      <c r="BI7194" s="16"/>
      <c r="BJ7194" s="16"/>
      <c r="BK7194" s="16"/>
      <c r="BL7194" s="16"/>
      <c r="BM7194" s="16"/>
    </row>
    <row r="7195" spans="39:65" ht="57" customHeight="1" x14ac:dyDescent="0.2">
      <c r="AM7195" s="15"/>
      <c r="BB7195" s="16"/>
      <c r="BC7195" s="16"/>
      <c r="BD7195" s="16"/>
      <c r="BE7195" s="16"/>
      <c r="BF7195" s="16"/>
      <c r="BG7195" s="16"/>
      <c r="BH7195" s="16"/>
      <c r="BI7195" s="16"/>
      <c r="BJ7195" s="16"/>
      <c r="BK7195" s="16"/>
      <c r="BL7195" s="16"/>
      <c r="BM7195" s="16"/>
    </row>
    <row r="7196" spans="39:65" ht="57" customHeight="1" x14ac:dyDescent="0.2">
      <c r="AM7196" s="15"/>
      <c r="BB7196" s="16"/>
      <c r="BC7196" s="16"/>
      <c r="BD7196" s="16"/>
      <c r="BE7196" s="16"/>
      <c r="BF7196" s="16"/>
      <c r="BG7196" s="16"/>
      <c r="BH7196" s="16"/>
      <c r="BI7196" s="16"/>
      <c r="BJ7196" s="16"/>
      <c r="BK7196" s="16"/>
      <c r="BL7196" s="16"/>
      <c r="BM7196" s="16"/>
    </row>
    <row r="7197" spans="39:65" ht="57" customHeight="1" x14ac:dyDescent="0.2">
      <c r="AM7197" s="15"/>
      <c r="BB7197" s="16"/>
      <c r="BC7197" s="16"/>
      <c r="BD7197" s="16"/>
      <c r="BE7197" s="16"/>
      <c r="BF7197" s="16"/>
      <c r="BG7197" s="16"/>
      <c r="BH7197" s="16"/>
      <c r="BI7197" s="16"/>
      <c r="BJ7197" s="16"/>
      <c r="BK7197" s="16"/>
      <c r="BL7197" s="16"/>
      <c r="BM7197" s="16"/>
    </row>
    <row r="7198" spans="39:65" ht="57" customHeight="1" x14ac:dyDescent="0.2">
      <c r="AM7198" s="15"/>
      <c r="BB7198" s="16"/>
      <c r="BC7198" s="16"/>
      <c r="BD7198" s="16"/>
      <c r="BE7198" s="16"/>
      <c r="BF7198" s="16"/>
      <c r="BG7198" s="16"/>
      <c r="BH7198" s="16"/>
      <c r="BI7198" s="16"/>
      <c r="BJ7198" s="16"/>
      <c r="BK7198" s="16"/>
      <c r="BL7198" s="16"/>
      <c r="BM7198" s="16"/>
    </row>
    <row r="7199" spans="39:65" ht="57" customHeight="1" x14ac:dyDescent="0.2">
      <c r="AM7199" s="15"/>
      <c r="BB7199" s="16"/>
      <c r="BC7199" s="16"/>
      <c r="BD7199" s="16"/>
      <c r="BE7199" s="16"/>
      <c r="BF7199" s="16"/>
      <c r="BG7199" s="16"/>
      <c r="BH7199" s="16"/>
      <c r="BI7199" s="16"/>
      <c r="BJ7199" s="16"/>
      <c r="BK7199" s="16"/>
      <c r="BL7199" s="16"/>
      <c r="BM7199" s="16"/>
    </row>
    <row r="7200" spans="39:65" ht="57" customHeight="1" x14ac:dyDescent="0.2">
      <c r="AM7200" s="15"/>
      <c r="BB7200" s="16"/>
      <c r="BC7200" s="16"/>
      <c r="BD7200" s="16"/>
      <c r="BE7200" s="16"/>
      <c r="BF7200" s="16"/>
      <c r="BG7200" s="16"/>
      <c r="BH7200" s="16"/>
      <c r="BI7200" s="16"/>
      <c r="BJ7200" s="16"/>
      <c r="BK7200" s="16"/>
      <c r="BL7200" s="16"/>
      <c r="BM7200" s="16"/>
    </row>
    <row r="7201" spans="39:65" ht="57" customHeight="1" x14ac:dyDescent="0.2">
      <c r="AM7201" s="15"/>
      <c r="BB7201" s="16"/>
      <c r="BC7201" s="16"/>
      <c r="BD7201" s="16"/>
      <c r="BE7201" s="16"/>
      <c r="BF7201" s="16"/>
      <c r="BG7201" s="16"/>
      <c r="BH7201" s="16"/>
      <c r="BI7201" s="16"/>
      <c r="BJ7201" s="16"/>
      <c r="BK7201" s="16"/>
      <c r="BL7201" s="16"/>
      <c r="BM7201" s="16"/>
    </row>
    <row r="7202" spans="39:65" ht="57" customHeight="1" x14ac:dyDescent="0.2">
      <c r="AM7202" s="15"/>
      <c r="BB7202" s="16"/>
      <c r="BC7202" s="16"/>
      <c r="BD7202" s="16"/>
      <c r="BE7202" s="16"/>
      <c r="BF7202" s="16"/>
      <c r="BG7202" s="16"/>
      <c r="BH7202" s="16"/>
      <c r="BI7202" s="16"/>
      <c r="BJ7202" s="16"/>
      <c r="BK7202" s="16"/>
      <c r="BL7202" s="16"/>
      <c r="BM7202" s="16"/>
    </row>
    <row r="7203" spans="39:65" ht="57" customHeight="1" x14ac:dyDescent="0.2">
      <c r="AM7203" s="15"/>
      <c r="BB7203" s="16"/>
      <c r="BC7203" s="16"/>
      <c r="BD7203" s="16"/>
      <c r="BE7203" s="16"/>
      <c r="BF7203" s="16"/>
      <c r="BG7203" s="16"/>
      <c r="BH7203" s="16"/>
      <c r="BI7203" s="16"/>
      <c r="BJ7203" s="16"/>
      <c r="BK7203" s="16"/>
      <c r="BL7203" s="16"/>
      <c r="BM7203" s="16"/>
    </row>
    <row r="7204" spans="39:65" ht="57" customHeight="1" x14ac:dyDescent="0.2">
      <c r="AM7204" s="15"/>
      <c r="BB7204" s="16"/>
      <c r="BC7204" s="16"/>
      <c r="BD7204" s="16"/>
      <c r="BE7204" s="16"/>
      <c r="BF7204" s="16"/>
      <c r="BG7204" s="16"/>
      <c r="BH7204" s="16"/>
      <c r="BI7204" s="16"/>
      <c r="BJ7204" s="16"/>
      <c r="BK7204" s="16"/>
      <c r="BL7204" s="16"/>
      <c r="BM7204" s="16"/>
    </row>
    <row r="7205" spans="39:65" ht="57" customHeight="1" x14ac:dyDescent="0.2">
      <c r="AM7205" s="15"/>
      <c r="BB7205" s="16"/>
      <c r="BC7205" s="16"/>
      <c r="BD7205" s="16"/>
      <c r="BE7205" s="16"/>
      <c r="BF7205" s="16"/>
      <c r="BG7205" s="16"/>
      <c r="BH7205" s="16"/>
      <c r="BI7205" s="16"/>
      <c r="BJ7205" s="16"/>
      <c r="BK7205" s="16"/>
      <c r="BL7205" s="16"/>
      <c r="BM7205" s="16"/>
    </row>
    <row r="7206" spans="39:65" ht="57" customHeight="1" x14ac:dyDescent="0.2">
      <c r="AM7206" s="15"/>
      <c r="BB7206" s="16"/>
      <c r="BC7206" s="16"/>
      <c r="BD7206" s="16"/>
      <c r="BE7206" s="16"/>
      <c r="BF7206" s="16"/>
      <c r="BG7206" s="16"/>
      <c r="BH7206" s="16"/>
      <c r="BI7206" s="16"/>
      <c r="BJ7206" s="16"/>
      <c r="BK7206" s="16"/>
      <c r="BL7206" s="16"/>
      <c r="BM7206" s="16"/>
    </row>
    <row r="7207" spans="39:65" ht="57" customHeight="1" x14ac:dyDescent="0.2">
      <c r="AM7207" s="15"/>
      <c r="BB7207" s="16"/>
      <c r="BC7207" s="16"/>
      <c r="BD7207" s="16"/>
      <c r="BE7207" s="16"/>
      <c r="BF7207" s="16"/>
      <c r="BG7207" s="16"/>
      <c r="BH7207" s="16"/>
      <c r="BI7207" s="16"/>
      <c r="BJ7207" s="16"/>
      <c r="BK7207" s="16"/>
      <c r="BL7207" s="16"/>
      <c r="BM7207" s="16"/>
    </row>
    <row r="7208" spans="39:65" ht="57" customHeight="1" x14ac:dyDescent="0.2">
      <c r="AM7208" s="15"/>
      <c r="BB7208" s="16"/>
      <c r="BC7208" s="16"/>
      <c r="BD7208" s="16"/>
      <c r="BE7208" s="16"/>
      <c r="BF7208" s="16"/>
      <c r="BG7208" s="16"/>
      <c r="BH7208" s="16"/>
      <c r="BI7208" s="16"/>
      <c r="BJ7208" s="16"/>
      <c r="BK7208" s="16"/>
      <c r="BL7208" s="16"/>
      <c r="BM7208" s="16"/>
    </row>
    <row r="7209" spans="39:65" ht="57" customHeight="1" x14ac:dyDescent="0.2">
      <c r="AM7209" s="15"/>
      <c r="BB7209" s="16"/>
      <c r="BC7209" s="16"/>
      <c r="BD7209" s="16"/>
      <c r="BE7209" s="16"/>
      <c r="BF7209" s="16"/>
      <c r="BG7209" s="16"/>
      <c r="BH7209" s="16"/>
      <c r="BI7209" s="16"/>
      <c r="BJ7209" s="16"/>
      <c r="BK7209" s="16"/>
      <c r="BL7209" s="16"/>
      <c r="BM7209" s="16"/>
    </row>
    <row r="7210" spans="39:65" ht="57" customHeight="1" x14ac:dyDescent="0.2">
      <c r="AM7210" s="15"/>
      <c r="BB7210" s="16"/>
      <c r="BC7210" s="16"/>
      <c r="BD7210" s="16"/>
      <c r="BE7210" s="16"/>
      <c r="BF7210" s="16"/>
      <c r="BG7210" s="16"/>
      <c r="BH7210" s="16"/>
      <c r="BI7210" s="16"/>
      <c r="BJ7210" s="16"/>
      <c r="BK7210" s="16"/>
      <c r="BL7210" s="16"/>
      <c r="BM7210" s="16"/>
    </row>
    <row r="7211" spans="39:65" ht="57" customHeight="1" x14ac:dyDescent="0.2">
      <c r="AM7211" s="15"/>
      <c r="BB7211" s="16"/>
      <c r="BC7211" s="16"/>
      <c r="BD7211" s="16"/>
      <c r="BE7211" s="16"/>
      <c r="BF7211" s="16"/>
      <c r="BG7211" s="16"/>
      <c r="BH7211" s="16"/>
      <c r="BI7211" s="16"/>
      <c r="BJ7211" s="16"/>
      <c r="BK7211" s="16"/>
      <c r="BL7211" s="16"/>
      <c r="BM7211" s="16"/>
    </row>
    <row r="7212" spans="39:65" ht="57" customHeight="1" x14ac:dyDescent="0.2">
      <c r="AM7212" s="15"/>
      <c r="BB7212" s="16"/>
      <c r="BC7212" s="16"/>
      <c r="BD7212" s="16"/>
      <c r="BE7212" s="16"/>
      <c r="BF7212" s="16"/>
      <c r="BG7212" s="16"/>
      <c r="BH7212" s="16"/>
      <c r="BI7212" s="16"/>
      <c r="BJ7212" s="16"/>
      <c r="BK7212" s="16"/>
      <c r="BL7212" s="16"/>
      <c r="BM7212" s="16"/>
    </row>
    <row r="7213" spans="39:65" ht="57" customHeight="1" x14ac:dyDescent="0.2">
      <c r="AM7213" s="15"/>
      <c r="BB7213" s="16"/>
      <c r="BC7213" s="16"/>
      <c r="BD7213" s="16"/>
      <c r="BE7213" s="16"/>
      <c r="BF7213" s="16"/>
      <c r="BG7213" s="16"/>
      <c r="BH7213" s="16"/>
      <c r="BI7213" s="16"/>
      <c r="BJ7213" s="16"/>
      <c r="BK7213" s="16"/>
      <c r="BL7213" s="16"/>
      <c r="BM7213" s="16"/>
    </row>
    <row r="7214" spans="39:65" ht="57" customHeight="1" x14ac:dyDescent="0.2">
      <c r="AM7214" s="15"/>
      <c r="BB7214" s="16"/>
      <c r="BC7214" s="16"/>
      <c r="BD7214" s="16"/>
      <c r="BE7214" s="16"/>
      <c r="BF7214" s="16"/>
      <c r="BG7214" s="16"/>
      <c r="BH7214" s="16"/>
      <c r="BI7214" s="16"/>
      <c r="BJ7214" s="16"/>
      <c r="BK7214" s="16"/>
      <c r="BL7214" s="16"/>
      <c r="BM7214" s="16"/>
    </row>
    <row r="7215" spans="39:65" ht="57" customHeight="1" x14ac:dyDescent="0.2">
      <c r="AM7215" s="15"/>
      <c r="BB7215" s="16"/>
      <c r="BC7215" s="16"/>
      <c r="BD7215" s="16"/>
      <c r="BE7215" s="16"/>
      <c r="BF7215" s="16"/>
      <c r="BG7215" s="16"/>
      <c r="BH7215" s="16"/>
      <c r="BI7215" s="16"/>
      <c r="BJ7215" s="16"/>
      <c r="BK7215" s="16"/>
      <c r="BL7215" s="16"/>
      <c r="BM7215" s="16"/>
    </row>
    <row r="7216" spans="39:65" ht="57" customHeight="1" x14ac:dyDescent="0.2">
      <c r="AM7216" s="15"/>
      <c r="BB7216" s="16"/>
      <c r="BC7216" s="16"/>
      <c r="BD7216" s="16"/>
      <c r="BE7216" s="16"/>
      <c r="BF7216" s="16"/>
      <c r="BG7216" s="16"/>
      <c r="BH7216" s="16"/>
      <c r="BI7216" s="16"/>
      <c r="BJ7216" s="16"/>
      <c r="BK7216" s="16"/>
      <c r="BL7216" s="16"/>
      <c r="BM7216" s="16"/>
    </row>
    <row r="7217" spans="39:65" ht="57" customHeight="1" x14ac:dyDescent="0.2">
      <c r="AM7217" s="15"/>
      <c r="BB7217" s="16"/>
      <c r="BC7217" s="16"/>
      <c r="BD7217" s="16"/>
      <c r="BE7217" s="16"/>
      <c r="BF7217" s="16"/>
      <c r="BG7217" s="16"/>
      <c r="BH7217" s="16"/>
      <c r="BI7217" s="16"/>
      <c r="BJ7217" s="16"/>
      <c r="BK7217" s="16"/>
      <c r="BL7217" s="16"/>
      <c r="BM7217" s="16"/>
    </row>
    <row r="7218" spans="39:65" ht="57" customHeight="1" x14ac:dyDescent="0.2">
      <c r="AM7218" s="15"/>
      <c r="BB7218" s="16"/>
      <c r="BC7218" s="16"/>
      <c r="BD7218" s="16"/>
      <c r="BE7218" s="16"/>
      <c r="BF7218" s="16"/>
      <c r="BG7218" s="16"/>
      <c r="BH7218" s="16"/>
      <c r="BI7218" s="16"/>
      <c r="BJ7218" s="16"/>
      <c r="BK7218" s="16"/>
      <c r="BL7218" s="16"/>
      <c r="BM7218" s="16"/>
    </row>
    <row r="7219" spans="39:65" ht="57" customHeight="1" x14ac:dyDescent="0.2">
      <c r="AM7219" s="15"/>
      <c r="BB7219" s="16"/>
      <c r="BC7219" s="16"/>
      <c r="BD7219" s="16"/>
      <c r="BE7219" s="16"/>
      <c r="BF7219" s="16"/>
      <c r="BG7219" s="16"/>
      <c r="BH7219" s="16"/>
      <c r="BI7219" s="16"/>
      <c r="BJ7219" s="16"/>
      <c r="BK7219" s="16"/>
      <c r="BL7219" s="16"/>
      <c r="BM7219" s="16"/>
    </row>
    <row r="7220" spans="39:65" ht="57" customHeight="1" x14ac:dyDescent="0.2">
      <c r="AM7220" s="15"/>
      <c r="BB7220" s="16"/>
      <c r="BC7220" s="16"/>
      <c r="BD7220" s="16"/>
      <c r="BE7220" s="16"/>
      <c r="BF7220" s="16"/>
      <c r="BG7220" s="16"/>
      <c r="BH7220" s="16"/>
      <c r="BI7220" s="16"/>
      <c r="BJ7220" s="16"/>
      <c r="BK7220" s="16"/>
      <c r="BL7220" s="16"/>
      <c r="BM7220" s="16"/>
    </row>
    <row r="7221" spans="39:65" ht="57" customHeight="1" x14ac:dyDescent="0.2">
      <c r="AM7221" s="15"/>
      <c r="BB7221" s="16"/>
      <c r="BC7221" s="16"/>
      <c r="BD7221" s="16"/>
      <c r="BE7221" s="16"/>
      <c r="BF7221" s="16"/>
      <c r="BG7221" s="16"/>
      <c r="BH7221" s="16"/>
      <c r="BI7221" s="16"/>
      <c r="BJ7221" s="16"/>
      <c r="BK7221" s="16"/>
      <c r="BL7221" s="16"/>
      <c r="BM7221" s="16"/>
    </row>
    <row r="7222" spans="39:65" ht="57" customHeight="1" x14ac:dyDescent="0.2">
      <c r="AM7222" s="15"/>
      <c r="BB7222" s="16"/>
      <c r="BC7222" s="16"/>
      <c r="BD7222" s="16"/>
      <c r="BE7222" s="16"/>
      <c r="BF7222" s="16"/>
      <c r="BG7222" s="16"/>
      <c r="BH7222" s="16"/>
      <c r="BI7222" s="16"/>
      <c r="BJ7222" s="16"/>
      <c r="BK7222" s="16"/>
      <c r="BL7222" s="16"/>
      <c r="BM7222" s="16"/>
    </row>
    <row r="7223" spans="39:65" ht="57" customHeight="1" x14ac:dyDescent="0.2">
      <c r="AM7223" s="15"/>
      <c r="BB7223" s="16"/>
      <c r="BC7223" s="16"/>
      <c r="BD7223" s="16"/>
      <c r="BE7223" s="16"/>
      <c r="BF7223" s="16"/>
      <c r="BG7223" s="16"/>
      <c r="BH7223" s="16"/>
      <c r="BI7223" s="16"/>
      <c r="BJ7223" s="16"/>
      <c r="BK7223" s="16"/>
      <c r="BL7223" s="16"/>
      <c r="BM7223" s="16"/>
    </row>
    <row r="7224" spans="39:65" ht="57" customHeight="1" x14ac:dyDescent="0.2">
      <c r="AM7224" s="15"/>
      <c r="BB7224" s="16"/>
      <c r="BC7224" s="16"/>
      <c r="BD7224" s="16"/>
      <c r="BE7224" s="16"/>
      <c r="BF7224" s="16"/>
      <c r="BG7224" s="16"/>
      <c r="BH7224" s="16"/>
      <c r="BI7224" s="16"/>
      <c r="BJ7224" s="16"/>
      <c r="BK7224" s="16"/>
      <c r="BL7224" s="16"/>
      <c r="BM7224" s="16"/>
    </row>
    <row r="7225" spans="39:65" ht="57" customHeight="1" x14ac:dyDescent="0.2">
      <c r="AM7225" s="15"/>
      <c r="BB7225" s="16"/>
      <c r="BC7225" s="16"/>
      <c r="BD7225" s="16"/>
      <c r="BE7225" s="16"/>
      <c r="BF7225" s="16"/>
      <c r="BG7225" s="16"/>
      <c r="BH7225" s="16"/>
      <c r="BI7225" s="16"/>
      <c r="BJ7225" s="16"/>
      <c r="BK7225" s="16"/>
      <c r="BL7225" s="16"/>
      <c r="BM7225" s="16"/>
    </row>
    <row r="7226" spans="39:65" ht="57" customHeight="1" x14ac:dyDescent="0.2">
      <c r="AM7226" s="15"/>
      <c r="BB7226" s="16"/>
      <c r="BC7226" s="16"/>
      <c r="BD7226" s="16"/>
      <c r="BE7226" s="16"/>
      <c r="BF7226" s="16"/>
      <c r="BG7226" s="16"/>
      <c r="BH7226" s="16"/>
      <c r="BI7226" s="16"/>
      <c r="BJ7226" s="16"/>
      <c r="BK7226" s="16"/>
      <c r="BL7226" s="16"/>
      <c r="BM7226" s="16"/>
    </row>
    <row r="7227" spans="39:65" ht="57" customHeight="1" x14ac:dyDescent="0.2">
      <c r="AM7227" s="15"/>
      <c r="BB7227" s="16"/>
      <c r="BC7227" s="16"/>
      <c r="BD7227" s="16"/>
      <c r="BE7227" s="16"/>
      <c r="BF7227" s="16"/>
      <c r="BG7227" s="16"/>
      <c r="BH7227" s="16"/>
      <c r="BI7227" s="16"/>
      <c r="BJ7227" s="16"/>
      <c r="BK7227" s="16"/>
      <c r="BL7227" s="16"/>
      <c r="BM7227" s="16"/>
    </row>
    <row r="7228" spans="39:65" ht="57" customHeight="1" x14ac:dyDescent="0.2">
      <c r="AM7228" s="15"/>
      <c r="BB7228" s="16"/>
      <c r="BC7228" s="16"/>
      <c r="BD7228" s="16"/>
      <c r="BE7228" s="16"/>
      <c r="BF7228" s="16"/>
      <c r="BG7228" s="16"/>
      <c r="BH7228" s="16"/>
      <c r="BI7228" s="16"/>
      <c r="BJ7228" s="16"/>
      <c r="BK7228" s="16"/>
      <c r="BL7228" s="16"/>
      <c r="BM7228" s="16"/>
    </row>
    <row r="7229" spans="39:65" ht="57" customHeight="1" x14ac:dyDescent="0.2">
      <c r="AM7229" s="15"/>
      <c r="BB7229" s="16"/>
      <c r="BC7229" s="16"/>
      <c r="BD7229" s="16"/>
      <c r="BE7229" s="16"/>
      <c r="BF7229" s="16"/>
      <c r="BG7229" s="16"/>
      <c r="BH7229" s="16"/>
      <c r="BI7229" s="16"/>
      <c r="BJ7229" s="16"/>
      <c r="BK7229" s="16"/>
      <c r="BL7229" s="16"/>
      <c r="BM7229" s="16"/>
    </row>
    <row r="7230" spans="39:65" ht="57" customHeight="1" x14ac:dyDescent="0.2">
      <c r="AM7230" s="15"/>
      <c r="BB7230" s="16"/>
      <c r="BC7230" s="16"/>
      <c r="BD7230" s="16"/>
      <c r="BE7230" s="16"/>
      <c r="BF7230" s="16"/>
      <c r="BG7230" s="16"/>
      <c r="BH7230" s="16"/>
      <c r="BI7230" s="16"/>
      <c r="BJ7230" s="16"/>
      <c r="BK7230" s="16"/>
      <c r="BL7230" s="16"/>
      <c r="BM7230" s="16"/>
    </row>
    <row r="7231" spans="39:65" ht="57" customHeight="1" x14ac:dyDescent="0.2">
      <c r="AM7231" s="15"/>
      <c r="BB7231" s="16"/>
      <c r="BC7231" s="16"/>
      <c r="BD7231" s="16"/>
      <c r="BE7231" s="16"/>
      <c r="BF7231" s="16"/>
      <c r="BG7231" s="16"/>
      <c r="BH7231" s="16"/>
      <c r="BI7231" s="16"/>
      <c r="BJ7231" s="16"/>
      <c r="BK7231" s="16"/>
      <c r="BL7231" s="16"/>
      <c r="BM7231" s="16"/>
    </row>
    <row r="7232" spans="39:65" ht="57" customHeight="1" x14ac:dyDescent="0.2">
      <c r="AM7232" s="15"/>
      <c r="BB7232" s="16"/>
      <c r="BC7232" s="16"/>
      <c r="BD7232" s="16"/>
      <c r="BE7232" s="16"/>
      <c r="BF7232" s="16"/>
      <c r="BG7232" s="16"/>
      <c r="BH7232" s="16"/>
      <c r="BI7232" s="16"/>
      <c r="BJ7232" s="16"/>
      <c r="BK7232" s="16"/>
      <c r="BL7232" s="16"/>
      <c r="BM7232" s="16"/>
    </row>
    <row r="7233" spans="39:65" ht="57" customHeight="1" x14ac:dyDescent="0.2">
      <c r="AM7233" s="15"/>
      <c r="BB7233" s="16"/>
      <c r="BC7233" s="16"/>
      <c r="BD7233" s="16"/>
      <c r="BE7233" s="16"/>
      <c r="BF7233" s="16"/>
      <c r="BG7233" s="16"/>
      <c r="BH7233" s="16"/>
      <c r="BI7233" s="16"/>
      <c r="BJ7233" s="16"/>
      <c r="BK7233" s="16"/>
      <c r="BL7233" s="16"/>
      <c r="BM7233" s="16"/>
    </row>
    <row r="7234" spans="39:65" ht="57" customHeight="1" x14ac:dyDescent="0.2">
      <c r="AM7234" s="15"/>
      <c r="BB7234" s="16"/>
      <c r="BC7234" s="16"/>
      <c r="BD7234" s="16"/>
      <c r="BE7234" s="16"/>
      <c r="BF7234" s="16"/>
      <c r="BG7234" s="16"/>
      <c r="BH7234" s="16"/>
      <c r="BI7234" s="16"/>
      <c r="BJ7234" s="16"/>
      <c r="BK7234" s="16"/>
      <c r="BL7234" s="16"/>
      <c r="BM7234" s="16"/>
    </row>
    <row r="7235" spans="39:65" ht="57" customHeight="1" x14ac:dyDescent="0.2">
      <c r="AM7235" s="15"/>
      <c r="BB7235" s="16"/>
      <c r="BC7235" s="16"/>
      <c r="BD7235" s="16"/>
      <c r="BE7235" s="16"/>
      <c r="BF7235" s="16"/>
      <c r="BG7235" s="16"/>
      <c r="BH7235" s="16"/>
      <c r="BI7235" s="16"/>
      <c r="BJ7235" s="16"/>
      <c r="BK7235" s="16"/>
      <c r="BL7235" s="16"/>
      <c r="BM7235" s="16"/>
    </row>
    <row r="7236" spans="39:65" ht="57" customHeight="1" x14ac:dyDescent="0.2">
      <c r="AM7236" s="15"/>
      <c r="BB7236" s="16"/>
      <c r="BC7236" s="16"/>
      <c r="BD7236" s="16"/>
      <c r="BE7236" s="16"/>
      <c r="BF7236" s="16"/>
      <c r="BG7236" s="16"/>
      <c r="BH7236" s="16"/>
      <c r="BI7236" s="16"/>
      <c r="BJ7236" s="16"/>
      <c r="BK7236" s="16"/>
      <c r="BL7236" s="16"/>
      <c r="BM7236" s="16"/>
    </row>
    <row r="7237" spans="39:65" ht="57" customHeight="1" x14ac:dyDescent="0.2">
      <c r="AM7237" s="15"/>
      <c r="BB7237" s="16"/>
      <c r="BC7237" s="16"/>
      <c r="BD7237" s="16"/>
      <c r="BE7237" s="16"/>
      <c r="BF7237" s="16"/>
      <c r="BG7237" s="16"/>
      <c r="BH7237" s="16"/>
      <c r="BI7237" s="16"/>
      <c r="BJ7237" s="16"/>
      <c r="BK7237" s="16"/>
      <c r="BL7237" s="16"/>
      <c r="BM7237" s="16"/>
    </row>
    <row r="7238" spans="39:65" ht="57" customHeight="1" x14ac:dyDescent="0.2">
      <c r="AM7238" s="15"/>
      <c r="BB7238" s="16"/>
      <c r="BC7238" s="16"/>
      <c r="BD7238" s="16"/>
      <c r="BE7238" s="16"/>
      <c r="BF7238" s="16"/>
      <c r="BG7238" s="16"/>
      <c r="BH7238" s="16"/>
      <c r="BI7238" s="16"/>
      <c r="BJ7238" s="16"/>
      <c r="BK7238" s="16"/>
      <c r="BL7238" s="16"/>
      <c r="BM7238" s="16"/>
    </row>
    <row r="7239" spans="39:65" ht="57" customHeight="1" x14ac:dyDescent="0.2">
      <c r="AM7239" s="15"/>
      <c r="BB7239" s="16"/>
      <c r="BC7239" s="16"/>
      <c r="BD7239" s="16"/>
      <c r="BE7239" s="16"/>
      <c r="BF7239" s="16"/>
      <c r="BG7239" s="16"/>
      <c r="BH7239" s="16"/>
      <c r="BI7239" s="16"/>
      <c r="BJ7239" s="16"/>
      <c r="BK7239" s="16"/>
      <c r="BL7239" s="16"/>
      <c r="BM7239" s="16"/>
    </row>
    <row r="7240" spans="39:65" ht="57" customHeight="1" x14ac:dyDescent="0.2">
      <c r="AM7240" s="15"/>
      <c r="BB7240" s="16"/>
      <c r="BC7240" s="16"/>
      <c r="BD7240" s="16"/>
      <c r="BE7240" s="16"/>
      <c r="BF7240" s="16"/>
      <c r="BG7240" s="16"/>
      <c r="BH7240" s="16"/>
      <c r="BI7240" s="16"/>
      <c r="BJ7240" s="16"/>
      <c r="BK7240" s="16"/>
      <c r="BL7240" s="16"/>
      <c r="BM7240" s="16"/>
    </row>
    <row r="7241" spans="39:65" ht="57" customHeight="1" x14ac:dyDescent="0.2">
      <c r="AM7241" s="15"/>
      <c r="BB7241" s="16"/>
      <c r="BC7241" s="16"/>
      <c r="BD7241" s="16"/>
      <c r="BE7241" s="16"/>
      <c r="BF7241" s="16"/>
      <c r="BG7241" s="16"/>
      <c r="BH7241" s="16"/>
      <c r="BI7241" s="16"/>
      <c r="BJ7241" s="16"/>
      <c r="BK7241" s="16"/>
      <c r="BL7241" s="16"/>
      <c r="BM7241" s="16"/>
    </row>
    <row r="7242" spans="39:65" ht="57" customHeight="1" x14ac:dyDescent="0.2">
      <c r="AM7242" s="15"/>
      <c r="BB7242" s="16"/>
      <c r="BC7242" s="16"/>
      <c r="BD7242" s="16"/>
      <c r="BE7242" s="16"/>
      <c r="BF7242" s="16"/>
      <c r="BG7242" s="16"/>
      <c r="BH7242" s="16"/>
      <c r="BI7242" s="16"/>
      <c r="BJ7242" s="16"/>
      <c r="BK7242" s="16"/>
      <c r="BL7242" s="16"/>
      <c r="BM7242" s="16"/>
    </row>
    <row r="7243" spans="39:65" ht="57" customHeight="1" x14ac:dyDescent="0.2">
      <c r="AM7243" s="15"/>
      <c r="BB7243" s="16"/>
      <c r="BC7243" s="16"/>
      <c r="BD7243" s="16"/>
      <c r="BE7243" s="16"/>
      <c r="BF7243" s="16"/>
      <c r="BG7243" s="16"/>
      <c r="BH7243" s="16"/>
      <c r="BI7243" s="16"/>
      <c r="BJ7243" s="16"/>
      <c r="BK7243" s="16"/>
      <c r="BL7243" s="16"/>
      <c r="BM7243" s="16"/>
    </row>
    <row r="7244" spans="39:65" ht="57" customHeight="1" x14ac:dyDescent="0.2">
      <c r="AM7244" s="15"/>
      <c r="BB7244" s="16"/>
      <c r="BC7244" s="16"/>
      <c r="BD7244" s="16"/>
      <c r="BE7244" s="16"/>
      <c r="BF7244" s="16"/>
      <c r="BG7244" s="16"/>
      <c r="BH7244" s="16"/>
      <c r="BI7244" s="16"/>
      <c r="BJ7244" s="16"/>
      <c r="BK7244" s="16"/>
      <c r="BL7244" s="16"/>
      <c r="BM7244" s="16"/>
    </row>
    <row r="7245" spans="39:65" ht="57" customHeight="1" x14ac:dyDescent="0.2">
      <c r="AM7245" s="15"/>
      <c r="BB7245" s="16"/>
      <c r="BC7245" s="16"/>
      <c r="BD7245" s="16"/>
      <c r="BE7245" s="16"/>
      <c r="BF7245" s="16"/>
      <c r="BG7245" s="16"/>
      <c r="BH7245" s="16"/>
      <c r="BI7245" s="16"/>
      <c r="BJ7245" s="16"/>
      <c r="BK7245" s="16"/>
      <c r="BL7245" s="16"/>
      <c r="BM7245" s="16"/>
    </row>
    <row r="7246" spans="39:65" ht="57" customHeight="1" x14ac:dyDescent="0.2">
      <c r="AM7246" s="15"/>
      <c r="BB7246" s="16"/>
      <c r="BC7246" s="16"/>
      <c r="BD7246" s="16"/>
      <c r="BE7246" s="16"/>
      <c r="BF7246" s="16"/>
      <c r="BG7246" s="16"/>
      <c r="BH7246" s="16"/>
      <c r="BI7246" s="16"/>
      <c r="BJ7246" s="16"/>
      <c r="BK7246" s="16"/>
      <c r="BL7246" s="16"/>
      <c r="BM7246" s="16"/>
    </row>
    <row r="7247" spans="39:65" ht="57" customHeight="1" x14ac:dyDescent="0.2">
      <c r="AM7247" s="15"/>
      <c r="BB7247" s="16"/>
      <c r="BC7247" s="16"/>
      <c r="BD7247" s="16"/>
      <c r="BE7247" s="16"/>
      <c r="BF7247" s="16"/>
      <c r="BG7247" s="16"/>
      <c r="BH7247" s="16"/>
      <c r="BI7247" s="16"/>
      <c r="BJ7247" s="16"/>
      <c r="BK7247" s="16"/>
      <c r="BL7247" s="16"/>
      <c r="BM7247" s="16"/>
    </row>
    <row r="7248" spans="39:65" ht="57" customHeight="1" x14ac:dyDescent="0.2">
      <c r="AM7248" s="15"/>
      <c r="BB7248" s="16"/>
      <c r="BC7248" s="16"/>
      <c r="BD7248" s="16"/>
      <c r="BE7248" s="16"/>
      <c r="BF7248" s="16"/>
      <c r="BG7248" s="16"/>
      <c r="BH7248" s="16"/>
      <c r="BI7248" s="16"/>
      <c r="BJ7248" s="16"/>
      <c r="BK7248" s="16"/>
      <c r="BL7248" s="16"/>
      <c r="BM7248" s="16"/>
    </row>
    <row r="7249" spans="39:65" ht="57" customHeight="1" x14ac:dyDescent="0.2">
      <c r="AM7249" s="15"/>
      <c r="BB7249" s="16"/>
      <c r="BC7249" s="16"/>
      <c r="BD7249" s="16"/>
      <c r="BE7249" s="16"/>
      <c r="BF7249" s="16"/>
      <c r="BG7249" s="16"/>
      <c r="BH7249" s="16"/>
      <c r="BI7249" s="16"/>
      <c r="BJ7249" s="16"/>
      <c r="BK7249" s="16"/>
      <c r="BL7249" s="16"/>
      <c r="BM7249" s="16"/>
    </row>
    <row r="7250" spans="39:65" ht="57" customHeight="1" x14ac:dyDescent="0.2">
      <c r="AM7250" s="15"/>
      <c r="BB7250" s="16"/>
      <c r="BC7250" s="16"/>
      <c r="BD7250" s="16"/>
      <c r="BE7250" s="16"/>
      <c r="BF7250" s="16"/>
      <c r="BG7250" s="16"/>
      <c r="BH7250" s="16"/>
      <c r="BI7250" s="16"/>
      <c r="BJ7250" s="16"/>
      <c r="BK7250" s="16"/>
      <c r="BL7250" s="16"/>
      <c r="BM7250" s="16"/>
    </row>
    <row r="7251" spans="39:65" ht="57" customHeight="1" x14ac:dyDescent="0.2">
      <c r="AM7251" s="15"/>
      <c r="BB7251" s="16"/>
      <c r="BC7251" s="16"/>
      <c r="BD7251" s="16"/>
      <c r="BE7251" s="16"/>
      <c r="BF7251" s="16"/>
      <c r="BG7251" s="16"/>
      <c r="BH7251" s="16"/>
      <c r="BI7251" s="16"/>
      <c r="BJ7251" s="16"/>
      <c r="BK7251" s="16"/>
      <c r="BL7251" s="16"/>
      <c r="BM7251" s="16"/>
    </row>
    <row r="7252" spans="39:65" ht="57" customHeight="1" x14ac:dyDescent="0.2">
      <c r="AM7252" s="15"/>
      <c r="BB7252" s="16"/>
      <c r="BC7252" s="16"/>
      <c r="BD7252" s="16"/>
      <c r="BE7252" s="16"/>
      <c r="BF7252" s="16"/>
      <c r="BG7252" s="16"/>
      <c r="BH7252" s="16"/>
      <c r="BI7252" s="16"/>
      <c r="BJ7252" s="16"/>
      <c r="BK7252" s="16"/>
      <c r="BL7252" s="16"/>
      <c r="BM7252" s="16"/>
    </row>
    <row r="7253" spans="39:65" ht="57" customHeight="1" x14ac:dyDescent="0.2">
      <c r="AM7253" s="15"/>
      <c r="BB7253" s="16"/>
      <c r="BC7253" s="16"/>
      <c r="BD7253" s="16"/>
      <c r="BE7253" s="16"/>
      <c r="BF7253" s="16"/>
      <c r="BG7253" s="16"/>
      <c r="BH7253" s="16"/>
      <c r="BI7253" s="16"/>
      <c r="BJ7253" s="16"/>
      <c r="BK7253" s="16"/>
      <c r="BL7253" s="16"/>
      <c r="BM7253" s="16"/>
    </row>
    <row r="7254" spans="39:65" ht="57" customHeight="1" x14ac:dyDescent="0.2">
      <c r="AM7254" s="15"/>
      <c r="BB7254" s="16"/>
      <c r="BC7254" s="16"/>
      <c r="BD7254" s="16"/>
      <c r="BE7254" s="16"/>
      <c r="BF7254" s="16"/>
      <c r="BG7254" s="16"/>
      <c r="BH7254" s="16"/>
      <c r="BI7254" s="16"/>
      <c r="BJ7254" s="16"/>
      <c r="BK7254" s="16"/>
      <c r="BL7254" s="16"/>
      <c r="BM7254" s="16"/>
    </row>
    <row r="7255" spans="39:65" ht="57" customHeight="1" x14ac:dyDescent="0.2">
      <c r="AM7255" s="15"/>
      <c r="BB7255" s="16"/>
      <c r="BC7255" s="16"/>
      <c r="BD7255" s="16"/>
      <c r="BE7255" s="16"/>
      <c r="BF7255" s="16"/>
      <c r="BG7255" s="16"/>
      <c r="BH7255" s="16"/>
      <c r="BI7255" s="16"/>
      <c r="BJ7255" s="16"/>
      <c r="BK7255" s="16"/>
      <c r="BL7255" s="16"/>
      <c r="BM7255" s="16"/>
    </row>
    <row r="7256" spans="39:65" ht="57" customHeight="1" x14ac:dyDescent="0.2">
      <c r="AM7256" s="15"/>
      <c r="BB7256" s="16"/>
      <c r="BC7256" s="16"/>
      <c r="BD7256" s="16"/>
      <c r="BE7256" s="16"/>
      <c r="BF7256" s="16"/>
      <c r="BG7256" s="16"/>
      <c r="BH7256" s="16"/>
      <c r="BI7256" s="16"/>
      <c r="BJ7256" s="16"/>
      <c r="BK7256" s="16"/>
      <c r="BL7256" s="16"/>
      <c r="BM7256" s="16"/>
    </row>
    <row r="7257" spans="39:65" ht="57" customHeight="1" x14ac:dyDescent="0.2">
      <c r="AM7257" s="15"/>
      <c r="BB7257" s="16"/>
      <c r="BC7257" s="16"/>
      <c r="BD7257" s="16"/>
      <c r="BE7257" s="16"/>
      <c r="BF7257" s="16"/>
      <c r="BG7257" s="16"/>
      <c r="BH7257" s="16"/>
      <c r="BI7257" s="16"/>
      <c r="BJ7257" s="16"/>
      <c r="BK7257" s="16"/>
      <c r="BL7257" s="16"/>
      <c r="BM7257" s="16"/>
    </row>
    <row r="7258" spans="39:65" ht="57" customHeight="1" x14ac:dyDescent="0.2">
      <c r="AM7258" s="15"/>
      <c r="BB7258" s="16"/>
      <c r="BC7258" s="16"/>
      <c r="BD7258" s="16"/>
      <c r="BE7258" s="16"/>
      <c r="BF7258" s="16"/>
      <c r="BG7258" s="16"/>
      <c r="BH7258" s="16"/>
      <c r="BI7258" s="16"/>
      <c r="BJ7258" s="16"/>
      <c r="BK7258" s="16"/>
      <c r="BL7258" s="16"/>
      <c r="BM7258" s="16"/>
    </row>
    <row r="7259" spans="39:65" ht="57" customHeight="1" x14ac:dyDescent="0.2">
      <c r="AM7259" s="15"/>
      <c r="BB7259" s="16"/>
      <c r="BC7259" s="16"/>
      <c r="BD7259" s="16"/>
      <c r="BE7259" s="16"/>
      <c r="BF7259" s="16"/>
      <c r="BG7259" s="16"/>
      <c r="BH7259" s="16"/>
      <c r="BI7259" s="16"/>
      <c r="BJ7259" s="16"/>
      <c r="BK7259" s="16"/>
      <c r="BL7259" s="16"/>
      <c r="BM7259" s="16"/>
    </row>
    <row r="7260" spans="39:65" ht="57" customHeight="1" x14ac:dyDescent="0.2">
      <c r="AM7260" s="15"/>
      <c r="BB7260" s="16"/>
      <c r="BC7260" s="16"/>
      <c r="BD7260" s="16"/>
      <c r="BE7260" s="16"/>
      <c r="BF7260" s="16"/>
      <c r="BG7260" s="16"/>
      <c r="BH7260" s="16"/>
      <c r="BI7260" s="16"/>
      <c r="BJ7260" s="16"/>
      <c r="BK7260" s="16"/>
      <c r="BL7260" s="16"/>
      <c r="BM7260" s="16"/>
    </row>
    <row r="7261" spans="39:65" ht="57" customHeight="1" x14ac:dyDescent="0.2">
      <c r="AM7261" s="15"/>
      <c r="BB7261" s="16"/>
      <c r="BC7261" s="16"/>
      <c r="BD7261" s="16"/>
      <c r="BE7261" s="16"/>
      <c r="BF7261" s="16"/>
      <c r="BG7261" s="16"/>
      <c r="BH7261" s="16"/>
      <c r="BI7261" s="16"/>
      <c r="BJ7261" s="16"/>
      <c r="BK7261" s="16"/>
      <c r="BL7261" s="16"/>
      <c r="BM7261" s="16"/>
    </row>
    <row r="7262" spans="39:65" ht="57" customHeight="1" x14ac:dyDescent="0.2">
      <c r="AM7262" s="15"/>
      <c r="BB7262" s="16"/>
      <c r="BC7262" s="16"/>
      <c r="BD7262" s="16"/>
      <c r="BE7262" s="16"/>
      <c r="BF7262" s="16"/>
      <c r="BG7262" s="16"/>
      <c r="BH7262" s="16"/>
      <c r="BI7262" s="16"/>
      <c r="BJ7262" s="16"/>
      <c r="BK7262" s="16"/>
      <c r="BL7262" s="16"/>
      <c r="BM7262" s="16"/>
    </row>
    <row r="7263" spans="39:65" ht="57" customHeight="1" x14ac:dyDescent="0.2">
      <c r="AM7263" s="15"/>
      <c r="BB7263" s="16"/>
      <c r="BC7263" s="16"/>
      <c r="BD7263" s="16"/>
      <c r="BE7263" s="16"/>
      <c r="BF7263" s="16"/>
      <c r="BG7263" s="16"/>
      <c r="BH7263" s="16"/>
      <c r="BI7263" s="16"/>
      <c r="BJ7263" s="16"/>
      <c r="BK7263" s="16"/>
      <c r="BL7263" s="16"/>
      <c r="BM7263" s="16"/>
    </row>
    <row r="7264" spans="39:65" ht="57" customHeight="1" x14ac:dyDescent="0.2">
      <c r="AM7264" s="15"/>
      <c r="BB7264" s="16"/>
      <c r="BC7264" s="16"/>
      <c r="BD7264" s="16"/>
      <c r="BE7264" s="16"/>
      <c r="BF7264" s="16"/>
      <c r="BG7264" s="16"/>
      <c r="BH7264" s="16"/>
      <c r="BI7264" s="16"/>
      <c r="BJ7264" s="16"/>
      <c r="BK7264" s="16"/>
      <c r="BL7264" s="16"/>
      <c r="BM7264" s="16"/>
    </row>
    <row r="7265" spans="39:65" ht="57" customHeight="1" x14ac:dyDescent="0.2">
      <c r="AM7265" s="15"/>
      <c r="BB7265" s="16"/>
      <c r="BC7265" s="16"/>
      <c r="BD7265" s="16"/>
      <c r="BE7265" s="16"/>
      <c r="BF7265" s="16"/>
      <c r="BG7265" s="16"/>
      <c r="BH7265" s="16"/>
      <c r="BI7265" s="16"/>
      <c r="BJ7265" s="16"/>
      <c r="BK7265" s="16"/>
      <c r="BL7265" s="16"/>
      <c r="BM7265" s="16"/>
    </row>
    <row r="7266" spans="39:65" ht="57" customHeight="1" x14ac:dyDescent="0.2">
      <c r="AM7266" s="15"/>
      <c r="BB7266" s="16"/>
      <c r="BC7266" s="16"/>
      <c r="BD7266" s="16"/>
      <c r="BE7266" s="16"/>
      <c r="BF7266" s="16"/>
      <c r="BG7266" s="16"/>
      <c r="BH7266" s="16"/>
      <c r="BI7266" s="16"/>
      <c r="BJ7266" s="16"/>
      <c r="BK7266" s="16"/>
      <c r="BL7266" s="16"/>
      <c r="BM7266" s="16"/>
    </row>
    <row r="7267" spans="39:65" ht="57" customHeight="1" x14ac:dyDescent="0.2">
      <c r="AM7267" s="15"/>
      <c r="BB7267" s="16"/>
      <c r="BC7267" s="16"/>
      <c r="BD7267" s="16"/>
      <c r="BE7267" s="16"/>
      <c r="BF7267" s="16"/>
      <c r="BG7267" s="16"/>
      <c r="BH7267" s="16"/>
      <c r="BI7267" s="16"/>
      <c r="BJ7267" s="16"/>
      <c r="BK7267" s="16"/>
      <c r="BL7267" s="16"/>
      <c r="BM7267" s="16"/>
    </row>
    <row r="7268" spans="39:65" ht="57" customHeight="1" x14ac:dyDescent="0.2">
      <c r="AM7268" s="15"/>
      <c r="BB7268" s="16"/>
      <c r="BC7268" s="16"/>
      <c r="BD7268" s="16"/>
      <c r="BE7268" s="16"/>
      <c r="BF7268" s="16"/>
      <c r="BG7268" s="16"/>
      <c r="BH7268" s="16"/>
      <c r="BI7268" s="16"/>
      <c r="BJ7268" s="16"/>
      <c r="BK7268" s="16"/>
      <c r="BL7268" s="16"/>
      <c r="BM7268" s="16"/>
    </row>
    <row r="7269" spans="39:65" ht="57" customHeight="1" x14ac:dyDescent="0.2">
      <c r="AM7269" s="15"/>
      <c r="BB7269" s="16"/>
      <c r="BC7269" s="16"/>
      <c r="BD7269" s="16"/>
      <c r="BE7269" s="16"/>
      <c r="BF7269" s="16"/>
      <c r="BG7269" s="16"/>
      <c r="BH7269" s="16"/>
      <c r="BI7269" s="16"/>
      <c r="BJ7269" s="16"/>
      <c r="BK7269" s="16"/>
      <c r="BL7269" s="16"/>
      <c r="BM7269" s="16"/>
    </row>
    <row r="7270" spans="39:65" ht="57" customHeight="1" x14ac:dyDescent="0.2">
      <c r="AM7270" s="15"/>
      <c r="BB7270" s="16"/>
      <c r="BC7270" s="16"/>
      <c r="BD7270" s="16"/>
      <c r="BE7270" s="16"/>
      <c r="BF7270" s="16"/>
      <c r="BG7270" s="16"/>
      <c r="BH7270" s="16"/>
      <c r="BI7270" s="16"/>
      <c r="BJ7270" s="16"/>
      <c r="BK7270" s="16"/>
      <c r="BL7270" s="16"/>
      <c r="BM7270" s="16"/>
    </row>
    <row r="7271" spans="39:65" ht="57" customHeight="1" x14ac:dyDescent="0.2">
      <c r="AM7271" s="15"/>
      <c r="BB7271" s="16"/>
      <c r="BC7271" s="16"/>
      <c r="BD7271" s="16"/>
      <c r="BE7271" s="16"/>
      <c r="BF7271" s="16"/>
      <c r="BG7271" s="16"/>
      <c r="BH7271" s="16"/>
      <c r="BI7271" s="16"/>
      <c r="BJ7271" s="16"/>
      <c r="BK7271" s="16"/>
      <c r="BL7271" s="16"/>
      <c r="BM7271" s="16"/>
    </row>
    <row r="7272" spans="39:65" ht="57" customHeight="1" x14ac:dyDescent="0.2">
      <c r="AM7272" s="15"/>
      <c r="BB7272" s="16"/>
      <c r="BC7272" s="16"/>
      <c r="BD7272" s="16"/>
      <c r="BE7272" s="16"/>
      <c r="BF7272" s="16"/>
      <c r="BG7272" s="16"/>
      <c r="BH7272" s="16"/>
      <c r="BI7272" s="16"/>
      <c r="BJ7272" s="16"/>
      <c r="BK7272" s="16"/>
      <c r="BL7272" s="16"/>
      <c r="BM7272" s="16"/>
    </row>
    <row r="7273" spans="39:65" ht="57" customHeight="1" x14ac:dyDescent="0.2">
      <c r="AM7273" s="15"/>
      <c r="BB7273" s="16"/>
      <c r="BC7273" s="16"/>
      <c r="BD7273" s="16"/>
      <c r="BE7273" s="16"/>
      <c r="BF7273" s="16"/>
      <c r="BG7273" s="16"/>
      <c r="BH7273" s="16"/>
      <c r="BI7273" s="16"/>
      <c r="BJ7273" s="16"/>
      <c r="BK7273" s="16"/>
      <c r="BL7273" s="16"/>
      <c r="BM7273" s="16"/>
    </row>
    <row r="7274" spans="39:65" ht="57" customHeight="1" x14ac:dyDescent="0.2">
      <c r="AM7274" s="15"/>
      <c r="BB7274" s="16"/>
      <c r="BC7274" s="16"/>
      <c r="BD7274" s="16"/>
      <c r="BE7274" s="16"/>
      <c r="BF7274" s="16"/>
      <c r="BG7274" s="16"/>
      <c r="BH7274" s="16"/>
      <c r="BI7274" s="16"/>
      <c r="BJ7274" s="16"/>
      <c r="BK7274" s="16"/>
      <c r="BL7274" s="16"/>
      <c r="BM7274" s="16"/>
    </row>
    <row r="7275" spans="39:65" ht="57" customHeight="1" x14ac:dyDescent="0.2">
      <c r="AM7275" s="15"/>
      <c r="BB7275" s="16"/>
      <c r="BC7275" s="16"/>
      <c r="BD7275" s="16"/>
      <c r="BE7275" s="16"/>
      <c r="BF7275" s="16"/>
      <c r="BG7275" s="16"/>
      <c r="BH7275" s="16"/>
      <c r="BI7275" s="16"/>
      <c r="BJ7275" s="16"/>
      <c r="BK7275" s="16"/>
      <c r="BL7275" s="16"/>
      <c r="BM7275" s="16"/>
    </row>
    <row r="7276" spans="39:65" ht="57" customHeight="1" x14ac:dyDescent="0.2">
      <c r="AM7276" s="15"/>
      <c r="BB7276" s="16"/>
      <c r="BC7276" s="16"/>
      <c r="BD7276" s="16"/>
      <c r="BE7276" s="16"/>
      <c r="BF7276" s="16"/>
      <c r="BG7276" s="16"/>
      <c r="BH7276" s="16"/>
      <c r="BI7276" s="16"/>
      <c r="BJ7276" s="16"/>
      <c r="BK7276" s="16"/>
      <c r="BL7276" s="16"/>
      <c r="BM7276" s="16"/>
    </row>
    <row r="7277" spans="39:65" ht="57" customHeight="1" x14ac:dyDescent="0.2">
      <c r="AM7277" s="15"/>
      <c r="BB7277" s="16"/>
      <c r="BC7277" s="16"/>
      <c r="BD7277" s="16"/>
      <c r="BE7277" s="16"/>
      <c r="BF7277" s="16"/>
      <c r="BG7277" s="16"/>
      <c r="BH7277" s="16"/>
      <c r="BI7277" s="16"/>
      <c r="BJ7277" s="16"/>
      <c r="BK7277" s="16"/>
      <c r="BL7277" s="16"/>
      <c r="BM7277" s="16"/>
    </row>
    <row r="7278" spans="39:65" ht="57" customHeight="1" x14ac:dyDescent="0.2">
      <c r="AM7278" s="15"/>
      <c r="BB7278" s="16"/>
      <c r="BC7278" s="16"/>
      <c r="BD7278" s="16"/>
      <c r="BE7278" s="16"/>
      <c r="BF7278" s="16"/>
      <c r="BG7278" s="16"/>
      <c r="BH7278" s="16"/>
      <c r="BI7278" s="16"/>
      <c r="BJ7278" s="16"/>
      <c r="BK7278" s="16"/>
      <c r="BL7278" s="16"/>
      <c r="BM7278" s="16"/>
    </row>
    <row r="7279" spans="39:65" ht="57" customHeight="1" x14ac:dyDescent="0.2">
      <c r="AM7279" s="15"/>
      <c r="BB7279" s="16"/>
      <c r="BC7279" s="16"/>
      <c r="BD7279" s="16"/>
      <c r="BE7279" s="16"/>
      <c r="BF7279" s="16"/>
      <c r="BG7279" s="16"/>
      <c r="BH7279" s="16"/>
      <c r="BI7279" s="16"/>
      <c r="BJ7279" s="16"/>
      <c r="BK7279" s="16"/>
      <c r="BL7279" s="16"/>
      <c r="BM7279" s="16"/>
    </row>
    <row r="7280" spans="39:65" ht="57" customHeight="1" x14ac:dyDescent="0.2">
      <c r="AM7280" s="15"/>
      <c r="BB7280" s="16"/>
      <c r="BC7280" s="16"/>
      <c r="BD7280" s="16"/>
      <c r="BE7280" s="16"/>
      <c r="BF7280" s="16"/>
      <c r="BG7280" s="16"/>
      <c r="BH7280" s="16"/>
      <c r="BI7280" s="16"/>
      <c r="BJ7280" s="16"/>
      <c r="BK7280" s="16"/>
      <c r="BL7280" s="16"/>
      <c r="BM7280" s="16"/>
    </row>
    <row r="7281" spans="39:65" ht="57" customHeight="1" x14ac:dyDescent="0.2">
      <c r="AM7281" s="15"/>
      <c r="BB7281" s="16"/>
      <c r="BC7281" s="16"/>
      <c r="BD7281" s="16"/>
      <c r="BE7281" s="16"/>
      <c r="BF7281" s="16"/>
      <c r="BG7281" s="16"/>
      <c r="BH7281" s="16"/>
      <c r="BI7281" s="16"/>
      <c r="BJ7281" s="16"/>
      <c r="BK7281" s="16"/>
      <c r="BL7281" s="16"/>
      <c r="BM7281" s="16"/>
    </row>
    <row r="7282" spans="39:65" ht="57" customHeight="1" x14ac:dyDescent="0.2">
      <c r="AM7282" s="15"/>
      <c r="BB7282" s="16"/>
      <c r="BC7282" s="16"/>
      <c r="BD7282" s="16"/>
      <c r="BE7282" s="16"/>
      <c r="BF7282" s="16"/>
      <c r="BG7282" s="16"/>
      <c r="BH7282" s="16"/>
      <c r="BI7282" s="16"/>
      <c r="BJ7282" s="16"/>
      <c r="BK7282" s="16"/>
      <c r="BL7282" s="16"/>
      <c r="BM7282" s="16"/>
    </row>
    <row r="7283" spans="39:65" ht="57" customHeight="1" x14ac:dyDescent="0.2">
      <c r="AM7283" s="15"/>
      <c r="BB7283" s="16"/>
      <c r="BC7283" s="16"/>
      <c r="BD7283" s="16"/>
      <c r="BE7283" s="16"/>
      <c r="BF7283" s="16"/>
      <c r="BG7283" s="16"/>
      <c r="BH7283" s="16"/>
      <c r="BI7283" s="16"/>
      <c r="BJ7283" s="16"/>
      <c r="BK7283" s="16"/>
      <c r="BL7283" s="16"/>
      <c r="BM7283" s="16"/>
    </row>
    <row r="7284" spans="39:65" ht="57" customHeight="1" x14ac:dyDescent="0.2">
      <c r="AM7284" s="15"/>
      <c r="BB7284" s="16"/>
      <c r="BC7284" s="16"/>
      <c r="BD7284" s="16"/>
      <c r="BE7284" s="16"/>
      <c r="BF7284" s="16"/>
      <c r="BG7284" s="16"/>
      <c r="BH7284" s="16"/>
      <c r="BI7284" s="16"/>
      <c r="BJ7284" s="16"/>
      <c r="BK7284" s="16"/>
      <c r="BL7284" s="16"/>
      <c r="BM7284" s="16"/>
    </row>
    <row r="7285" spans="39:65" ht="57" customHeight="1" x14ac:dyDescent="0.2">
      <c r="AM7285" s="15"/>
      <c r="BB7285" s="16"/>
      <c r="BC7285" s="16"/>
      <c r="BD7285" s="16"/>
      <c r="BE7285" s="16"/>
      <c r="BF7285" s="16"/>
      <c r="BG7285" s="16"/>
      <c r="BH7285" s="16"/>
      <c r="BI7285" s="16"/>
      <c r="BJ7285" s="16"/>
      <c r="BK7285" s="16"/>
      <c r="BL7285" s="16"/>
      <c r="BM7285" s="16"/>
    </row>
    <row r="7286" spans="39:65" ht="57" customHeight="1" x14ac:dyDescent="0.2">
      <c r="AM7286" s="15"/>
      <c r="BB7286" s="16"/>
      <c r="BC7286" s="16"/>
      <c r="BD7286" s="16"/>
      <c r="BE7286" s="16"/>
      <c r="BF7286" s="16"/>
      <c r="BG7286" s="16"/>
      <c r="BH7286" s="16"/>
      <c r="BI7286" s="16"/>
      <c r="BJ7286" s="16"/>
      <c r="BK7286" s="16"/>
      <c r="BL7286" s="16"/>
      <c r="BM7286" s="16"/>
    </row>
    <row r="7287" spans="39:65" ht="57" customHeight="1" x14ac:dyDescent="0.2">
      <c r="AM7287" s="15"/>
      <c r="BB7287" s="16"/>
      <c r="BC7287" s="16"/>
      <c r="BD7287" s="16"/>
      <c r="BE7287" s="16"/>
      <c r="BF7287" s="16"/>
      <c r="BG7287" s="16"/>
      <c r="BH7287" s="16"/>
      <c r="BI7287" s="16"/>
      <c r="BJ7287" s="16"/>
      <c r="BK7287" s="16"/>
      <c r="BL7287" s="16"/>
      <c r="BM7287" s="16"/>
    </row>
    <row r="7288" spans="39:65" ht="57" customHeight="1" x14ac:dyDescent="0.2">
      <c r="AM7288" s="15"/>
      <c r="BB7288" s="16"/>
      <c r="BC7288" s="16"/>
      <c r="BD7288" s="16"/>
      <c r="BE7288" s="16"/>
      <c r="BF7288" s="16"/>
      <c r="BG7288" s="16"/>
      <c r="BH7288" s="16"/>
      <c r="BI7288" s="16"/>
      <c r="BJ7288" s="16"/>
      <c r="BK7288" s="16"/>
      <c r="BL7288" s="16"/>
      <c r="BM7288" s="16"/>
    </row>
    <row r="7289" spans="39:65" ht="57" customHeight="1" x14ac:dyDescent="0.2">
      <c r="AM7289" s="15"/>
      <c r="BB7289" s="16"/>
      <c r="BC7289" s="16"/>
      <c r="BD7289" s="16"/>
      <c r="BE7289" s="16"/>
      <c r="BF7289" s="16"/>
      <c r="BG7289" s="16"/>
      <c r="BH7289" s="16"/>
      <c r="BI7289" s="16"/>
      <c r="BJ7289" s="16"/>
      <c r="BK7289" s="16"/>
      <c r="BL7289" s="16"/>
      <c r="BM7289" s="16"/>
    </row>
    <row r="7290" spans="39:65" ht="57" customHeight="1" x14ac:dyDescent="0.2">
      <c r="AM7290" s="15"/>
      <c r="BB7290" s="16"/>
      <c r="BC7290" s="16"/>
      <c r="BD7290" s="16"/>
      <c r="BE7290" s="16"/>
      <c r="BF7290" s="16"/>
      <c r="BG7290" s="16"/>
      <c r="BH7290" s="16"/>
      <c r="BI7290" s="16"/>
      <c r="BJ7290" s="16"/>
      <c r="BK7290" s="16"/>
      <c r="BL7290" s="16"/>
      <c r="BM7290" s="16"/>
    </row>
    <row r="7291" spans="39:65" ht="57" customHeight="1" x14ac:dyDescent="0.2">
      <c r="AM7291" s="15"/>
      <c r="BB7291" s="16"/>
      <c r="BC7291" s="16"/>
      <c r="BD7291" s="16"/>
      <c r="BE7291" s="16"/>
      <c r="BF7291" s="16"/>
      <c r="BG7291" s="16"/>
      <c r="BH7291" s="16"/>
      <c r="BI7291" s="16"/>
      <c r="BJ7291" s="16"/>
      <c r="BK7291" s="16"/>
      <c r="BL7291" s="16"/>
      <c r="BM7291" s="16"/>
    </row>
    <row r="7292" spans="39:65" ht="57" customHeight="1" x14ac:dyDescent="0.2">
      <c r="AM7292" s="15"/>
      <c r="BB7292" s="16"/>
      <c r="BC7292" s="16"/>
      <c r="BD7292" s="16"/>
      <c r="BE7292" s="16"/>
      <c r="BF7292" s="16"/>
      <c r="BG7292" s="16"/>
      <c r="BH7292" s="16"/>
      <c r="BI7292" s="16"/>
      <c r="BJ7292" s="16"/>
      <c r="BK7292" s="16"/>
      <c r="BL7292" s="16"/>
      <c r="BM7292" s="16"/>
    </row>
    <row r="7293" spans="39:65" ht="57" customHeight="1" x14ac:dyDescent="0.2">
      <c r="AM7293" s="15"/>
      <c r="BB7293" s="16"/>
      <c r="BC7293" s="16"/>
      <c r="BD7293" s="16"/>
      <c r="BE7293" s="16"/>
      <c r="BF7293" s="16"/>
      <c r="BG7293" s="16"/>
      <c r="BH7293" s="16"/>
      <c r="BI7293" s="16"/>
      <c r="BJ7293" s="16"/>
      <c r="BK7293" s="16"/>
      <c r="BL7293" s="16"/>
      <c r="BM7293" s="16"/>
    </row>
    <row r="7294" spans="39:65" ht="57" customHeight="1" x14ac:dyDescent="0.2">
      <c r="AM7294" s="15"/>
      <c r="BB7294" s="16"/>
      <c r="BC7294" s="16"/>
      <c r="BD7294" s="16"/>
      <c r="BE7294" s="16"/>
      <c r="BF7294" s="16"/>
      <c r="BG7294" s="16"/>
      <c r="BH7294" s="16"/>
      <c r="BI7294" s="16"/>
      <c r="BJ7294" s="16"/>
      <c r="BK7294" s="16"/>
      <c r="BL7294" s="16"/>
      <c r="BM7294" s="16"/>
    </row>
    <row r="7295" spans="39:65" ht="57" customHeight="1" x14ac:dyDescent="0.2">
      <c r="AM7295" s="15"/>
      <c r="BB7295" s="16"/>
      <c r="BC7295" s="16"/>
      <c r="BD7295" s="16"/>
      <c r="BE7295" s="16"/>
      <c r="BF7295" s="16"/>
      <c r="BG7295" s="16"/>
      <c r="BH7295" s="16"/>
      <c r="BI7295" s="16"/>
      <c r="BJ7295" s="16"/>
      <c r="BK7295" s="16"/>
      <c r="BL7295" s="16"/>
      <c r="BM7295" s="16"/>
    </row>
    <row r="7296" spans="39:65" ht="57" customHeight="1" x14ac:dyDescent="0.2">
      <c r="AM7296" s="15"/>
      <c r="BB7296" s="16"/>
      <c r="BC7296" s="16"/>
      <c r="BD7296" s="16"/>
      <c r="BE7296" s="16"/>
      <c r="BF7296" s="16"/>
      <c r="BG7296" s="16"/>
      <c r="BH7296" s="16"/>
      <c r="BI7296" s="16"/>
      <c r="BJ7296" s="16"/>
      <c r="BK7296" s="16"/>
      <c r="BL7296" s="16"/>
      <c r="BM7296" s="16"/>
    </row>
    <row r="7297" spans="39:65" ht="57" customHeight="1" x14ac:dyDescent="0.2">
      <c r="AM7297" s="15"/>
      <c r="BB7297" s="16"/>
      <c r="BC7297" s="16"/>
      <c r="BD7297" s="16"/>
      <c r="BE7297" s="16"/>
      <c r="BF7297" s="16"/>
      <c r="BG7297" s="16"/>
      <c r="BH7297" s="16"/>
      <c r="BI7297" s="16"/>
      <c r="BJ7297" s="16"/>
      <c r="BK7297" s="16"/>
      <c r="BL7297" s="16"/>
      <c r="BM7297" s="16"/>
    </row>
    <row r="7298" spans="39:65" ht="57" customHeight="1" x14ac:dyDescent="0.2">
      <c r="AM7298" s="15"/>
      <c r="BB7298" s="16"/>
      <c r="BC7298" s="16"/>
      <c r="BD7298" s="16"/>
      <c r="BE7298" s="16"/>
      <c r="BF7298" s="16"/>
      <c r="BG7298" s="16"/>
      <c r="BH7298" s="16"/>
      <c r="BI7298" s="16"/>
      <c r="BJ7298" s="16"/>
      <c r="BK7298" s="16"/>
      <c r="BL7298" s="16"/>
      <c r="BM7298" s="16"/>
    </row>
    <row r="7299" spans="39:65" ht="57" customHeight="1" x14ac:dyDescent="0.2">
      <c r="AM7299" s="15"/>
      <c r="BB7299" s="16"/>
      <c r="BC7299" s="16"/>
      <c r="BD7299" s="16"/>
      <c r="BE7299" s="16"/>
      <c r="BF7299" s="16"/>
      <c r="BG7299" s="16"/>
      <c r="BH7299" s="16"/>
      <c r="BI7299" s="16"/>
      <c r="BJ7299" s="16"/>
      <c r="BK7299" s="16"/>
      <c r="BL7299" s="16"/>
      <c r="BM7299" s="16"/>
    </row>
    <row r="7300" spans="39:65" ht="57" customHeight="1" x14ac:dyDescent="0.2">
      <c r="AM7300" s="15"/>
      <c r="BB7300" s="16"/>
      <c r="BC7300" s="16"/>
      <c r="BD7300" s="16"/>
      <c r="BE7300" s="16"/>
      <c r="BF7300" s="16"/>
      <c r="BG7300" s="16"/>
      <c r="BH7300" s="16"/>
      <c r="BI7300" s="16"/>
      <c r="BJ7300" s="16"/>
      <c r="BK7300" s="16"/>
      <c r="BL7300" s="16"/>
      <c r="BM7300" s="16"/>
    </row>
    <row r="7301" spans="39:65" ht="57" customHeight="1" x14ac:dyDescent="0.2">
      <c r="AM7301" s="15"/>
      <c r="BB7301" s="16"/>
      <c r="BC7301" s="16"/>
      <c r="BD7301" s="16"/>
      <c r="BE7301" s="16"/>
      <c r="BF7301" s="16"/>
      <c r="BG7301" s="16"/>
      <c r="BH7301" s="16"/>
      <c r="BI7301" s="16"/>
      <c r="BJ7301" s="16"/>
      <c r="BK7301" s="16"/>
      <c r="BL7301" s="16"/>
      <c r="BM7301" s="16"/>
    </row>
    <row r="7302" spans="39:65" ht="57" customHeight="1" x14ac:dyDescent="0.2">
      <c r="AM7302" s="15"/>
      <c r="BB7302" s="16"/>
      <c r="BC7302" s="16"/>
      <c r="BD7302" s="16"/>
      <c r="BE7302" s="16"/>
      <c r="BF7302" s="16"/>
      <c r="BG7302" s="16"/>
      <c r="BH7302" s="16"/>
      <c r="BI7302" s="16"/>
      <c r="BJ7302" s="16"/>
      <c r="BK7302" s="16"/>
      <c r="BL7302" s="16"/>
      <c r="BM7302" s="16"/>
    </row>
    <row r="7303" spans="39:65" ht="57" customHeight="1" x14ac:dyDescent="0.2">
      <c r="AM7303" s="15"/>
      <c r="BB7303" s="16"/>
      <c r="BC7303" s="16"/>
      <c r="BD7303" s="16"/>
      <c r="BE7303" s="16"/>
      <c r="BF7303" s="16"/>
      <c r="BG7303" s="16"/>
      <c r="BH7303" s="16"/>
      <c r="BI7303" s="16"/>
      <c r="BJ7303" s="16"/>
      <c r="BK7303" s="16"/>
      <c r="BL7303" s="16"/>
      <c r="BM7303" s="16"/>
    </row>
    <row r="7304" spans="39:65" ht="57" customHeight="1" x14ac:dyDescent="0.2">
      <c r="AM7304" s="15"/>
      <c r="BB7304" s="16"/>
      <c r="BC7304" s="16"/>
      <c r="BD7304" s="16"/>
      <c r="BE7304" s="16"/>
      <c r="BF7304" s="16"/>
      <c r="BG7304" s="16"/>
      <c r="BH7304" s="16"/>
      <c r="BI7304" s="16"/>
      <c r="BJ7304" s="16"/>
      <c r="BK7304" s="16"/>
      <c r="BL7304" s="16"/>
      <c r="BM7304" s="16"/>
    </row>
    <row r="7305" spans="39:65" ht="57" customHeight="1" x14ac:dyDescent="0.2">
      <c r="AM7305" s="15"/>
      <c r="BB7305" s="16"/>
      <c r="BC7305" s="16"/>
      <c r="BD7305" s="16"/>
      <c r="BE7305" s="16"/>
      <c r="BF7305" s="16"/>
      <c r="BG7305" s="16"/>
      <c r="BH7305" s="16"/>
      <c r="BI7305" s="16"/>
      <c r="BJ7305" s="16"/>
      <c r="BK7305" s="16"/>
      <c r="BL7305" s="16"/>
      <c r="BM7305" s="16"/>
    </row>
    <row r="7306" spans="39:65" ht="57" customHeight="1" x14ac:dyDescent="0.2">
      <c r="AM7306" s="15"/>
      <c r="BB7306" s="16"/>
      <c r="BC7306" s="16"/>
      <c r="BD7306" s="16"/>
      <c r="BE7306" s="16"/>
      <c r="BF7306" s="16"/>
      <c r="BG7306" s="16"/>
      <c r="BH7306" s="16"/>
      <c r="BI7306" s="16"/>
      <c r="BJ7306" s="16"/>
      <c r="BK7306" s="16"/>
      <c r="BL7306" s="16"/>
      <c r="BM7306" s="16"/>
    </row>
    <row r="7307" spans="39:65" ht="57" customHeight="1" x14ac:dyDescent="0.2">
      <c r="AM7307" s="15"/>
      <c r="BB7307" s="16"/>
      <c r="BC7307" s="16"/>
      <c r="BD7307" s="16"/>
      <c r="BE7307" s="16"/>
      <c r="BF7307" s="16"/>
      <c r="BG7307" s="16"/>
      <c r="BH7307" s="16"/>
      <c r="BI7307" s="16"/>
      <c r="BJ7307" s="16"/>
      <c r="BK7307" s="16"/>
      <c r="BL7307" s="16"/>
      <c r="BM7307" s="16"/>
    </row>
    <row r="7308" spans="39:65" ht="57" customHeight="1" x14ac:dyDescent="0.2">
      <c r="AM7308" s="15"/>
      <c r="BB7308" s="16"/>
      <c r="BC7308" s="16"/>
      <c r="BD7308" s="16"/>
      <c r="BE7308" s="16"/>
      <c r="BF7308" s="16"/>
      <c r="BG7308" s="16"/>
      <c r="BH7308" s="16"/>
      <c r="BI7308" s="16"/>
      <c r="BJ7308" s="16"/>
      <c r="BK7308" s="16"/>
      <c r="BL7308" s="16"/>
      <c r="BM7308" s="16"/>
    </row>
    <row r="7309" spans="39:65" ht="57" customHeight="1" x14ac:dyDescent="0.2">
      <c r="AM7309" s="15"/>
      <c r="BB7309" s="16"/>
      <c r="BC7309" s="16"/>
      <c r="BD7309" s="16"/>
      <c r="BE7309" s="16"/>
      <c r="BF7309" s="16"/>
      <c r="BG7309" s="16"/>
      <c r="BH7309" s="16"/>
      <c r="BI7309" s="16"/>
      <c r="BJ7309" s="16"/>
      <c r="BK7309" s="16"/>
      <c r="BL7309" s="16"/>
      <c r="BM7309" s="16"/>
    </row>
    <row r="7310" spans="39:65" ht="57" customHeight="1" x14ac:dyDescent="0.2">
      <c r="AM7310" s="15"/>
      <c r="BB7310" s="16"/>
      <c r="BC7310" s="16"/>
      <c r="BD7310" s="16"/>
      <c r="BE7310" s="16"/>
      <c r="BF7310" s="16"/>
      <c r="BG7310" s="16"/>
      <c r="BH7310" s="16"/>
      <c r="BI7310" s="16"/>
      <c r="BJ7310" s="16"/>
      <c r="BK7310" s="16"/>
      <c r="BL7310" s="16"/>
      <c r="BM7310" s="16"/>
    </row>
    <row r="7311" spans="39:65" ht="57" customHeight="1" x14ac:dyDescent="0.2">
      <c r="AM7311" s="15"/>
      <c r="BB7311" s="16"/>
      <c r="BC7311" s="16"/>
      <c r="BD7311" s="16"/>
      <c r="BE7311" s="16"/>
      <c r="BF7311" s="16"/>
      <c r="BG7311" s="16"/>
      <c r="BH7311" s="16"/>
      <c r="BI7311" s="16"/>
      <c r="BJ7311" s="16"/>
      <c r="BK7311" s="16"/>
      <c r="BL7311" s="16"/>
      <c r="BM7311" s="16"/>
    </row>
    <row r="7312" spans="39:65" ht="57" customHeight="1" x14ac:dyDescent="0.2">
      <c r="AM7312" s="15"/>
      <c r="BB7312" s="16"/>
      <c r="BC7312" s="16"/>
      <c r="BD7312" s="16"/>
      <c r="BE7312" s="16"/>
      <c r="BF7312" s="16"/>
      <c r="BG7312" s="16"/>
      <c r="BH7312" s="16"/>
      <c r="BI7312" s="16"/>
      <c r="BJ7312" s="16"/>
      <c r="BK7312" s="16"/>
      <c r="BL7312" s="16"/>
      <c r="BM7312" s="16"/>
    </row>
    <row r="7313" spans="39:65" ht="57" customHeight="1" x14ac:dyDescent="0.2">
      <c r="AM7313" s="15"/>
      <c r="BB7313" s="16"/>
      <c r="BC7313" s="16"/>
      <c r="BD7313" s="16"/>
      <c r="BE7313" s="16"/>
      <c r="BF7313" s="16"/>
      <c r="BG7313" s="16"/>
      <c r="BH7313" s="16"/>
      <c r="BI7313" s="16"/>
      <c r="BJ7313" s="16"/>
      <c r="BK7313" s="16"/>
      <c r="BL7313" s="16"/>
      <c r="BM7313" s="16"/>
    </row>
    <row r="7314" spans="39:65" ht="57" customHeight="1" x14ac:dyDescent="0.2">
      <c r="AM7314" s="15"/>
      <c r="BB7314" s="16"/>
      <c r="BC7314" s="16"/>
      <c r="BD7314" s="16"/>
      <c r="BE7314" s="16"/>
      <c r="BF7314" s="16"/>
      <c r="BG7314" s="16"/>
      <c r="BH7314" s="16"/>
      <c r="BI7314" s="16"/>
      <c r="BJ7314" s="16"/>
      <c r="BK7314" s="16"/>
      <c r="BL7314" s="16"/>
      <c r="BM7314" s="16"/>
    </row>
    <row r="7315" spans="39:65" ht="57" customHeight="1" x14ac:dyDescent="0.2">
      <c r="AM7315" s="15"/>
      <c r="BB7315" s="16"/>
      <c r="BC7315" s="16"/>
      <c r="BD7315" s="16"/>
      <c r="BE7315" s="16"/>
      <c r="BF7315" s="16"/>
      <c r="BG7315" s="16"/>
      <c r="BH7315" s="16"/>
      <c r="BI7315" s="16"/>
      <c r="BJ7315" s="16"/>
      <c r="BK7315" s="16"/>
      <c r="BL7315" s="16"/>
      <c r="BM7315" s="16"/>
    </row>
    <row r="7316" spans="39:65" ht="57" customHeight="1" x14ac:dyDescent="0.2">
      <c r="AM7316" s="15"/>
      <c r="BB7316" s="16"/>
      <c r="BC7316" s="16"/>
      <c r="BD7316" s="16"/>
      <c r="BE7316" s="16"/>
      <c r="BF7316" s="16"/>
      <c r="BG7316" s="16"/>
      <c r="BH7316" s="16"/>
      <c r="BI7316" s="16"/>
      <c r="BJ7316" s="16"/>
      <c r="BK7316" s="16"/>
      <c r="BL7316" s="16"/>
      <c r="BM7316" s="16"/>
    </row>
    <row r="7317" spans="39:65" ht="57" customHeight="1" x14ac:dyDescent="0.2">
      <c r="AM7317" s="15"/>
      <c r="BB7317" s="16"/>
      <c r="BC7317" s="16"/>
      <c r="BD7317" s="16"/>
      <c r="BE7317" s="16"/>
      <c r="BF7317" s="16"/>
      <c r="BG7317" s="16"/>
      <c r="BH7317" s="16"/>
      <c r="BI7317" s="16"/>
      <c r="BJ7317" s="16"/>
      <c r="BK7317" s="16"/>
      <c r="BL7317" s="16"/>
      <c r="BM7317" s="16"/>
    </row>
    <row r="7318" spans="39:65" ht="57" customHeight="1" x14ac:dyDescent="0.2">
      <c r="AM7318" s="15"/>
      <c r="BB7318" s="16"/>
      <c r="BC7318" s="16"/>
      <c r="BD7318" s="16"/>
      <c r="BE7318" s="16"/>
      <c r="BF7318" s="16"/>
      <c r="BG7318" s="16"/>
      <c r="BH7318" s="16"/>
      <c r="BI7318" s="16"/>
      <c r="BJ7318" s="16"/>
      <c r="BK7318" s="16"/>
      <c r="BL7318" s="16"/>
      <c r="BM7318" s="16"/>
    </row>
    <row r="7319" spans="39:65" ht="57" customHeight="1" x14ac:dyDescent="0.2">
      <c r="AM7319" s="15"/>
      <c r="BB7319" s="16"/>
      <c r="BC7319" s="16"/>
      <c r="BD7319" s="16"/>
      <c r="BE7319" s="16"/>
      <c r="BF7319" s="16"/>
      <c r="BG7319" s="16"/>
      <c r="BH7319" s="16"/>
      <c r="BI7319" s="16"/>
      <c r="BJ7319" s="16"/>
      <c r="BK7319" s="16"/>
      <c r="BL7319" s="16"/>
      <c r="BM7319" s="16"/>
    </row>
    <row r="7320" spans="39:65" ht="57" customHeight="1" x14ac:dyDescent="0.2">
      <c r="AM7320" s="15"/>
      <c r="BB7320" s="16"/>
      <c r="BC7320" s="16"/>
      <c r="BD7320" s="16"/>
      <c r="BE7320" s="16"/>
      <c r="BF7320" s="16"/>
      <c r="BG7320" s="16"/>
      <c r="BH7320" s="16"/>
      <c r="BI7320" s="16"/>
      <c r="BJ7320" s="16"/>
      <c r="BK7320" s="16"/>
      <c r="BL7320" s="16"/>
      <c r="BM7320" s="16"/>
    </row>
    <row r="7321" spans="39:65" ht="57" customHeight="1" x14ac:dyDescent="0.2">
      <c r="AM7321" s="15"/>
      <c r="BB7321" s="16"/>
      <c r="BC7321" s="16"/>
      <c r="BD7321" s="16"/>
      <c r="BE7321" s="16"/>
      <c r="BF7321" s="16"/>
      <c r="BG7321" s="16"/>
      <c r="BH7321" s="16"/>
      <c r="BI7321" s="16"/>
      <c r="BJ7321" s="16"/>
      <c r="BK7321" s="16"/>
      <c r="BL7321" s="16"/>
      <c r="BM7321" s="16"/>
    </row>
    <row r="7322" spans="39:65" ht="57" customHeight="1" x14ac:dyDescent="0.2">
      <c r="AM7322" s="15"/>
      <c r="BB7322" s="16"/>
      <c r="BC7322" s="16"/>
      <c r="BD7322" s="16"/>
      <c r="BE7322" s="16"/>
      <c r="BF7322" s="16"/>
      <c r="BG7322" s="16"/>
      <c r="BH7322" s="16"/>
      <c r="BI7322" s="16"/>
      <c r="BJ7322" s="16"/>
      <c r="BK7322" s="16"/>
      <c r="BL7322" s="16"/>
      <c r="BM7322" s="16"/>
    </row>
    <row r="7323" spans="39:65" ht="57" customHeight="1" x14ac:dyDescent="0.2">
      <c r="AM7323" s="15"/>
      <c r="BB7323" s="16"/>
      <c r="BC7323" s="16"/>
      <c r="BD7323" s="16"/>
      <c r="BE7323" s="16"/>
      <c r="BF7323" s="16"/>
      <c r="BG7323" s="16"/>
      <c r="BH7323" s="16"/>
      <c r="BI7323" s="16"/>
      <c r="BJ7323" s="16"/>
      <c r="BK7323" s="16"/>
      <c r="BL7323" s="16"/>
      <c r="BM7323" s="16"/>
    </row>
    <row r="7324" spans="39:65" ht="57" customHeight="1" x14ac:dyDescent="0.2">
      <c r="AM7324" s="15"/>
      <c r="BB7324" s="16"/>
      <c r="BC7324" s="16"/>
      <c r="BD7324" s="16"/>
      <c r="BE7324" s="16"/>
      <c r="BF7324" s="16"/>
      <c r="BG7324" s="16"/>
      <c r="BH7324" s="16"/>
      <c r="BI7324" s="16"/>
      <c r="BJ7324" s="16"/>
      <c r="BK7324" s="16"/>
      <c r="BL7324" s="16"/>
      <c r="BM7324" s="16"/>
    </row>
    <row r="7325" spans="39:65" ht="57" customHeight="1" x14ac:dyDescent="0.2">
      <c r="AM7325" s="15"/>
      <c r="BB7325" s="16"/>
      <c r="BC7325" s="16"/>
      <c r="BD7325" s="16"/>
      <c r="BE7325" s="16"/>
      <c r="BF7325" s="16"/>
      <c r="BG7325" s="16"/>
      <c r="BH7325" s="16"/>
      <c r="BI7325" s="16"/>
      <c r="BJ7325" s="16"/>
      <c r="BK7325" s="16"/>
      <c r="BL7325" s="16"/>
      <c r="BM7325" s="16"/>
    </row>
    <row r="7326" spans="39:65" ht="57" customHeight="1" x14ac:dyDescent="0.2">
      <c r="AM7326" s="15"/>
      <c r="BB7326" s="16"/>
      <c r="BC7326" s="16"/>
      <c r="BD7326" s="16"/>
      <c r="BE7326" s="16"/>
      <c r="BF7326" s="16"/>
      <c r="BG7326" s="16"/>
      <c r="BH7326" s="16"/>
      <c r="BI7326" s="16"/>
      <c r="BJ7326" s="16"/>
      <c r="BK7326" s="16"/>
      <c r="BL7326" s="16"/>
      <c r="BM7326" s="16"/>
    </row>
    <row r="7327" spans="39:65" ht="57" customHeight="1" x14ac:dyDescent="0.2">
      <c r="AM7327" s="15"/>
      <c r="BB7327" s="16"/>
      <c r="BC7327" s="16"/>
      <c r="BD7327" s="16"/>
      <c r="BE7327" s="16"/>
      <c r="BF7327" s="16"/>
      <c r="BG7327" s="16"/>
      <c r="BH7327" s="16"/>
      <c r="BI7327" s="16"/>
      <c r="BJ7327" s="16"/>
      <c r="BK7327" s="16"/>
      <c r="BL7327" s="16"/>
      <c r="BM7327" s="16"/>
    </row>
    <row r="7328" spans="39:65" ht="57" customHeight="1" x14ac:dyDescent="0.2">
      <c r="AM7328" s="15"/>
      <c r="BB7328" s="16"/>
      <c r="BC7328" s="16"/>
      <c r="BD7328" s="16"/>
      <c r="BE7328" s="16"/>
      <c r="BF7328" s="16"/>
      <c r="BG7328" s="16"/>
      <c r="BH7328" s="16"/>
      <c r="BI7328" s="16"/>
      <c r="BJ7328" s="16"/>
      <c r="BK7328" s="16"/>
      <c r="BL7328" s="16"/>
      <c r="BM7328" s="16"/>
    </row>
    <row r="7329" spans="39:65" ht="57" customHeight="1" x14ac:dyDescent="0.2">
      <c r="AM7329" s="15"/>
      <c r="BB7329" s="16"/>
      <c r="BC7329" s="16"/>
      <c r="BD7329" s="16"/>
      <c r="BE7329" s="16"/>
      <c r="BF7329" s="16"/>
      <c r="BG7329" s="16"/>
      <c r="BH7329" s="16"/>
      <c r="BI7329" s="16"/>
      <c r="BJ7329" s="16"/>
      <c r="BK7329" s="16"/>
      <c r="BL7329" s="16"/>
      <c r="BM7329" s="16"/>
    </row>
    <row r="7330" spans="39:65" ht="57" customHeight="1" x14ac:dyDescent="0.2">
      <c r="AM7330" s="15"/>
      <c r="BB7330" s="16"/>
      <c r="BC7330" s="16"/>
      <c r="BD7330" s="16"/>
      <c r="BE7330" s="16"/>
      <c r="BF7330" s="16"/>
      <c r="BG7330" s="16"/>
      <c r="BH7330" s="16"/>
      <c r="BI7330" s="16"/>
      <c r="BJ7330" s="16"/>
      <c r="BK7330" s="16"/>
      <c r="BL7330" s="16"/>
      <c r="BM7330" s="16"/>
    </row>
    <row r="7331" spans="39:65" ht="57" customHeight="1" x14ac:dyDescent="0.2">
      <c r="AM7331" s="15"/>
      <c r="BB7331" s="16"/>
      <c r="BC7331" s="16"/>
      <c r="BD7331" s="16"/>
      <c r="BE7331" s="16"/>
      <c r="BF7331" s="16"/>
      <c r="BG7331" s="16"/>
      <c r="BH7331" s="16"/>
      <c r="BI7331" s="16"/>
      <c r="BJ7331" s="16"/>
      <c r="BK7331" s="16"/>
      <c r="BL7331" s="16"/>
      <c r="BM7331" s="16"/>
    </row>
    <row r="7332" spans="39:65" ht="57" customHeight="1" x14ac:dyDescent="0.2">
      <c r="AM7332" s="15"/>
      <c r="BB7332" s="16"/>
      <c r="BC7332" s="16"/>
      <c r="BD7332" s="16"/>
      <c r="BE7332" s="16"/>
      <c r="BF7332" s="16"/>
      <c r="BG7332" s="16"/>
      <c r="BH7332" s="16"/>
      <c r="BI7332" s="16"/>
      <c r="BJ7332" s="16"/>
      <c r="BK7332" s="16"/>
      <c r="BL7332" s="16"/>
      <c r="BM7332" s="16"/>
    </row>
    <row r="7333" spans="39:65" ht="57" customHeight="1" x14ac:dyDescent="0.2">
      <c r="AM7333" s="15"/>
      <c r="BB7333" s="16"/>
      <c r="BC7333" s="16"/>
      <c r="BD7333" s="16"/>
      <c r="BE7333" s="16"/>
      <c r="BF7333" s="16"/>
      <c r="BG7333" s="16"/>
      <c r="BH7333" s="16"/>
      <c r="BI7333" s="16"/>
      <c r="BJ7333" s="16"/>
      <c r="BK7333" s="16"/>
      <c r="BL7333" s="16"/>
      <c r="BM7333" s="16"/>
    </row>
    <row r="7334" spans="39:65" ht="57" customHeight="1" x14ac:dyDescent="0.2">
      <c r="AM7334" s="15"/>
      <c r="BB7334" s="16"/>
      <c r="BC7334" s="16"/>
      <c r="BD7334" s="16"/>
      <c r="BE7334" s="16"/>
      <c r="BF7334" s="16"/>
      <c r="BG7334" s="16"/>
      <c r="BH7334" s="16"/>
      <c r="BI7334" s="16"/>
      <c r="BJ7334" s="16"/>
      <c r="BK7334" s="16"/>
      <c r="BL7334" s="16"/>
      <c r="BM7334" s="16"/>
    </row>
    <row r="7335" spans="39:65" ht="57" customHeight="1" x14ac:dyDescent="0.2">
      <c r="AM7335" s="15"/>
      <c r="BB7335" s="16"/>
      <c r="BC7335" s="16"/>
      <c r="BD7335" s="16"/>
      <c r="BE7335" s="16"/>
      <c r="BF7335" s="16"/>
      <c r="BG7335" s="16"/>
      <c r="BH7335" s="16"/>
      <c r="BI7335" s="16"/>
      <c r="BJ7335" s="16"/>
      <c r="BK7335" s="16"/>
      <c r="BL7335" s="16"/>
      <c r="BM7335" s="16"/>
    </row>
    <row r="7336" spans="39:65" ht="57" customHeight="1" x14ac:dyDescent="0.2">
      <c r="AM7336" s="15"/>
      <c r="BB7336" s="16"/>
      <c r="BC7336" s="16"/>
      <c r="BD7336" s="16"/>
      <c r="BE7336" s="16"/>
      <c r="BF7336" s="16"/>
      <c r="BG7336" s="16"/>
      <c r="BH7336" s="16"/>
      <c r="BI7336" s="16"/>
      <c r="BJ7336" s="16"/>
      <c r="BK7336" s="16"/>
      <c r="BL7336" s="16"/>
      <c r="BM7336" s="16"/>
    </row>
    <row r="7337" spans="39:65" ht="57" customHeight="1" x14ac:dyDescent="0.2">
      <c r="AM7337" s="15"/>
      <c r="BB7337" s="16"/>
      <c r="BC7337" s="16"/>
      <c r="BD7337" s="16"/>
      <c r="BE7337" s="16"/>
      <c r="BF7337" s="16"/>
      <c r="BG7337" s="16"/>
      <c r="BH7337" s="16"/>
      <c r="BI7337" s="16"/>
      <c r="BJ7337" s="16"/>
      <c r="BK7337" s="16"/>
      <c r="BL7337" s="16"/>
      <c r="BM7337" s="16"/>
    </row>
    <row r="7338" spans="39:65" ht="57" customHeight="1" x14ac:dyDescent="0.2">
      <c r="AM7338" s="15"/>
      <c r="BB7338" s="16"/>
      <c r="BC7338" s="16"/>
      <c r="BD7338" s="16"/>
      <c r="BE7338" s="16"/>
      <c r="BF7338" s="16"/>
      <c r="BG7338" s="16"/>
      <c r="BH7338" s="16"/>
      <c r="BI7338" s="16"/>
      <c r="BJ7338" s="16"/>
      <c r="BK7338" s="16"/>
      <c r="BL7338" s="16"/>
      <c r="BM7338" s="16"/>
    </row>
    <row r="7339" spans="39:65" ht="57" customHeight="1" x14ac:dyDescent="0.2">
      <c r="AM7339" s="15"/>
      <c r="BB7339" s="16"/>
      <c r="BC7339" s="16"/>
      <c r="BD7339" s="16"/>
      <c r="BE7339" s="16"/>
      <c r="BF7339" s="16"/>
      <c r="BG7339" s="16"/>
      <c r="BH7339" s="16"/>
      <c r="BI7339" s="16"/>
      <c r="BJ7339" s="16"/>
      <c r="BK7339" s="16"/>
      <c r="BL7339" s="16"/>
      <c r="BM7339" s="16"/>
    </row>
    <row r="7340" spans="39:65" ht="57" customHeight="1" x14ac:dyDescent="0.2">
      <c r="AM7340" s="15"/>
      <c r="BB7340" s="16"/>
      <c r="BC7340" s="16"/>
      <c r="BD7340" s="16"/>
      <c r="BE7340" s="16"/>
      <c r="BF7340" s="16"/>
      <c r="BG7340" s="16"/>
      <c r="BH7340" s="16"/>
      <c r="BI7340" s="16"/>
      <c r="BJ7340" s="16"/>
      <c r="BK7340" s="16"/>
      <c r="BL7340" s="16"/>
      <c r="BM7340" s="16"/>
    </row>
    <row r="7341" spans="39:65" ht="57" customHeight="1" x14ac:dyDescent="0.2">
      <c r="AM7341" s="15"/>
      <c r="BB7341" s="16"/>
      <c r="BC7341" s="16"/>
      <c r="BD7341" s="16"/>
      <c r="BE7341" s="16"/>
      <c r="BF7341" s="16"/>
      <c r="BG7341" s="16"/>
      <c r="BH7341" s="16"/>
      <c r="BI7341" s="16"/>
      <c r="BJ7341" s="16"/>
      <c r="BK7341" s="16"/>
      <c r="BL7341" s="16"/>
      <c r="BM7341" s="16"/>
    </row>
    <row r="7342" spans="39:65" ht="57" customHeight="1" x14ac:dyDescent="0.2">
      <c r="AM7342" s="15"/>
      <c r="BB7342" s="16"/>
      <c r="BC7342" s="16"/>
      <c r="BD7342" s="16"/>
      <c r="BE7342" s="16"/>
      <c r="BF7342" s="16"/>
      <c r="BG7342" s="16"/>
      <c r="BH7342" s="16"/>
      <c r="BI7342" s="16"/>
      <c r="BJ7342" s="16"/>
      <c r="BK7342" s="16"/>
      <c r="BL7342" s="16"/>
      <c r="BM7342" s="16"/>
    </row>
    <row r="7343" spans="39:65" ht="57" customHeight="1" x14ac:dyDescent="0.2">
      <c r="AM7343" s="15"/>
      <c r="BB7343" s="16"/>
      <c r="BC7343" s="16"/>
      <c r="BD7343" s="16"/>
      <c r="BE7343" s="16"/>
      <c r="BF7343" s="16"/>
      <c r="BG7343" s="16"/>
      <c r="BH7343" s="16"/>
      <c r="BI7343" s="16"/>
      <c r="BJ7343" s="16"/>
      <c r="BK7343" s="16"/>
      <c r="BL7343" s="16"/>
      <c r="BM7343" s="16"/>
    </row>
    <row r="7344" spans="39:65" ht="57" customHeight="1" x14ac:dyDescent="0.2">
      <c r="AM7344" s="15"/>
      <c r="BB7344" s="16"/>
      <c r="BC7344" s="16"/>
      <c r="BD7344" s="16"/>
      <c r="BE7344" s="16"/>
      <c r="BF7344" s="16"/>
      <c r="BG7344" s="16"/>
      <c r="BH7344" s="16"/>
      <c r="BI7344" s="16"/>
      <c r="BJ7344" s="16"/>
      <c r="BK7344" s="16"/>
      <c r="BL7344" s="16"/>
      <c r="BM7344" s="16"/>
    </row>
    <row r="7345" spans="39:65" ht="57" customHeight="1" x14ac:dyDescent="0.2">
      <c r="AM7345" s="15"/>
      <c r="BB7345" s="16"/>
      <c r="BC7345" s="16"/>
      <c r="BD7345" s="16"/>
      <c r="BE7345" s="16"/>
      <c r="BF7345" s="16"/>
      <c r="BG7345" s="16"/>
      <c r="BH7345" s="16"/>
      <c r="BI7345" s="16"/>
      <c r="BJ7345" s="16"/>
      <c r="BK7345" s="16"/>
      <c r="BL7345" s="16"/>
      <c r="BM7345" s="16"/>
    </row>
    <row r="7346" spans="39:65" ht="57" customHeight="1" x14ac:dyDescent="0.2">
      <c r="AM7346" s="15"/>
      <c r="BB7346" s="16"/>
      <c r="BC7346" s="16"/>
      <c r="BD7346" s="16"/>
      <c r="BE7346" s="16"/>
      <c r="BF7346" s="16"/>
      <c r="BG7346" s="16"/>
      <c r="BH7346" s="16"/>
      <c r="BI7346" s="16"/>
      <c r="BJ7346" s="16"/>
      <c r="BK7346" s="16"/>
      <c r="BL7346" s="16"/>
      <c r="BM7346" s="16"/>
    </row>
    <row r="7347" spans="39:65" ht="57" customHeight="1" x14ac:dyDescent="0.2">
      <c r="AM7347" s="15"/>
      <c r="BB7347" s="16"/>
      <c r="BC7347" s="16"/>
      <c r="BD7347" s="16"/>
      <c r="BE7347" s="16"/>
      <c r="BF7347" s="16"/>
      <c r="BG7347" s="16"/>
      <c r="BH7347" s="16"/>
      <c r="BI7347" s="16"/>
      <c r="BJ7347" s="16"/>
      <c r="BK7347" s="16"/>
      <c r="BL7347" s="16"/>
      <c r="BM7347" s="16"/>
    </row>
    <row r="7348" spans="39:65" ht="57" customHeight="1" x14ac:dyDescent="0.2">
      <c r="AM7348" s="15"/>
      <c r="BB7348" s="16"/>
      <c r="BC7348" s="16"/>
      <c r="BD7348" s="16"/>
      <c r="BE7348" s="16"/>
      <c r="BF7348" s="16"/>
      <c r="BG7348" s="16"/>
      <c r="BH7348" s="16"/>
      <c r="BI7348" s="16"/>
      <c r="BJ7348" s="16"/>
      <c r="BK7348" s="16"/>
      <c r="BL7348" s="16"/>
      <c r="BM7348" s="16"/>
    </row>
    <row r="7349" spans="39:65" ht="57" customHeight="1" x14ac:dyDescent="0.2">
      <c r="AM7349" s="15"/>
      <c r="BB7349" s="16"/>
      <c r="BC7349" s="16"/>
      <c r="BD7349" s="16"/>
      <c r="BE7349" s="16"/>
      <c r="BF7349" s="16"/>
      <c r="BG7349" s="16"/>
      <c r="BH7349" s="16"/>
      <c r="BI7349" s="16"/>
      <c r="BJ7349" s="16"/>
      <c r="BK7349" s="16"/>
      <c r="BL7349" s="16"/>
      <c r="BM7349" s="16"/>
    </row>
    <row r="7350" spans="39:65" ht="57" customHeight="1" x14ac:dyDescent="0.2">
      <c r="AM7350" s="15"/>
      <c r="BB7350" s="16"/>
      <c r="BC7350" s="16"/>
      <c r="BD7350" s="16"/>
      <c r="BE7350" s="16"/>
      <c r="BF7350" s="16"/>
      <c r="BG7350" s="16"/>
      <c r="BH7350" s="16"/>
      <c r="BI7350" s="16"/>
      <c r="BJ7350" s="16"/>
      <c r="BK7350" s="16"/>
      <c r="BL7350" s="16"/>
      <c r="BM7350" s="16"/>
    </row>
    <row r="7351" spans="39:65" ht="57" customHeight="1" x14ac:dyDescent="0.2">
      <c r="AM7351" s="15"/>
      <c r="BB7351" s="16"/>
      <c r="BC7351" s="16"/>
      <c r="BD7351" s="16"/>
      <c r="BE7351" s="16"/>
      <c r="BF7351" s="16"/>
      <c r="BG7351" s="16"/>
      <c r="BH7351" s="16"/>
      <c r="BI7351" s="16"/>
      <c r="BJ7351" s="16"/>
      <c r="BK7351" s="16"/>
      <c r="BL7351" s="16"/>
      <c r="BM7351" s="16"/>
    </row>
    <row r="7352" spans="39:65" ht="57" customHeight="1" x14ac:dyDescent="0.2">
      <c r="AM7352" s="15"/>
      <c r="BB7352" s="16"/>
      <c r="BC7352" s="16"/>
      <c r="BD7352" s="16"/>
      <c r="BE7352" s="16"/>
      <c r="BF7352" s="16"/>
      <c r="BG7352" s="16"/>
      <c r="BH7352" s="16"/>
      <c r="BI7352" s="16"/>
      <c r="BJ7352" s="16"/>
      <c r="BK7352" s="16"/>
      <c r="BL7352" s="16"/>
      <c r="BM7352" s="16"/>
    </row>
    <row r="7353" spans="39:65" ht="57" customHeight="1" x14ac:dyDescent="0.2">
      <c r="AM7353" s="15"/>
      <c r="BB7353" s="16"/>
      <c r="BC7353" s="16"/>
      <c r="BD7353" s="16"/>
      <c r="BE7353" s="16"/>
      <c r="BF7353" s="16"/>
      <c r="BG7353" s="16"/>
      <c r="BH7353" s="16"/>
      <c r="BI7353" s="16"/>
      <c r="BJ7353" s="16"/>
      <c r="BK7353" s="16"/>
      <c r="BL7353" s="16"/>
      <c r="BM7353" s="16"/>
    </row>
    <row r="7354" spans="39:65" ht="57" customHeight="1" x14ac:dyDescent="0.2">
      <c r="AM7354" s="15"/>
      <c r="BB7354" s="16"/>
      <c r="BC7354" s="16"/>
      <c r="BD7354" s="16"/>
      <c r="BE7354" s="16"/>
      <c r="BF7354" s="16"/>
      <c r="BG7354" s="16"/>
      <c r="BH7354" s="16"/>
      <c r="BI7354" s="16"/>
      <c r="BJ7354" s="16"/>
      <c r="BK7354" s="16"/>
      <c r="BL7354" s="16"/>
      <c r="BM7354" s="16"/>
    </row>
    <row r="7355" spans="39:65" ht="57" customHeight="1" x14ac:dyDescent="0.2">
      <c r="AM7355" s="15"/>
      <c r="BB7355" s="16"/>
      <c r="BC7355" s="16"/>
      <c r="BD7355" s="16"/>
      <c r="BE7355" s="16"/>
      <c r="BF7355" s="16"/>
      <c r="BG7355" s="16"/>
      <c r="BH7355" s="16"/>
      <c r="BI7355" s="16"/>
      <c r="BJ7355" s="16"/>
      <c r="BK7355" s="16"/>
      <c r="BL7355" s="16"/>
      <c r="BM7355" s="16"/>
    </row>
    <row r="7356" spans="39:65" ht="57" customHeight="1" x14ac:dyDescent="0.2">
      <c r="AM7356" s="15"/>
      <c r="BB7356" s="16"/>
      <c r="BC7356" s="16"/>
      <c r="BD7356" s="16"/>
      <c r="BE7356" s="16"/>
      <c r="BF7356" s="16"/>
      <c r="BG7356" s="16"/>
      <c r="BH7356" s="16"/>
      <c r="BI7356" s="16"/>
      <c r="BJ7356" s="16"/>
      <c r="BK7356" s="16"/>
      <c r="BL7356" s="16"/>
      <c r="BM7356" s="16"/>
    </row>
    <row r="7357" spans="39:65" ht="57" customHeight="1" x14ac:dyDescent="0.2">
      <c r="AM7357" s="15"/>
      <c r="BB7357" s="16"/>
      <c r="BC7357" s="16"/>
      <c r="BD7357" s="16"/>
      <c r="BE7357" s="16"/>
      <c r="BF7357" s="16"/>
      <c r="BG7357" s="16"/>
      <c r="BH7357" s="16"/>
      <c r="BI7357" s="16"/>
      <c r="BJ7357" s="16"/>
      <c r="BK7357" s="16"/>
      <c r="BL7357" s="16"/>
      <c r="BM7357" s="16"/>
    </row>
    <row r="7358" spans="39:65" ht="57" customHeight="1" x14ac:dyDescent="0.2">
      <c r="AM7358" s="15"/>
      <c r="BB7358" s="16"/>
      <c r="BC7358" s="16"/>
      <c r="BD7358" s="16"/>
      <c r="BE7358" s="16"/>
      <c r="BF7358" s="16"/>
      <c r="BG7358" s="16"/>
      <c r="BH7358" s="16"/>
      <c r="BI7358" s="16"/>
      <c r="BJ7358" s="16"/>
      <c r="BK7358" s="16"/>
      <c r="BL7358" s="16"/>
      <c r="BM7358" s="16"/>
    </row>
    <row r="7359" spans="39:65" ht="57" customHeight="1" x14ac:dyDescent="0.2">
      <c r="AM7359" s="15"/>
      <c r="BB7359" s="16"/>
      <c r="BC7359" s="16"/>
      <c r="BD7359" s="16"/>
      <c r="BE7359" s="16"/>
      <c r="BF7359" s="16"/>
      <c r="BG7359" s="16"/>
      <c r="BH7359" s="16"/>
      <c r="BI7359" s="16"/>
      <c r="BJ7359" s="16"/>
      <c r="BK7359" s="16"/>
      <c r="BL7359" s="16"/>
      <c r="BM7359" s="16"/>
    </row>
    <row r="7360" spans="39:65" ht="57" customHeight="1" x14ac:dyDescent="0.2">
      <c r="AM7360" s="15"/>
      <c r="BB7360" s="16"/>
      <c r="BC7360" s="16"/>
      <c r="BD7360" s="16"/>
      <c r="BE7360" s="16"/>
      <c r="BF7360" s="16"/>
      <c r="BG7360" s="16"/>
      <c r="BH7360" s="16"/>
      <c r="BI7360" s="16"/>
      <c r="BJ7360" s="16"/>
      <c r="BK7360" s="16"/>
      <c r="BL7360" s="16"/>
      <c r="BM7360" s="16"/>
    </row>
    <row r="7361" spans="39:65" ht="57" customHeight="1" x14ac:dyDescent="0.2">
      <c r="AM7361" s="15"/>
      <c r="BB7361" s="16"/>
      <c r="BC7361" s="16"/>
      <c r="BD7361" s="16"/>
      <c r="BE7361" s="16"/>
      <c r="BF7361" s="16"/>
      <c r="BG7361" s="16"/>
      <c r="BH7361" s="16"/>
      <c r="BI7361" s="16"/>
      <c r="BJ7361" s="16"/>
      <c r="BK7361" s="16"/>
      <c r="BL7361" s="16"/>
      <c r="BM7361" s="16"/>
    </row>
    <row r="7362" spans="39:65" ht="57" customHeight="1" x14ac:dyDescent="0.2">
      <c r="AM7362" s="15"/>
      <c r="BB7362" s="16"/>
      <c r="BC7362" s="16"/>
      <c r="BD7362" s="16"/>
      <c r="BE7362" s="16"/>
      <c r="BF7362" s="16"/>
      <c r="BG7362" s="16"/>
      <c r="BH7362" s="16"/>
      <c r="BI7362" s="16"/>
      <c r="BJ7362" s="16"/>
      <c r="BK7362" s="16"/>
      <c r="BL7362" s="16"/>
      <c r="BM7362" s="16"/>
    </row>
    <row r="7363" spans="39:65" ht="57" customHeight="1" x14ac:dyDescent="0.2">
      <c r="AM7363" s="15"/>
      <c r="BB7363" s="16"/>
      <c r="BC7363" s="16"/>
      <c r="BD7363" s="16"/>
      <c r="BE7363" s="16"/>
      <c r="BF7363" s="16"/>
      <c r="BG7363" s="16"/>
      <c r="BH7363" s="16"/>
      <c r="BI7363" s="16"/>
      <c r="BJ7363" s="16"/>
      <c r="BK7363" s="16"/>
      <c r="BL7363" s="16"/>
      <c r="BM7363" s="16"/>
    </row>
    <row r="7364" spans="39:65" ht="57" customHeight="1" x14ac:dyDescent="0.2">
      <c r="AM7364" s="15"/>
      <c r="BB7364" s="16"/>
      <c r="BC7364" s="16"/>
      <c r="BD7364" s="16"/>
      <c r="BE7364" s="16"/>
      <c r="BF7364" s="16"/>
      <c r="BG7364" s="16"/>
      <c r="BH7364" s="16"/>
      <c r="BI7364" s="16"/>
      <c r="BJ7364" s="16"/>
      <c r="BK7364" s="16"/>
      <c r="BL7364" s="16"/>
      <c r="BM7364" s="16"/>
    </row>
    <row r="7365" spans="39:65" ht="57" customHeight="1" x14ac:dyDescent="0.2">
      <c r="AM7365" s="15"/>
      <c r="BB7365" s="16"/>
      <c r="BC7365" s="16"/>
      <c r="BD7365" s="16"/>
      <c r="BE7365" s="16"/>
      <c r="BF7365" s="16"/>
      <c r="BG7365" s="16"/>
      <c r="BH7365" s="16"/>
      <c r="BI7365" s="16"/>
      <c r="BJ7365" s="16"/>
      <c r="BK7365" s="16"/>
      <c r="BL7365" s="16"/>
      <c r="BM7365" s="16"/>
    </row>
    <row r="7366" spans="39:65" ht="57" customHeight="1" x14ac:dyDescent="0.2">
      <c r="AM7366" s="15"/>
      <c r="BB7366" s="16"/>
      <c r="BC7366" s="16"/>
      <c r="BD7366" s="16"/>
      <c r="BE7366" s="16"/>
      <c r="BF7366" s="16"/>
      <c r="BG7366" s="16"/>
      <c r="BH7366" s="16"/>
      <c r="BI7366" s="16"/>
      <c r="BJ7366" s="16"/>
      <c r="BK7366" s="16"/>
      <c r="BL7366" s="16"/>
      <c r="BM7366" s="16"/>
    </row>
    <row r="7367" spans="39:65" ht="57" customHeight="1" x14ac:dyDescent="0.2">
      <c r="AM7367" s="15"/>
      <c r="BB7367" s="16"/>
      <c r="BC7367" s="16"/>
      <c r="BD7367" s="16"/>
      <c r="BE7367" s="16"/>
      <c r="BF7367" s="16"/>
      <c r="BG7367" s="16"/>
      <c r="BH7367" s="16"/>
      <c r="BI7367" s="16"/>
      <c r="BJ7367" s="16"/>
      <c r="BK7367" s="16"/>
      <c r="BL7367" s="16"/>
      <c r="BM7367" s="16"/>
    </row>
    <row r="7368" spans="39:65" ht="57" customHeight="1" x14ac:dyDescent="0.2">
      <c r="AM7368" s="15"/>
      <c r="BB7368" s="16"/>
      <c r="BC7368" s="16"/>
      <c r="BD7368" s="16"/>
      <c r="BE7368" s="16"/>
      <c r="BF7368" s="16"/>
      <c r="BG7368" s="16"/>
      <c r="BH7368" s="16"/>
      <c r="BI7368" s="16"/>
      <c r="BJ7368" s="16"/>
      <c r="BK7368" s="16"/>
      <c r="BL7368" s="16"/>
      <c r="BM7368" s="16"/>
    </row>
    <row r="7369" spans="39:65" ht="57" customHeight="1" x14ac:dyDescent="0.2">
      <c r="AM7369" s="15"/>
      <c r="BB7369" s="16"/>
      <c r="BC7369" s="16"/>
      <c r="BD7369" s="16"/>
      <c r="BE7369" s="16"/>
      <c r="BF7369" s="16"/>
      <c r="BG7369" s="16"/>
      <c r="BH7369" s="16"/>
      <c r="BI7369" s="16"/>
      <c r="BJ7369" s="16"/>
      <c r="BK7369" s="16"/>
      <c r="BL7369" s="16"/>
      <c r="BM7369" s="16"/>
    </row>
    <row r="7370" spans="39:65" ht="57" customHeight="1" x14ac:dyDescent="0.2">
      <c r="AM7370" s="15"/>
      <c r="BB7370" s="16"/>
      <c r="BC7370" s="16"/>
      <c r="BD7370" s="16"/>
      <c r="BE7370" s="16"/>
      <c r="BF7370" s="16"/>
      <c r="BG7370" s="16"/>
      <c r="BH7370" s="16"/>
      <c r="BI7370" s="16"/>
      <c r="BJ7370" s="16"/>
      <c r="BK7370" s="16"/>
      <c r="BL7370" s="16"/>
      <c r="BM7370" s="16"/>
    </row>
    <row r="7371" spans="39:65" ht="57" customHeight="1" x14ac:dyDescent="0.2">
      <c r="AM7371" s="15"/>
      <c r="BB7371" s="16"/>
      <c r="BC7371" s="16"/>
      <c r="BD7371" s="16"/>
      <c r="BE7371" s="16"/>
      <c r="BF7371" s="16"/>
      <c r="BG7371" s="16"/>
      <c r="BH7371" s="16"/>
      <c r="BI7371" s="16"/>
      <c r="BJ7371" s="16"/>
      <c r="BK7371" s="16"/>
      <c r="BL7371" s="16"/>
      <c r="BM7371" s="16"/>
    </row>
    <row r="7372" spans="39:65" ht="57" customHeight="1" x14ac:dyDescent="0.2">
      <c r="AM7372" s="15"/>
      <c r="BB7372" s="16"/>
      <c r="BC7372" s="16"/>
      <c r="BD7372" s="16"/>
      <c r="BE7372" s="16"/>
      <c r="BF7372" s="16"/>
      <c r="BG7372" s="16"/>
      <c r="BH7372" s="16"/>
      <c r="BI7372" s="16"/>
      <c r="BJ7372" s="16"/>
      <c r="BK7372" s="16"/>
      <c r="BL7372" s="16"/>
      <c r="BM7372" s="16"/>
    </row>
    <row r="7373" spans="39:65" ht="57" customHeight="1" x14ac:dyDescent="0.2">
      <c r="AM7373" s="15"/>
      <c r="BB7373" s="16"/>
      <c r="BC7373" s="16"/>
      <c r="BD7373" s="16"/>
      <c r="BE7373" s="16"/>
      <c r="BF7373" s="16"/>
      <c r="BG7373" s="16"/>
      <c r="BH7373" s="16"/>
      <c r="BI7373" s="16"/>
      <c r="BJ7373" s="16"/>
      <c r="BK7373" s="16"/>
      <c r="BL7373" s="16"/>
      <c r="BM7373" s="16"/>
    </row>
    <row r="7374" spans="39:65" ht="57" customHeight="1" x14ac:dyDescent="0.2">
      <c r="AM7374" s="15"/>
      <c r="BB7374" s="16"/>
      <c r="BC7374" s="16"/>
      <c r="BD7374" s="16"/>
      <c r="BE7374" s="16"/>
      <c r="BF7374" s="16"/>
      <c r="BG7374" s="16"/>
      <c r="BH7374" s="16"/>
      <c r="BI7374" s="16"/>
      <c r="BJ7374" s="16"/>
      <c r="BK7374" s="16"/>
      <c r="BL7374" s="16"/>
      <c r="BM7374" s="16"/>
    </row>
    <row r="7375" spans="39:65" ht="57" customHeight="1" x14ac:dyDescent="0.2">
      <c r="AM7375" s="15"/>
      <c r="BB7375" s="16"/>
      <c r="BC7375" s="16"/>
      <c r="BD7375" s="16"/>
      <c r="BE7375" s="16"/>
      <c r="BF7375" s="16"/>
      <c r="BG7375" s="16"/>
      <c r="BH7375" s="16"/>
      <c r="BI7375" s="16"/>
      <c r="BJ7375" s="16"/>
      <c r="BK7375" s="16"/>
      <c r="BL7375" s="16"/>
      <c r="BM7375" s="16"/>
    </row>
    <row r="7376" spans="39:65" ht="57" customHeight="1" x14ac:dyDescent="0.2">
      <c r="AM7376" s="15"/>
      <c r="BB7376" s="16"/>
      <c r="BC7376" s="16"/>
      <c r="BD7376" s="16"/>
      <c r="BE7376" s="16"/>
      <c r="BF7376" s="16"/>
      <c r="BG7376" s="16"/>
      <c r="BH7376" s="16"/>
      <c r="BI7376" s="16"/>
      <c r="BJ7376" s="16"/>
      <c r="BK7376" s="16"/>
      <c r="BL7376" s="16"/>
      <c r="BM7376" s="16"/>
    </row>
    <row r="7377" spans="39:65" ht="57" customHeight="1" x14ac:dyDescent="0.2">
      <c r="AM7377" s="15"/>
      <c r="BB7377" s="16"/>
      <c r="BC7377" s="16"/>
      <c r="BD7377" s="16"/>
      <c r="BE7377" s="16"/>
      <c r="BF7377" s="16"/>
      <c r="BG7377" s="16"/>
      <c r="BH7377" s="16"/>
      <c r="BI7377" s="16"/>
      <c r="BJ7377" s="16"/>
      <c r="BK7377" s="16"/>
      <c r="BL7377" s="16"/>
      <c r="BM7377" s="16"/>
    </row>
    <row r="7378" spans="39:65" ht="57" customHeight="1" x14ac:dyDescent="0.2">
      <c r="AM7378" s="15"/>
      <c r="BB7378" s="16"/>
      <c r="BC7378" s="16"/>
      <c r="BD7378" s="16"/>
      <c r="BE7378" s="16"/>
      <c r="BF7378" s="16"/>
      <c r="BG7378" s="16"/>
      <c r="BH7378" s="16"/>
      <c r="BI7378" s="16"/>
      <c r="BJ7378" s="16"/>
      <c r="BK7378" s="16"/>
      <c r="BL7378" s="16"/>
      <c r="BM7378" s="16"/>
    </row>
    <row r="7379" spans="39:65" ht="57" customHeight="1" x14ac:dyDescent="0.2">
      <c r="AM7379" s="15"/>
      <c r="BB7379" s="16"/>
      <c r="BC7379" s="16"/>
      <c r="BD7379" s="16"/>
      <c r="BE7379" s="16"/>
      <c r="BF7379" s="16"/>
      <c r="BG7379" s="16"/>
      <c r="BH7379" s="16"/>
      <c r="BI7379" s="16"/>
      <c r="BJ7379" s="16"/>
      <c r="BK7379" s="16"/>
      <c r="BL7379" s="16"/>
      <c r="BM7379" s="16"/>
    </row>
    <row r="7380" spans="39:65" ht="57" customHeight="1" x14ac:dyDescent="0.2">
      <c r="AM7380" s="15"/>
      <c r="BB7380" s="16"/>
      <c r="BC7380" s="16"/>
      <c r="BD7380" s="16"/>
      <c r="BE7380" s="16"/>
      <c r="BF7380" s="16"/>
      <c r="BG7380" s="16"/>
      <c r="BH7380" s="16"/>
      <c r="BI7380" s="16"/>
      <c r="BJ7380" s="16"/>
      <c r="BK7380" s="16"/>
      <c r="BL7380" s="16"/>
      <c r="BM7380" s="16"/>
    </row>
    <row r="7381" spans="39:65" ht="57" customHeight="1" x14ac:dyDescent="0.2">
      <c r="AM7381" s="15"/>
      <c r="BB7381" s="16"/>
      <c r="BC7381" s="16"/>
      <c r="BD7381" s="16"/>
      <c r="BE7381" s="16"/>
      <c r="BF7381" s="16"/>
      <c r="BG7381" s="16"/>
      <c r="BH7381" s="16"/>
      <c r="BI7381" s="16"/>
      <c r="BJ7381" s="16"/>
      <c r="BK7381" s="16"/>
      <c r="BL7381" s="16"/>
      <c r="BM7381" s="16"/>
    </row>
    <row r="7382" spans="39:65" ht="57" customHeight="1" x14ac:dyDescent="0.2">
      <c r="AM7382" s="15"/>
      <c r="BB7382" s="16"/>
      <c r="BC7382" s="16"/>
      <c r="BD7382" s="16"/>
      <c r="BE7382" s="16"/>
      <c r="BF7382" s="16"/>
      <c r="BG7382" s="16"/>
      <c r="BH7382" s="16"/>
      <c r="BI7382" s="16"/>
      <c r="BJ7382" s="16"/>
      <c r="BK7382" s="16"/>
      <c r="BL7382" s="16"/>
      <c r="BM7382" s="16"/>
    </row>
    <row r="7383" spans="39:65" ht="57" customHeight="1" x14ac:dyDescent="0.2">
      <c r="AM7383" s="15"/>
      <c r="BB7383" s="16"/>
      <c r="BC7383" s="16"/>
      <c r="BD7383" s="16"/>
      <c r="BE7383" s="16"/>
      <c r="BF7383" s="16"/>
      <c r="BG7383" s="16"/>
      <c r="BH7383" s="16"/>
      <c r="BI7383" s="16"/>
      <c r="BJ7383" s="16"/>
      <c r="BK7383" s="16"/>
      <c r="BL7383" s="16"/>
      <c r="BM7383" s="16"/>
    </row>
    <row r="7384" spans="39:65" ht="57" customHeight="1" x14ac:dyDescent="0.2">
      <c r="AM7384" s="15"/>
      <c r="BB7384" s="16"/>
      <c r="BC7384" s="16"/>
      <c r="BD7384" s="16"/>
      <c r="BE7384" s="16"/>
      <c r="BF7384" s="16"/>
      <c r="BG7384" s="16"/>
      <c r="BH7384" s="16"/>
      <c r="BI7384" s="16"/>
      <c r="BJ7384" s="16"/>
      <c r="BK7384" s="16"/>
      <c r="BL7384" s="16"/>
      <c r="BM7384" s="16"/>
    </row>
    <row r="7385" spans="39:65" ht="57" customHeight="1" x14ac:dyDescent="0.2">
      <c r="AM7385" s="15"/>
      <c r="BB7385" s="16"/>
      <c r="BC7385" s="16"/>
      <c r="BD7385" s="16"/>
      <c r="BE7385" s="16"/>
      <c r="BF7385" s="16"/>
      <c r="BG7385" s="16"/>
      <c r="BH7385" s="16"/>
      <c r="BI7385" s="16"/>
      <c r="BJ7385" s="16"/>
      <c r="BK7385" s="16"/>
      <c r="BL7385" s="16"/>
      <c r="BM7385" s="16"/>
    </row>
    <row r="7386" spans="39:65" ht="57" customHeight="1" x14ac:dyDescent="0.2">
      <c r="AM7386" s="15"/>
      <c r="BB7386" s="16"/>
      <c r="BC7386" s="16"/>
      <c r="BD7386" s="16"/>
      <c r="BE7386" s="16"/>
      <c r="BF7386" s="16"/>
      <c r="BG7386" s="16"/>
      <c r="BH7386" s="16"/>
      <c r="BI7386" s="16"/>
      <c r="BJ7386" s="16"/>
      <c r="BK7386" s="16"/>
      <c r="BL7386" s="16"/>
      <c r="BM7386" s="16"/>
    </row>
    <row r="7387" spans="39:65" ht="57" customHeight="1" x14ac:dyDescent="0.2">
      <c r="AM7387" s="15"/>
      <c r="BB7387" s="16"/>
      <c r="BC7387" s="16"/>
      <c r="BD7387" s="16"/>
      <c r="BE7387" s="16"/>
      <c r="BF7387" s="16"/>
      <c r="BG7387" s="16"/>
      <c r="BH7387" s="16"/>
      <c r="BI7387" s="16"/>
      <c r="BJ7387" s="16"/>
      <c r="BK7387" s="16"/>
      <c r="BL7387" s="16"/>
      <c r="BM7387" s="16"/>
    </row>
    <row r="7388" spans="39:65" ht="57" customHeight="1" x14ac:dyDescent="0.2">
      <c r="AM7388" s="15"/>
      <c r="BB7388" s="16"/>
      <c r="BC7388" s="16"/>
      <c r="BD7388" s="16"/>
      <c r="BE7388" s="16"/>
      <c r="BF7388" s="16"/>
      <c r="BG7388" s="16"/>
      <c r="BH7388" s="16"/>
      <c r="BI7388" s="16"/>
      <c r="BJ7388" s="16"/>
      <c r="BK7388" s="16"/>
      <c r="BL7388" s="16"/>
      <c r="BM7388" s="16"/>
    </row>
    <row r="7389" spans="39:65" ht="57" customHeight="1" x14ac:dyDescent="0.2">
      <c r="AM7389" s="15"/>
      <c r="BB7389" s="16"/>
      <c r="BC7389" s="16"/>
      <c r="BD7389" s="16"/>
      <c r="BE7389" s="16"/>
      <c r="BF7389" s="16"/>
      <c r="BG7389" s="16"/>
      <c r="BH7389" s="16"/>
      <c r="BI7389" s="16"/>
      <c r="BJ7389" s="16"/>
      <c r="BK7389" s="16"/>
      <c r="BL7389" s="16"/>
      <c r="BM7389" s="16"/>
    </row>
    <row r="7390" spans="39:65" ht="57" customHeight="1" x14ac:dyDescent="0.2">
      <c r="AM7390" s="15"/>
      <c r="BB7390" s="16"/>
      <c r="BC7390" s="16"/>
      <c r="BD7390" s="16"/>
      <c r="BE7390" s="16"/>
      <c r="BF7390" s="16"/>
      <c r="BG7390" s="16"/>
      <c r="BH7390" s="16"/>
      <c r="BI7390" s="16"/>
      <c r="BJ7390" s="16"/>
      <c r="BK7390" s="16"/>
      <c r="BL7390" s="16"/>
      <c r="BM7390" s="16"/>
    </row>
    <row r="7391" spans="39:65" ht="57" customHeight="1" x14ac:dyDescent="0.2">
      <c r="AM7391" s="15"/>
      <c r="BB7391" s="16"/>
      <c r="BC7391" s="16"/>
      <c r="BD7391" s="16"/>
      <c r="BE7391" s="16"/>
      <c r="BF7391" s="16"/>
      <c r="BG7391" s="16"/>
      <c r="BH7391" s="16"/>
      <c r="BI7391" s="16"/>
      <c r="BJ7391" s="16"/>
      <c r="BK7391" s="16"/>
      <c r="BL7391" s="16"/>
      <c r="BM7391" s="16"/>
    </row>
    <row r="7392" spans="39:65" ht="57" customHeight="1" x14ac:dyDescent="0.2">
      <c r="AM7392" s="15"/>
      <c r="BB7392" s="16"/>
      <c r="BC7392" s="16"/>
      <c r="BD7392" s="16"/>
      <c r="BE7392" s="16"/>
      <c r="BF7392" s="16"/>
      <c r="BG7392" s="16"/>
      <c r="BH7392" s="16"/>
      <c r="BI7392" s="16"/>
      <c r="BJ7392" s="16"/>
      <c r="BK7392" s="16"/>
      <c r="BL7392" s="16"/>
      <c r="BM7392" s="16"/>
    </row>
    <row r="7393" spans="39:65" ht="57" customHeight="1" x14ac:dyDescent="0.2">
      <c r="AM7393" s="15"/>
      <c r="BB7393" s="16"/>
      <c r="BC7393" s="16"/>
      <c r="BD7393" s="16"/>
      <c r="BE7393" s="16"/>
      <c r="BF7393" s="16"/>
      <c r="BG7393" s="16"/>
      <c r="BH7393" s="16"/>
      <c r="BI7393" s="16"/>
      <c r="BJ7393" s="16"/>
      <c r="BK7393" s="16"/>
      <c r="BL7393" s="16"/>
      <c r="BM7393" s="16"/>
    </row>
    <row r="7394" spans="39:65" ht="57" customHeight="1" x14ac:dyDescent="0.2">
      <c r="AM7394" s="15"/>
      <c r="BB7394" s="16"/>
      <c r="BC7394" s="16"/>
      <c r="BD7394" s="16"/>
      <c r="BE7394" s="16"/>
      <c r="BF7394" s="16"/>
      <c r="BG7394" s="16"/>
      <c r="BH7394" s="16"/>
      <c r="BI7394" s="16"/>
      <c r="BJ7394" s="16"/>
      <c r="BK7394" s="16"/>
      <c r="BL7394" s="16"/>
      <c r="BM7394" s="16"/>
    </row>
    <row r="7395" spans="39:65" ht="57" customHeight="1" x14ac:dyDescent="0.2">
      <c r="AM7395" s="15"/>
      <c r="BB7395" s="16"/>
      <c r="BC7395" s="16"/>
      <c r="BD7395" s="16"/>
      <c r="BE7395" s="16"/>
      <c r="BF7395" s="16"/>
      <c r="BG7395" s="16"/>
      <c r="BH7395" s="16"/>
      <c r="BI7395" s="16"/>
      <c r="BJ7395" s="16"/>
      <c r="BK7395" s="16"/>
      <c r="BL7395" s="16"/>
      <c r="BM7395" s="16"/>
    </row>
    <row r="7396" spans="39:65" ht="57" customHeight="1" x14ac:dyDescent="0.2">
      <c r="AM7396" s="15"/>
      <c r="BB7396" s="16"/>
      <c r="BC7396" s="16"/>
      <c r="BD7396" s="16"/>
      <c r="BE7396" s="16"/>
      <c r="BF7396" s="16"/>
      <c r="BG7396" s="16"/>
      <c r="BH7396" s="16"/>
      <c r="BI7396" s="16"/>
      <c r="BJ7396" s="16"/>
      <c r="BK7396" s="16"/>
      <c r="BL7396" s="16"/>
      <c r="BM7396" s="16"/>
    </row>
    <row r="7397" spans="39:65" ht="57" customHeight="1" x14ac:dyDescent="0.2">
      <c r="AM7397" s="15"/>
      <c r="BB7397" s="16"/>
      <c r="BC7397" s="16"/>
      <c r="BD7397" s="16"/>
      <c r="BE7397" s="16"/>
      <c r="BF7397" s="16"/>
      <c r="BG7397" s="16"/>
      <c r="BH7397" s="16"/>
      <c r="BI7397" s="16"/>
      <c r="BJ7397" s="16"/>
      <c r="BK7397" s="16"/>
      <c r="BL7397" s="16"/>
      <c r="BM7397" s="16"/>
    </row>
    <row r="7398" spans="39:65" ht="57" customHeight="1" x14ac:dyDescent="0.2">
      <c r="AM7398" s="15"/>
      <c r="BB7398" s="16"/>
      <c r="BC7398" s="16"/>
      <c r="BD7398" s="16"/>
      <c r="BE7398" s="16"/>
      <c r="BF7398" s="16"/>
      <c r="BG7398" s="16"/>
      <c r="BH7398" s="16"/>
      <c r="BI7398" s="16"/>
      <c r="BJ7398" s="16"/>
      <c r="BK7398" s="16"/>
      <c r="BL7398" s="16"/>
      <c r="BM7398" s="16"/>
    </row>
    <row r="7399" spans="39:65" ht="57" customHeight="1" x14ac:dyDescent="0.2">
      <c r="AM7399" s="15"/>
      <c r="BB7399" s="16"/>
      <c r="BC7399" s="16"/>
      <c r="BD7399" s="16"/>
      <c r="BE7399" s="16"/>
      <c r="BF7399" s="16"/>
      <c r="BG7399" s="16"/>
      <c r="BH7399" s="16"/>
      <c r="BI7399" s="16"/>
      <c r="BJ7399" s="16"/>
      <c r="BK7399" s="16"/>
      <c r="BL7399" s="16"/>
      <c r="BM7399" s="16"/>
    </row>
    <row r="7400" spans="39:65" ht="57" customHeight="1" x14ac:dyDescent="0.2">
      <c r="AM7400" s="15"/>
      <c r="BB7400" s="16"/>
      <c r="BC7400" s="16"/>
      <c r="BD7400" s="16"/>
      <c r="BE7400" s="16"/>
      <c r="BF7400" s="16"/>
      <c r="BG7400" s="16"/>
      <c r="BH7400" s="16"/>
      <c r="BI7400" s="16"/>
      <c r="BJ7400" s="16"/>
      <c r="BK7400" s="16"/>
      <c r="BL7400" s="16"/>
      <c r="BM7400" s="16"/>
    </row>
    <row r="7401" spans="39:65" ht="57" customHeight="1" x14ac:dyDescent="0.2">
      <c r="AM7401" s="15"/>
      <c r="BB7401" s="16"/>
      <c r="BC7401" s="16"/>
      <c r="BD7401" s="16"/>
      <c r="BE7401" s="16"/>
      <c r="BF7401" s="16"/>
      <c r="BG7401" s="16"/>
      <c r="BH7401" s="16"/>
      <c r="BI7401" s="16"/>
      <c r="BJ7401" s="16"/>
      <c r="BK7401" s="16"/>
      <c r="BL7401" s="16"/>
      <c r="BM7401" s="16"/>
    </row>
    <row r="7402" spans="39:65" ht="57" customHeight="1" x14ac:dyDescent="0.2">
      <c r="AM7402" s="15"/>
      <c r="BB7402" s="16"/>
      <c r="BC7402" s="16"/>
      <c r="BD7402" s="16"/>
      <c r="BE7402" s="16"/>
      <c r="BF7402" s="16"/>
      <c r="BG7402" s="16"/>
      <c r="BH7402" s="16"/>
      <c r="BI7402" s="16"/>
      <c r="BJ7402" s="16"/>
      <c r="BK7402" s="16"/>
      <c r="BL7402" s="16"/>
      <c r="BM7402" s="16"/>
    </row>
    <row r="7403" spans="39:65" ht="57" customHeight="1" x14ac:dyDescent="0.2">
      <c r="AM7403" s="15"/>
      <c r="BB7403" s="16"/>
      <c r="BC7403" s="16"/>
      <c r="BD7403" s="16"/>
      <c r="BE7403" s="16"/>
      <c r="BF7403" s="16"/>
      <c r="BG7403" s="16"/>
      <c r="BH7403" s="16"/>
      <c r="BI7403" s="16"/>
      <c r="BJ7403" s="16"/>
      <c r="BK7403" s="16"/>
      <c r="BL7403" s="16"/>
      <c r="BM7403" s="16"/>
    </row>
    <row r="7404" spans="39:65" ht="57" customHeight="1" x14ac:dyDescent="0.2">
      <c r="AM7404" s="15"/>
      <c r="BB7404" s="16"/>
      <c r="BC7404" s="16"/>
      <c r="BD7404" s="16"/>
      <c r="BE7404" s="16"/>
      <c r="BF7404" s="16"/>
      <c r="BG7404" s="16"/>
      <c r="BH7404" s="16"/>
      <c r="BI7404" s="16"/>
      <c r="BJ7404" s="16"/>
      <c r="BK7404" s="16"/>
      <c r="BL7404" s="16"/>
      <c r="BM7404" s="16"/>
    </row>
    <row r="7405" spans="39:65" ht="57" customHeight="1" x14ac:dyDescent="0.2">
      <c r="AM7405" s="15"/>
      <c r="BB7405" s="16"/>
      <c r="BC7405" s="16"/>
      <c r="BD7405" s="16"/>
      <c r="BE7405" s="16"/>
      <c r="BF7405" s="16"/>
      <c r="BG7405" s="16"/>
      <c r="BH7405" s="16"/>
      <c r="BI7405" s="16"/>
      <c r="BJ7405" s="16"/>
      <c r="BK7405" s="16"/>
      <c r="BL7405" s="16"/>
      <c r="BM7405" s="16"/>
    </row>
    <row r="7406" spans="39:65" ht="57" customHeight="1" x14ac:dyDescent="0.2">
      <c r="AM7406" s="15"/>
      <c r="BB7406" s="16"/>
      <c r="BC7406" s="16"/>
      <c r="BD7406" s="16"/>
      <c r="BE7406" s="16"/>
      <c r="BF7406" s="16"/>
      <c r="BG7406" s="16"/>
      <c r="BH7406" s="16"/>
      <c r="BI7406" s="16"/>
      <c r="BJ7406" s="16"/>
      <c r="BK7406" s="16"/>
      <c r="BL7406" s="16"/>
      <c r="BM7406" s="16"/>
    </row>
    <row r="7407" spans="39:65" ht="57" customHeight="1" x14ac:dyDescent="0.2">
      <c r="AM7407" s="15"/>
      <c r="BB7407" s="16"/>
      <c r="BC7407" s="16"/>
      <c r="BD7407" s="16"/>
      <c r="BE7407" s="16"/>
      <c r="BF7407" s="16"/>
      <c r="BG7407" s="16"/>
      <c r="BH7407" s="16"/>
      <c r="BI7407" s="16"/>
      <c r="BJ7407" s="16"/>
      <c r="BK7407" s="16"/>
      <c r="BL7407" s="16"/>
      <c r="BM7407" s="16"/>
    </row>
    <row r="7408" spans="39:65" ht="57" customHeight="1" x14ac:dyDescent="0.2">
      <c r="AM7408" s="15"/>
      <c r="BB7408" s="16"/>
      <c r="BC7408" s="16"/>
      <c r="BD7408" s="16"/>
      <c r="BE7408" s="16"/>
      <c r="BF7408" s="16"/>
      <c r="BG7408" s="16"/>
      <c r="BH7408" s="16"/>
      <c r="BI7408" s="16"/>
      <c r="BJ7408" s="16"/>
      <c r="BK7408" s="16"/>
      <c r="BL7408" s="16"/>
      <c r="BM7408" s="16"/>
    </row>
    <row r="7409" spans="39:65" ht="57" customHeight="1" x14ac:dyDescent="0.2">
      <c r="AM7409" s="15"/>
      <c r="BB7409" s="16"/>
      <c r="BC7409" s="16"/>
      <c r="BD7409" s="16"/>
      <c r="BE7409" s="16"/>
      <c r="BF7409" s="16"/>
      <c r="BG7409" s="16"/>
      <c r="BH7409" s="16"/>
      <c r="BI7409" s="16"/>
      <c r="BJ7409" s="16"/>
      <c r="BK7409" s="16"/>
      <c r="BL7409" s="16"/>
      <c r="BM7409" s="16"/>
    </row>
    <row r="7410" spans="39:65" ht="57" customHeight="1" x14ac:dyDescent="0.2">
      <c r="AM7410" s="15"/>
      <c r="BB7410" s="16"/>
      <c r="BC7410" s="16"/>
      <c r="BD7410" s="16"/>
      <c r="BE7410" s="16"/>
      <c r="BF7410" s="16"/>
      <c r="BG7410" s="16"/>
      <c r="BH7410" s="16"/>
      <c r="BI7410" s="16"/>
      <c r="BJ7410" s="16"/>
      <c r="BK7410" s="16"/>
      <c r="BL7410" s="16"/>
      <c r="BM7410" s="16"/>
    </row>
    <row r="7411" spans="39:65" ht="57" customHeight="1" x14ac:dyDescent="0.2">
      <c r="AM7411" s="15"/>
      <c r="BB7411" s="16"/>
      <c r="BC7411" s="16"/>
      <c r="BD7411" s="16"/>
      <c r="BE7411" s="16"/>
      <c r="BF7411" s="16"/>
      <c r="BG7411" s="16"/>
      <c r="BH7411" s="16"/>
      <c r="BI7411" s="16"/>
      <c r="BJ7411" s="16"/>
      <c r="BK7411" s="16"/>
      <c r="BL7411" s="16"/>
      <c r="BM7411" s="16"/>
    </row>
    <row r="7412" spans="39:65" ht="57" customHeight="1" x14ac:dyDescent="0.2">
      <c r="AM7412" s="15"/>
      <c r="BB7412" s="16"/>
      <c r="BC7412" s="16"/>
      <c r="BD7412" s="16"/>
      <c r="BE7412" s="16"/>
      <c r="BF7412" s="16"/>
      <c r="BG7412" s="16"/>
      <c r="BH7412" s="16"/>
      <c r="BI7412" s="16"/>
      <c r="BJ7412" s="16"/>
      <c r="BK7412" s="16"/>
      <c r="BL7412" s="16"/>
      <c r="BM7412" s="16"/>
    </row>
    <row r="7413" spans="39:65" ht="57" customHeight="1" x14ac:dyDescent="0.2">
      <c r="AM7413" s="15"/>
      <c r="BB7413" s="16"/>
      <c r="BC7413" s="16"/>
      <c r="BD7413" s="16"/>
      <c r="BE7413" s="16"/>
      <c r="BF7413" s="16"/>
      <c r="BG7413" s="16"/>
      <c r="BH7413" s="16"/>
      <c r="BI7413" s="16"/>
      <c r="BJ7413" s="16"/>
      <c r="BK7413" s="16"/>
      <c r="BL7413" s="16"/>
      <c r="BM7413" s="16"/>
    </row>
    <row r="7414" spans="39:65" ht="57" customHeight="1" x14ac:dyDescent="0.2">
      <c r="AM7414" s="15"/>
      <c r="BB7414" s="16"/>
      <c r="BC7414" s="16"/>
      <c r="BD7414" s="16"/>
      <c r="BE7414" s="16"/>
      <c r="BF7414" s="16"/>
      <c r="BG7414" s="16"/>
      <c r="BH7414" s="16"/>
      <c r="BI7414" s="16"/>
      <c r="BJ7414" s="16"/>
      <c r="BK7414" s="16"/>
      <c r="BL7414" s="16"/>
      <c r="BM7414" s="16"/>
    </row>
    <row r="7415" spans="39:65" ht="57" customHeight="1" x14ac:dyDescent="0.2">
      <c r="AM7415" s="15"/>
      <c r="BB7415" s="16"/>
      <c r="BC7415" s="16"/>
      <c r="BD7415" s="16"/>
      <c r="BE7415" s="16"/>
      <c r="BF7415" s="16"/>
      <c r="BG7415" s="16"/>
      <c r="BH7415" s="16"/>
      <c r="BI7415" s="16"/>
      <c r="BJ7415" s="16"/>
      <c r="BK7415" s="16"/>
      <c r="BL7415" s="16"/>
      <c r="BM7415" s="16"/>
    </row>
    <row r="7416" spans="39:65" ht="57" customHeight="1" x14ac:dyDescent="0.2">
      <c r="AM7416" s="15"/>
      <c r="BB7416" s="16"/>
      <c r="BC7416" s="16"/>
      <c r="BD7416" s="16"/>
      <c r="BE7416" s="16"/>
      <c r="BF7416" s="16"/>
      <c r="BG7416" s="16"/>
      <c r="BH7416" s="16"/>
      <c r="BI7416" s="16"/>
      <c r="BJ7416" s="16"/>
      <c r="BK7416" s="16"/>
      <c r="BL7416" s="16"/>
      <c r="BM7416" s="16"/>
    </row>
    <row r="7417" spans="39:65" ht="57" customHeight="1" x14ac:dyDescent="0.2">
      <c r="AM7417" s="15"/>
      <c r="BB7417" s="16"/>
      <c r="BC7417" s="16"/>
      <c r="BD7417" s="16"/>
      <c r="BE7417" s="16"/>
      <c r="BF7417" s="16"/>
      <c r="BG7417" s="16"/>
      <c r="BH7417" s="16"/>
      <c r="BI7417" s="16"/>
      <c r="BJ7417" s="16"/>
      <c r="BK7417" s="16"/>
      <c r="BL7417" s="16"/>
      <c r="BM7417" s="16"/>
    </row>
    <row r="7418" spans="39:65" ht="57" customHeight="1" x14ac:dyDescent="0.2">
      <c r="AM7418" s="15"/>
      <c r="BB7418" s="16"/>
      <c r="BC7418" s="16"/>
      <c r="BD7418" s="16"/>
      <c r="BE7418" s="16"/>
      <c r="BF7418" s="16"/>
      <c r="BG7418" s="16"/>
      <c r="BH7418" s="16"/>
      <c r="BI7418" s="16"/>
      <c r="BJ7418" s="16"/>
      <c r="BK7418" s="16"/>
      <c r="BL7418" s="16"/>
      <c r="BM7418" s="16"/>
    </row>
    <row r="7419" spans="39:65" ht="57" customHeight="1" x14ac:dyDescent="0.2">
      <c r="AM7419" s="15"/>
      <c r="BB7419" s="16"/>
      <c r="BC7419" s="16"/>
      <c r="BD7419" s="16"/>
      <c r="BE7419" s="16"/>
      <c r="BF7419" s="16"/>
      <c r="BG7419" s="16"/>
      <c r="BH7419" s="16"/>
      <c r="BI7419" s="16"/>
      <c r="BJ7419" s="16"/>
      <c r="BK7419" s="16"/>
      <c r="BL7419" s="16"/>
      <c r="BM7419" s="16"/>
    </row>
    <row r="7420" spans="39:65" ht="57" customHeight="1" x14ac:dyDescent="0.2">
      <c r="AM7420" s="15"/>
      <c r="BB7420" s="16"/>
      <c r="BC7420" s="16"/>
      <c r="BD7420" s="16"/>
      <c r="BE7420" s="16"/>
      <c r="BF7420" s="16"/>
      <c r="BG7420" s="16"/>
      <c r="BH7420" s="16"/>
      <c r="BI7420" s="16"/>
      <c r="BJ7420" s="16"/>
      <c r="BK7420" s="16"/>
      <c r="BL7420" s="16"/>
      <c r="BM7420" s="16"/>
    </row>
    <row r="7421" spans="39:65" ht="57" customHeight="1" x14ac:dyDescent="0.2">
      <c r="AM7421" s="15"/>
      <c r="BB7421" s="16"/>
      <c r="BC7421" s="16"/>
      <c r="BD7421" s="16"/>
      <c r="BE7421" s="16"/>
      <c r="BF7421" s="16"/>
      <c r="BG7421" s="16"/>
      <c r="BH7421" s="16"/>
      <c r="BI7421" s="16"/>
      <c r="BJ7421" s="16"/>
      <c r="BK7421" s="16"/>
      <c r="BL7421" s="16"/>
      <c r="BM7421" s="16"/>
    </row>
    <row r="7422" spans="39:65" ht="57" customHeight="1" x14ac:dyDescent="0.2">
      <c r="AM7422" s="15"/>
      <c r="BB7422" s="16"/>
      <c r="BC7422" s="16"/>
      <c r="BD7422" s="16"/>
      <c r="BE7422" s="16"/>
      <c r="BF7422" s="16"/>
      <c r="BG7422" s="16"/>
      <c r="BH7422" s="16"/>
      <c r="BI7422" s="16"/>
      <c r="BJ7422" s="16"/>
      <c r="BK7422" s="16"/>
      <c r="BL7422" s="16"/>
      <c r="BM7422" s="16"/>
    </row>
    <row r="7423" spans="39:65" ht="57" customHeight="1" x14ac:dyDescent="0.2">
      <c r="AM7423" s="15"/>
      <c r="BB7423" s="16"/>
      <c r="BC7423" s="16"/>
      <c r="BD7423" s="16"/>
      <c r="BE7423" s="16"/>
      <c r="BF7423" s="16"/>
      <c r="BG7423" s="16"/>
      <c r="BH7423" s="16"/>
      <c r="BI7423" s="16"/>
      <c r="BJ7423" s="16"/>
      <c r="BK7423" s="16"/>
      <c r="BL7423" s="16"/>
      <c r="BM7423" s="16"/>
    </row>
    <row r="7424" spans="39:65" ht="57" customHeight="1" x14ac:dyDescent="0.2">
      <c r="AM7424" s="15"/>
      <c r="BB7424" s="16"/>
      <c r="BC7424" s="16"/>
      <c r="BD7424" s="16"/>
      <c r="BE7424" s="16"/>
      <c r="BF7424" s="16"/>
      <c r="BG7424" s="16"/>
      <c r="BH7424" s="16"/>
      <c r="BI7424" s="16"/>
      <c r="BJ7424" s="16"/>
      <c r="BK7424" s="16"/>
      <c r="BL7424" s="16"/>
      <c r="BM7424" s="16"/>
    </row>
    <row r="7425" spans="39:65" ht="57" customHeight="1" x14ac:dyDescent="0.2">
      <c r="AM7425" s="15"/>
      <c r="BB7425" s="16"/>
      <c r="BC7425" s="16"/>
      <c r="BD7425" s="16"/>
      <c r="BE7425" s="16"/>
      <c r="BF7425" s="16"/>
      <c r="BG7425" s="16"/>
      <c r="BH7425" s="16"/>
      <c r="BI7425" s="16"/>
      <c r="BJ7425" s="16"/>
      <c r="BK7425" s="16"/>
      <c r="BL7425" s="16"/>
      <c r="BM7425" s="16"/>
    </row>
    <row r="7426" spans="39:65" ht="57" customHeight="1" x14ac:dyDescent="0.2">
      <c r="AM7426" s="15"/>
      <c r="BB7426" s="16"/>
      <c r="BC7426" s="16"/>
      <c r="BD7426" s="16"/>
      <c r="BE7426" s="16"/>
      <c r="BF7426" s="16"/>
      <c r="BG7426" s="16"/>
      <c r="BH7426" s="16"/>
      <c r="BI7426" s="16"/>
      <c r="BJ7426" s="16"/>
      <c r="BK7426" s="16"/>
      <c r="BL7426" s="16"/>
      <c r="BM7426" s="16"/>
    </row>
    <row r="7427" spans="39:65" ht="57" customHeight="1" x14ac:dyDescent="0.2">
      <c r="AM7427" s="15"/>
      <c r="BB7427" s="16"/>
      <c r="BC7427" s="16"/>
      <c r="BD7427" s="16"/>
      <c r="BE7427" s="16"/>
      <c r="BF7427" s="16"/>
      <c r="BG7427" s="16"/>
      <c r="BH7427" s="16"/>
      <c r="BI7427" s="16"/>
      <c r="BJ7427" s="16"/>
      <c r="BK7427" s="16"/>
      <c r="BL7427" s="16"/>
      <c r="BM7427" s="16"/>
    </row>
    <row r="7428" spans="39:65" ht="57" customHeight="1" x14ac:dyDescent="0.2">
      <c r="AM7428" s="15"/>
      <c r="BB7428" s="16"/>
      <c r="BC7428" s="16"/>
      <c r="BD7428" s="16"/>
      <c r="BE7428" s="16"/>
      <c r="BF7428" s="16"/>
      <c r="BG7428" s="16"/>
      <c r="BH7428" s="16"/>
      <c r="BI7428" s="16"/>
      <c r="BJ7428" s="16"/>
      <c r="BK7428" s="16"/>
      <c r="BL7428" s="16"/>
      <c r="BM7428" s="16"/>
    </row>
    <row r="7429" spans="39:65" ht="57" customHeight="1" x14ac:dyDescent="0.2">
      <c r="AM7429" s="15"/>
      <c r="BB7429" s="16"/>
      <c r="BC7429" s="16"/>
      <c r="BD7429" s="16"/>
      <c r="BE7429" s="16"/>
      <c r="BF7429" s="16"/>
      <c r="BG7429" s="16"/>
      <c r="BH7429" s="16"/>
      <c r="BI7429" s="16"/>
      <c r="BJ7429" s="16"/>
      <c r="BK7429" s="16"/>
      <c r="BL7429" s="16"/>
      <c r="BM7429" s="16"/>
    </row>
    <row r="7430" spans="39:65" ht="57" customHeight="1" x14ac:dyDescent="0.2">
      <c r="AM7430" s="15"/>
      <c r="BB7430" s="16"/>
      <c r="BC7430" s="16"/>
      <c r="BD7430" s="16"/>
      <c r="BE7430" s="16"/>
      <c r="BF7430" s="16"/>
      <c r="BG7430" s="16"/>
      <c r="BH7430" s="16"/>
      <c r="BI7430" s="16"/>
      <c r="BJ7430" s="16"/>
      <c r="BK7430" s="16"/>
      <c r="BL7430" s="16"/>
      <c r="BM7430" s="16"/>
    </row>
    <row r="7431" spans="39:65" ht="57" customHeight="1" x14ac:dyDescent="0.2">
      <c r="AM7431" s="15"/>
      <c r="BB7431" s="16"/>
      <c r="BC7431" s="16"/>
      <c r="BD7431" s="16"/>
      <c r="BE7431" s="16"/>
      <c r="BF7431" s="16"/>
      <c r="BG7431" s="16"/>
      <c r="BH7431" s="16"/>
      <c r="BI7431" s="16"/>
      <c r="BJ7431" s="16"/>
      <c r="BK7431" s="16"/>
      <c r="BL7431" s="16"/>
      <c r="BM7431" s="16"/>
    </row>
    <row r="7432" spans="39:65" ht="57" customHeight="1" x14ac:dyDescent="0.2">
      <c r="AM7432" s="15"/>
      <c r="BB7432" s="16"/>
      <c r="BC7432" s="16"/>
      <c r="BD7432" s="16"/>
      <c r="BE7432" s="16"/>
      <c r="BF7432" s="16"/>
      <c r="BG7432" s="16"/>
      <c r="BH7432" s="16"/>
      <c r="BI7432" s="16"/>
      <c r="BJ7432" s="16"/>
      <c r="BK7432" s="16"/>
      <c r="BL7432" s="16"/>
      <c r="BM7432" s="16"/>
    </row>
    <row r="7433" spans="39:65" ht="57" customHeight="1" x14ac:dyDescent="0.2">
      <c r="AM7433" s="15"/>
      <c r="BB7433" s="16"/>
      <c r="BC7433" s="16"/>
      <c r="BD7433" s="16"/>
      <c r="BE7433" s="16"/>
      <c r="BF7433" s="16"/>
      <c r="BG7433" s="16"/>
      <c r="BH7433" s="16"/>
      <c r="BI7433" s="16"/>
      <c r="BJ7433" s="16"/>
      <c r="BK7433" s="16"/>
      <c r="BL7433" s="16"/>
      <c r="BM7433" s="16"/>
    </row>
    <row r="7434" spans="39:65" ht="57" customHeight="1" x14ac:dyDescent="0.2">
      <c r="AM7434" s="15"/>
      <c r="BB7434" s="16"/>
      <c r="BC7434" s="16"/>
      <c r="BD7434" s="16"/>
      <c r="BE7434" s="16"/>
      <c r="BF7434" s="16"/>
      <c r="BG7434" s="16"/>
      <c r="BH7434" s="16"/>
      <c r="BI7434" s="16"/>
      <c r="BJ7434" s="16"/>
      <c r="BK7434" s="16"/>
      <c r="BL7434" s="16"/>
      <c r="BM7434" s="16"/>
    </row>
    <row r="7435" spans="39:65" ht="57" customHeight="1" x14ac:dyDescent="0.2">
      <c r="AM7435" s="15"/>
      <c r="BB7435" s="16"/>
      <c r="BC7435" s="16"/>
      <c r="BD7435" s="16"/>
      <c r="BE7435" s="16"/>
      <c r="BF7435" s="16"/>
      <c r="BG7435" s="16"/>
      <c r="BH7435" s="16"/>
      <c r="BI7435" s="16"/>
      <c r="BJ7435" s="16"/>
      <c r="BK7435" s="16"/>
      <c r="BL7435" s="16"/>
      <c r="BM7435" s="16"/>
    </row>
    <row r="7436" spans="39:65" ht="57" customHeight="1" x14ac:dyDescent="0.2">
      <c r="AM7436" s="15"/>
      <c r="BB7436" s="16"/>
      <c r="BC7436" s="16"/>
      <c r="BD7436" s="16"/>
      <c r="BE7436" s="16"/>
      <c r="BF7436" s="16"/>
      <c r="BG7436" s="16"/>
      <c r="BH7436" s="16"/>
      <c r="BI7436" s="16"/>
      <c r="BJ7436" s="16"/>
      <c r="BK7436" s="16"/>
      <c r="BL7436" s="16"/>
      <c r="BM7436" s="16"/>
    </row>
    <row r="7437" spans="39:65" ht="57" customHeight="1" x14ac:dyDescent="0.2">
      <c r="AM7437" s="15"/>
      <c r="BB7437" s="16"/>
      <c r="BC7437" s="16"/>
      <c r="BD7437" s="16"/>
      <c r="BE7437" s="16"/>
      <c r="BF7437" s="16"/>
      <c r="BG7437" s="16"/>
      <c r="BH7437" s="16"/>
      <c r="BI7437" s="16"/>
      <c r="BJ7437" s="16"/>
      <c r="BK7437" s="16"/>
      <c r="BL7437" s="16"/>
      <c r="BM7437" s="16"/>
    </row>
    <row r="7438" spans="39:65" ht="57" customHeight="1" x14ac:dyDescent="0.2">
      <c r="AM7438" s="15"/>
      <c r="BB7438" s="16"/>
      <c r="BC7438" s="16"/>
      <c r="BD7438" s="16"/>
      <c r="BE7438" s="16"/>
      <c r="BF7438" s="16"/>
      <c r="BG7438" s="16"/>
      <c r="BH7438" s="16"/>
      <c r="BI7438" s="16"/>
      <c r="BJ7438" s="16"/>
      <c r="BK7438" s="16"/>
      <c r="BL7438" s="16"/>
      <c r="BM7438" s="16"/>
    </row>
    <row r="7439" spans="39:65" ht="57" customHeight="1" x14ac:dyDescent="0.2">
      <c r="AM7439" s="15"/>
      <c r="BB7439" s="16"/>
      <c r="BC7439" s="16"/>
      <c r="BD7439" s="16"/>
      <c r="BE7439" s="16"/>
      <c r="BF7439" s="16"/>
      <c r="BG7439" s="16"/>
      <c r="BH7439" s="16"/>
      <c r="BI7439" s="16"/>
      <c r="BJ7439" s="16"/>
      <c r="BK7439" s="16"/>
      <c r="BL7439" s="16"/>
      <c r="BM7439" s="16"/>
    </row>
    <row r="7440" spans="39:65" ht="57" customHeight="1" x14ac:dyDescent="0.2">
      <c r="AM7440" s="15"/>
      <c r="BB7440" s="16"/>
      <c r="BC7440" s="16"/>
      <c r="BD7440" s="16"/>
      <c r="BE7440" s="16"/>
      <c r="BF7440" s="16"/>
      <c r="BG7440" s="16"/>
      <c r="BH7440" s="16"/>
      <c r="BI7440" s="16"/>
      <c r="BJ7440" s="16"/>
      <c r="BK7440" s="16"/>
      <c r="BL7440" s="16"/>
      <c r="BM7440" s="16"/>
    </row>
    <row r="7441" spans="39:65" ht="57" customHeight="1" x14ac:dyDescent="0.2">
      <c r="AM7441" s="15"/>
      <c r="BB7441" s="16"/>
      <c r="BC7441" s="16"/>
      <c r="BD7441" s="16"/>
      <c r="BE7441" s="16"/>
      <c r="BF7441" s="16"/>
      <c r="BG7441" s="16"/>
      <c r="BH7441" s="16"/>
      <c r="BI7441" s="16"/>
      <c r="BJ7441" s="16"/>
      <c r="BK7441" s="16"/>
      <c r="BL7441" s="16"/>
      <c r="BM7441" s="16"/>
    </row>
    <row r="7442" spans="39:65" ht="57" customHeight="1" x14ac:dyDescent="0.2">
      <c r="AM7442" s="15"/>
      <c r="BB7442" s="16"/>
      <c r="BC7442" s="16"/>
      <c r="BD7442" s="16"/>
      <c r="BE7442" s="16"/>
      <c r="BF7442" s="16"/>
      <c r="BG7442" s="16"/>
      <c r="BH7442" s="16"/>
      <c r="BI7442" s="16"/>
      <c r="BJ7442" s="16"/>
      <c r="BK7442" s="16"/>
      <c r="BL7442" s="16"/>
      <c r="BM7442" s="16"/>
    </row>
    <row r="7443" spans="39:65" ht="57" customHeight="1" x14ac:dyDescent="0.2">
      <c r="AM7443" s="15"/>
      <c r="BB7443" s="16"/>
      <c r="BC7443" s="16"/>
      <c r="BD7443" s="16"/>
      <c r="BE7443" s="16"/>
      <c r="BF7443" s="16"/>
      <c r="BG7443" s="16"/>
      <c r="BH7443" s="16"/>
      <c r="BI7443" s="16"/>
      <c r="BJ7443" s="16"/>
      <c r="BK7443" s="16"/>
      <c r="BL7443" s="16"/>
      <c r="BM7443" s="16"/>
    </row>
    <row r="7444" spans="39:65" ht="57" customHeight="1" x14ac:dyDescent="0.2">
      <c r="AM7444" s="15"/>
      <c r="BB7444" s="16"/>
      <c r="BC7444" s="16"/>
      <c r="BD7444" s="16"/>
      <c r="BE7444" s="16"/>
      <c r="BF7444" s="16"/>
      <c r="BG7444" s="16"/>
      <c r="BH7444" s="16"/>
      <c r="BI7444" s="16"/>
      <c r="BJ7444" s="16"/>
      <c r="BK7444" s="16"/>
      <c r="BL7444" s="16"/>
      <c r="BM7444" s="16"/>
    </row>
    <row r="7445" spans="39:65" ht="57" customHeight="1" x14ac:dyDescent="0.2">
      <c r="AM7445" s="15"/>
      <c r="BB7445" s="16"/>
      <c r="BC7445" s="16"/>
      <c r="BD7445" s="16"/>
      <c r="BE7445" s="16"/>
      <c r="BF7445" s="16"/>
      <c r="BG7445" s="16"/>
      <c r="BH7445" s="16"/>
      <c r="BI7445" s="16"/>
      <c r="BJ7445" s="16"/>
      <c r="BK7445" s="16"/>
      <c r="BL7445" s="16"/>
      <c r="BM7445" s="16"/>
    </row>
    <row r="7446" spans="39:65" ht="57" customHeight="1" x14ac:dyDescent="0.2">
      <c r="AM7446" s="15"/>
      <c r="BB7446" s="16"/>
      <c r="BC7446" s="16"/>
      <c r="BD7446" s="16"/>
      <c r="BE7446" s="16"/>
      <c r="BF7446" s="16"/>
      <c r="BG7446" s="16"/>
      <c r="BH7446" s="16"/>
      <c r="BI7446" s="16"/>
      <c r="BJ7446" s="16"/>
      <c r="BK7446" s="16"/>
      <c r="BL7446" s="16"/>
      <c r="BM7446" s="16"/>
    </row>
    <row r="7447" spans="39:65" ht="57" customHeight="1" x14ac:dyDescent="0.2">
      <c r="AM7447" s="15"/>
      <c r="BB7447" s="16"/>
      <c r="BC7447" s="16"/>
      <c r="BD7447" s="16"/>
      <c r="BE7447" s="16"/>
      <c r="BF7447" s="16"/>
      <c r="BG7447" s="16"/>
      <c r="BH7447" s="16"/>
      <c r="BI7447" s="16"/>
      <c r="BJ7447" s="16"/>
      <c r="BK7447" s="16"/>
      <c r="BL7447" s="16"/>
      <c r="BM7447" s="16"/>
    </row>
    <row r="7448" spans="39:65" ht="57" customHeight="1" x14ac:dyDescent="0.2">
      <c r="AM7448" s="15"/>
      <c r="BB7448" s="16"/>
      <c r="BC7448" s="16"/>
      <c r="BD7448" s="16"/>
      <c r="BE7448" s="16"/>
      <c r="BF7448" s="16"/>
      <c r="BG7448" s="16"/>
      <c r="BH7448" s="16"/>
      <c r="BI7448" s="16"/>
      <c r="BJ7448" s="16"/>
      <c r="BK7448" s="16"/>
      <c r="BL7448" s="16"/>
      <c r="BM7448" s="16"/>
    </row>
    <row r="7449" spans="39:65" ht="57" customHeight="1" x14ac:dyDescent="0.2">
      <c r="AM7449" s="15"/>
      <c r="BB7449" s="16"/>
      <c r="BC7449" s="16"/>
      <c r="BD7449" s="16"/>
      <c r="BE7449" s="16"/>
      <c r="BF7449" s="16"/>
      <c r="BG7449" s="16"/>
      <c r="BH7449" s="16"/>
      <c r="BI7449" s="16"/>
      <c r="BJ7449" s="16"/>
      <c r="BK7449" s="16"/>
      <c r="BL7449" s="16"/>
      <c r="BM7449" s="16"/>
    </row>
    <row r="7450" spans="39:65" ht="57" customHeight="1" x14ac:dyDescent="0.2">
      <c r="AM7450" s="15"/>
      <c r="BB7450" s="16"/>
      <c r="BC7450" s="16"/>
      <c r="BD7450" s="16"/>
      <c r="BE7450" s="16"/>
      <c r="BF7450" s="16"/>
      <c r="BG7450" s="16"/>
      <c r="BH7450" s="16"/>
      <c r="BI7450" s="16"/>
      <c r="BJ7450" s="16"/>
      <c r="BK7450" s="16"/>
      <c r="BL7450" s="16"/>
      <c r="BM7450" s="16"/>
    </row>
    <row r="7451" spans="39:65" ht="57" customHeight="1" x14ac:dyDescent="0.2">
      <c r="AM7451" s="15"/>
      <c r="BB7451" s="16"/>
      <c r="BC7451" s="16"/>
      <c r="BD7451" s="16"/>
      <c r="BE7451" s="16"/>
      <c r="BF7451" s="16"/>
      <c r="BG7451" s="16"/>
      <c r="BH7451" s="16"/>
      <c r="BI7451" s="16"/>
      <c r="BJ7451" s="16"/>
      <c r="BK7451" s="16"/>
      <c r="BL7451" s="16"/>
      <c r="BM7451" s="16"/>
    </row>
    <row r="7452" spans="39:65" ht="57" customHeight="1" x14ac:dyDescent="0.2">
      <c r="AM7452" s="15"/>
      <c r="BB7452" s="16"/>
      <c r="BC7452" s="16"/>
      <c r="BD7452" s="16"/>
      <c r="BE7452" s="16"/>
      <c r="BF7452" s="16"/>
      <c r="BG7452" s="16"/>
      <c r="BH7452" s="16"/>
      <c r="BI7452" s="16"/>
      <c r="BJ7452" s="16"/>
      <c r="BK7452" s="16"/>
      <c r="BL7452" s="16"/>
      <c r="BM7452" s="16"/>
    </row>
    <row r="7453" spans="39:65" ht="57" customHeight="1" x14ac:dyDescent="0.2">
      <c r="AM7453" s="15"/>
      <c r="BB7453" s="16"/>
      <c r="BC7453" s="16"/>
      <c r="BD7453" s="16"/>
      <c r="BE7453" s="16"/>
      <c r="BF7453" s="16"/>
      <c r="BG7453" s="16"/>
      <c r="BH7453" s="16"/>
      <c r="BI7453" s="16"/>
      <c r="BJ7453" s="16"/>
      <c r="BK7453" s="16"/>
      <c r="BL7453" s="16"/>
      <c r="BM7453" s="16"/>
    </row>
    <row r="7454" spans="39:65" ht="57" customHeight="1" x14ac:dyDescent="0.2">
      <c r="AM7454" s="15"/>
      <c r="BB7454" s="16"/>
      <c r="BC7454" s="16"/>
      <c r="BD7454" s="16"/>
      <c r="BE7454" s="16"/>
      <c r="BF7454" s="16"/>
      <c r="BG7454" s="16"/>
      <c r="BH7454" s="16"/>
      <c r="BI7454" s="16"/>
      <c r="BJ7454" s="16"/>
      <c r="BK7454" s="16"/>
      <c r="BL7454" s="16"/>
      <c r="BM7454" s="16"/>
    </row>
    <row r="7455" spans="39:65" ht="57" customHeight="1" x14ac:dyDescent="0.2">
      <c r="AM7455" s="15"/>
      <c r="BB7455" s="16"/>
      <c r="BC7455" s="16"/>
      <c r="BD7455" s="16"/>
      <c r="BE7455" s="16"/>
      <c r="BF7455" s="16"/>
      <c r="BG7455" s="16"/>
      <c r="BH7455" s="16"/>
      <c r="BI7455" s="16"/>
      <c r="BJ7455" s="16"/>
      <c r="BK7455" s="16"/>
      <c r="BL7455" s="16"/>
      <c r="BM7455" s="16"/>
    </row>
    <row r="7456" spans="39:65" ht="57" customHeight="1" x14ac:dyDescent="0.2">
      <c r="AM7456" s="15"/>
      <c r="BB7456" s="16"/>
      <c r="BC7456" s="16"/>
      <c r="BD7456" s="16"/>
      <c r="BE7456" s="16"/>
      <c r="BF7456" s="16"/>
      <c r="BG7456" s="16"/>
      <c r="BH7456" s="16"/>
      <c r="BI7456" s="16"/>
      <c r="BJ7456" s="16"/>
      <c r="BK7456" s="16"/>
      <c r="BL7456" s="16"/>
      <c r="BM7456" s="16"/>
    </row>
    <row r="7457" spans="39:65" ht="57" customHeight="1" x14ac:dyDescent="0.2">
      <c r="AM7457" s="15"/>
      <c r="BB7457" s="16"/>
      <c r="BC7457" s="16"/>
      <c r="BD7457" s="16"/>
      <c r="BE7457" s="16"/>
      <c r="BF7457" s="16"/>
      <c r="BG7457" s="16"/>
      <c r="BH7457" s="16"/>
      <c r="BI7457" s="16"/>
      <c r="BJ7457" s="16"/>
      <c r="BK7457" s="16"/>
      <c r="BL7457" s="16"/>
      <c r="BM7457" s="16"/>
    </row>
    <row r="7458" spans="39:65" ht="57" customHeight="1" x14ac:dyDescent="0.2">
      <c r="AM7458" s="15"/>
      <c r="BB7458" s="16"/>
      <c r="BC7458" s="16"/>
      <c r="BD7458" s="16"/>
      <c r="BE7458" s="16"/>
      <c r="BF7458" s="16"/>
      <c r="BG7458" s="16"/>
      <c r="BH7458" s="16"/>
      <c r="BI7458" s="16"/>
      <c r="BJ7458" s="16"/>
      <c r="BK7458" s="16"/>
      <c r="BL7458" s="16"/>
      <c r="BM7458" s="16"/>
    </row>
    <row r="7459" spans="39:65" ht="57" customHeight="1" x14ac:dyDescent="0.2">
      <c r="AM7459" s="15"/>
      <c r="BB7459" s="16"/>
      <c r="BC7459" s="16"/>
      <c r="BD7459" s="16"/>
      <c r="BE7459" s="16"/>
      <c r="BF7459" s="16"/>
      <c r="BG7459" s="16"/>
      <c r="BH7459" s="16"/>
      <c r="BI7459" s="16"/>
      <c r="BJ7459" s="16"/>
      <c r="BK7459" s="16"/>
      <c r="BL7459" s="16"/>
      <c r="BM7459" s="16"/>
    </row>
    <row r="7460" spans="39:65" ht="57" customHeight="1" x14ac:dyDescent="0.2">
      <c r="AM7460" s="15"/>
      <c r="BB7460" s="16"/>
      <c r="BC7460" s="16"/>
      <c r="BD7460" s="16"/>
      <c r="BE7460" s="16"/>
      <c r="BF7460" s="16"/>
      <c r="BG7460" s="16"/>
      <c r="BH7460" s="16"/>
      <c r="BI7460" s="16"/>
      <c r="BJ7460" s="16"/>
      <c r="BK7460" s="16"/>
      <c r="BL7460" s="16"/>
      <c r="BM7460" s="16"/>
    </row>
    <row r="7461" spans="39:65" ht="57" customHeight="1" x14ac:dyDescent="0.2">
      <c r="AM7461" s="15"/>
      <c r="BB7461" s="16"/>
      <c r="BC7461" s="16"/>
      <c r="BD7461" s="16"/>
      <c r="BE7461" s="16"/>
      <c r="BF7461" s="16"/>
      <c r="BG7461" s="16"/>
      <c r="BH7461" s="16"/>
      <c r="BI7461" s="16"/>
      <c r="BJ7461" s="16"/>
      <c r="BK7461" s="16"/>
      <c r="BL7461" s="16"/>
      <c r="BM7461" s="16"/>
    </row>
    <row r="7462" spans="39:65" ht="57" customHeight="1" x14ac:dyDescent="0.2">
      <c r="AM7462" s="15"/>
      <c r="BB7462" s="16"/>
      <c r="BC7462" s="16"/>
      <c r="BD7462" s="16"/>
      <c r="BE7462" s="16"/>
      <c r="BF7462" s="16"/>
      <c r="BG7462" s="16"/>
      <c r="BH7462" s="16"/>
      <c r="BI7462" s="16"/>
      <c r="BJ7462" s="16"/>
      <c r="BK7462" s="16"/>
      <c r="BL7462" s="16"/>
      <c r="BM7462" s="16"/>
    </row>
    <row r="7463" spans="39:65" ht="57" customHeight="1" x14ac:dyDescent="0.2">
      <c r="AM7463" s="15"/>
      <c r="BB7463" s="16"/>
      <c r="BC7463" s="16"/>
      <c r="BD7463" s="16"/>
      <c r="BE7463" s="16"/>
      <c r="BF7463" s="16"/>
      <c r="BG7463" s="16"/>
      <c r="BH7463" s="16"/>
      <c r="BI7463" s="16"/>
      <c r="BJ7463" s="16"/>
      <c r="BK7463" s="16"/>
      <c r="BL7463" s="16"/>
      <c r="BM7463" s="16"/>
    </row>
    <row r="7464" spans="39:65" ht="57" customHeight="1" x14ac:dyDescent="0.2">
      <c r="AM7464" s="15"/>
      <c r="BB7464" s="16"/>
      <c r="BC7464" s="16"/>
      <c r="BD7464" s="16"/>
      <c r="BE7464" s="16"/>
      <c r="BF7464" s="16"/>
      <c r="BG7464" s="16"/>
      <c r="BH7464" s="16"/>
      <c r="BI7464" s="16"/>
      <c r="BJ7464" s="16"/>
      <c r="BK7464" s="16"/>
      <c r="BL7464" s="16"/>
      <c r="BM7464" s="16"/>
    </row>
    <row r="7465" spans="39:65" ht="57" customHeight="1" x14ac:dyDescent="0.2">
      <c r="AM7465" s="15"/>
      <c r="BB7465" s="16"/>
      <c r="BC7465" s="16"/>
      <c r="BD7465" s="16"/>
      <c r="BE7465" s="16"/>
      <c r="BF7465" s="16"/>
      <c r="BG7465" s="16"/>
      <c r="BH7465" s="16"/>
      <c r="BI7465" s="16"/>
      <c r="BJ7465" s="16"/>
      <c r="BK7465" s="16"/>
      <c r="BL7465" s="16"/>
      <c r="BM7465" s="16"/>
    </row>
    <row r="7466" spans="39:65" ht="57" customHeight="1" x14ac:dyDescent="0.2">
      <c r="AM7466" s="15"/>
      <c r="BB7466" s="16"/>
      <c r="BC7466" s="16"/>
      <c r="BD7466" s="16"/>
      <c r="BE7466" s="16"/>
      <c r="BF7466" s="16"/>
      <c r="BG7466" s="16"/>
      <c r="BH7466" s="16"/>
      <c r="BI7466" s="16"/>
      <c r="BJ7466" s="16"/>
      <c r="BK7466" s="16"/>
      <c r="BL7466" s="16"/>
      <c r="BM7466" s="16"/>
    </row>
    <row r="7467" spans="39:65" ht="57" customHeight="1" x14ac:dyDescent="0.2">
      <c r="AM7467" s="15"/>
      <c r="BB7467" s="16"/>
      <c r="BC7467" s="16"/>
      <c r="BD7467" s="16"/>
      <c r="BE7467" s="16"/>
      <c r="BF7467" s="16"/>
      <c r="BG7467" s="16"/>
      <c r="BH7467" s="16"/>
      <c r="BI7467" s="16"/>
      <c r="BJ7467" s="16"/>
      <c r="BK7467" s="16"/>
      <c r="BL7467" s="16"/>
      <c r="BM7467" s="16"/>
    </row>
    <row r="7468" spans="39:65" ht="57" customHeight="1" x14ac:dyDescent="0.2">
      <c r="AM7468" s="15"/>
      <c r="BB7468" s="16"/>
      <c r="BC7468" s="16"/>
      <c r="BD7468" s="16"/>
      <c r="BE7468" s="16"/>
      <c r="BF7468" s="16"/>
      <c r="BG7468" s="16"/>
      <c r="BH7468" s="16"/>
      <c r="BI7468" s="16"/>
      <c r="BJ7468" s="16"/>
      <c r="BK7468" s="16"/>
      <c r="BL7468" s="16"/>
      <c r="BM7468" s="16"/>
    </row>
    <row r="7469" spans="39:65" ht="57" customHeight="1" x14ac:dyDescent="0.2">
      <c r="AM7469" s="15"/>
      <c r="BB7469" s="16"/>
      <c r="BC7469" s="16"/>
      <c r="BD7469" s="16"/>
      <c r="BE7469" s="16"/>
      <c r="BF7469" s="16"/>
      <c r="BG7469" s="16"/>
      <c r="BH7469" s="16"/>
      <c r="BI7469" s="16"/>
      <c r="BJ7469" s="16"/>
      <c r="BK7469" s="16"/>
      <c r="BL7469" s="16"/>
      <c r="BM7469" s="16"/>
    </row>
    <row r="7470" spans="39:65" ht="57" customHeight="1" x14ac:dyDescent="0.2">
      <c r="AM7470" s="15"/>
      <c r="BB7470" s="16"/>
      <c r="BC7470" s="16"/>
      <c r="BD7470" s="16"/>
      <c r="BE7470" s="16"/>
      <c r="BF7470" s="16"/>
      <c r="BG7470" s="16"/>
      <c r="BH7470" s="16"/>
      <c r="BI7470" s="16"/>
      <c r="BJ7470" s="16"/>
      <c r="BK7470" s="16"/>
      <c r="BL7470" s="16"/>
      <c r="BM7470" s="16"/>
    </row>
    <row r="7471" spans="39:65" ht="57" customHeight="1" x14ac:dyDescent="0.2">
      <c r="AM7471" s="15"/>
      <c r="BB7471" s="16"/>
      <c r="BC7471" s="16"/>
      <c r="BD7471" s="16"/>
      <c r="BE7471" s="16"/>
      <c r="BF7471" s="16"/>
      <c r="BG7471" s="16"/>
      <c r="BH7471" s="16"/>
      <c r="BI7471" s="16"/>
      <c r="BJ7471" s="16"/>
      <c r="BK7471" s="16"/>
      <c r="BL7471" s="16"/>
      <c r="BM7471" s="16"/>
    </row>
    <row r="7472" spans="39:65" ht="57" customHeight="1" x14ac:dyDescent="0.2">
      <c r="AM7472" s="15"/>
      <c r="BB7472" s="16"/>
      <c r="BC7472" s="16"/>
      <c r="BD7472" s="16"/>
      <c r="BE7472" s="16"/>
      <c r="BF7472" s="16"/>
      <c r="BG7472" s="16"/>
      <c r="BH7472" s="16"/>
      <c r="BI7472" s="16"/>
      <c r="BJ7472" s="16"/>
      <c r="BK7472" s="16"/>
      <c r="BL7472" s="16"/>
      <c r="BM7472" s="16"/>
    </row>
    <row r="7473" spans="39:65" ht="57" customHeight="1" x14ac:dyDescent="0.2">
      <c r="AM7473" s="15"/>
      <c r="BB7473" s="16"/>
      <c r="BC7473" s="16"/>
      <c r="BD7473" s="16"/>
      <c r="BE7473" s="16"/>
      <c r="BF7473" s="16"/>
      <c r="BG7473" s="16"/>
      <c r="BH7473" s="16"/>
      <c r="BI7473" s="16"/>
      <c r="BJ7473" s="16"/>
      <c r="BK7473" s="16"/>
      <c r="BL7473" s="16"/>
      <c r="BM7473" s="16"/>
    </row>
    <row r="7474" spans="39:65" ht="57" customHeight="1" x14ac:dyDescent="0.2">
      <c r="AM7474" s="15"/>
      <c r="BB7474" s="16"/>
      <c r="BC7474" s="16"/>
      <c r="BD7474" s="16"/>
      <c r="BE7474" s="16"/>
      <c r="BF7474" s="16"/>
      <c r="BG7474" s="16"/>
      <c r="BH7474" s="16"/>
      <c r="BI7474" s="16"/>
      <c r="BJ7474" s="16"/>
      <c r="BK7474" s="16"/>
      <c r="BL7474" s="16"/>
      <c r="BM7474" s="16"/>
    </row>
    <row r="7475" spans="39:65" ht="57" customHeight="1" x14ac:dyDescent="0.2">
      <c r="AM7475" s="15"/>
      <c r="BB7475" s="16"/>
      <c r="BC7475" s="16"/>
      <c r="BD7475" s="16"/>
      <c r="BE7475" s="16"/>
      <c r="BF7475" s="16"/>
      <c r="BG7475" s="16"/>
      <c r="BH7475" s="16"/>
      <c r="BI7475" s="16"/>
      <c r="BJ7475" s="16"/>
      <c r="BK7475" s="16"/>
      <c r="BL7475" s="16"/>
      <c r="BM7475" s="16"/>
    </row>
    <row r="7476" spans="39:65" ht="57" customHeight="1" x14ac:dyDescent="0.2">
      <c r="AM7476" s="15"/>
      <c r="BB7476" s="16"/>
      <c r="BC7476" s="16"/>
      <c r="BD7476" s="16"/>
      <c r="BE7476" s="16"/>
      <c r="BF7476" s="16"/>
      <c r="BG7476" s="16"/>
      <c r="BH7476" s="16"/>
      <c r="BI7476" s="16"/>
      <c r="BJ7476" s="16"/>
      <c r="BK7476" s="16"/>
      <c r="BL7476" s="16"/>
      <c r="BM7476" s="16"/>
    </row>
    <row r="7477" spans="39:65" ht="57" customHeight="1" x14ac:dyDescent="0.2">
      <c r="AM7477" s="15"/>
      <c r="BB7477" s="16"/>
      <c r="BC7477" s="16"/>
      <c r="BD7477" s="16"/>
      <c r="BE7477" s="16"/>
      <c r="BF7477" s="16"/>
      <c r="BG7477" s="16"/>
      <c r="BH7477" s="16"/>
      <c r="BI7477" s="16"/>
      <c r="BJ7477" s="16"/>
      <c r="BK7477" s="16"/>
      <c r="BL7477" s="16"/>
      <c r="BM7477" s="16"/>
    </row>
    <row r="7478" spans="39:65" ht="57" customHeight="1" x14ac:dyDescent="0.2">
      <c r="AM7478" s="15"/>
      <c r="BB7478" s="16"/>
      <c r="BC7478" s="16"/>
      <c r="BD7478" s="16"/>
      <c r="BE7478" s="16"/>
      <c r="BF7478" s="16"/>
      <c r="BG7478" s="16"/>
      <c r="BH7478" s="16"/>
      <c r="BI7478" s="16"/>
      <c r="BJ7478" s="16"/>
      <c r="BK7478" s="16"/>
      <c r="BL7478" s="16"/>
      <c r="BM7478" s="16"/>
    </row>
    <row r="7479" spans="39:65" ht="57" customHeight="1" x14ac:dyDescent="0.2">
      <c r="AM7479" s="15"/>
      <c r="BB7479" s="16"/>
      <c r="BC7479" s="16"/>
      <c r="BD7479" s="16"/>
      <c r="BE7479" s="16"/>
      <c r="BF7479" s="16"/>
      <c r="BG7479" s="16"/>
      <c r="BH7479" s="16"/>
      <c r="BI7479" s="16"/>
      <c r="BJ7479" s="16"/>
      <c r="BK7479" s="16"/>
      <c r="BL7479" s="16"/>
      <c r="BM7479" s="16"/>
    </row>
    <row r="7480" spans="39:65" ht="57" customHeight="1" x14ac:dyDescent="0.2">
      <c r="AM7480" s="15"/>
      <c r="BB7480" s="16"/>
      <c r="BC7480" s="16"/>
      <c r="BD7480" s="16"/>
      <c r="BE7480" s="16"/>
      <c r="BF7480" s="16"/>
      <c r="BG7480" s="16"/>
      <c r="BH7480" s="16"/>
      <c r="BI7480" s="16"/>
      <c r="BJ7480" s="16"/>
      <c r="BK7480" s="16"/>
      <c r="BL7480" s="16"/>
      <c r="BM7480" s="16"/>
    </row>
    <row r="7481" spans="39:65" ht="57" customHeight="1" x14ac:dyDescent="0.2">
      <c r="AM7481" s="15"/>
      <c r="BB7481" s="16"/>
      <c r="BC7481" s="16"/>
      <c r="BD7481" s="16"/>
      <c r="BE7481" s="16"/>
      <c r="BF7481" s="16"/>
      <c r="BG7481" s="16"/>
      <c r="BH7481" s="16"/>
      <c r="BI7481" s="16"/>
      <c r="BJ7481" s="16"/>
      <c r="BK7481" s="16"/>
      <c r="BL7481" s="16"/>
      <c r="BM7481" s="16"/>
    </row>
    <row r="7482" spans="39:65" ht="57" customHeight="1" x14ac:dyDescent="0.2">
      <c r="AM7482" s="15"/>
      <c r="BB7482" s="16"/>
      <c r="BC7482" s="16"/>
      <c r="BD7482" s="16"/>
      <c r="BE7482" s="16"/>
      <c r="BF7482" s="16"/>
      <c r="BG7482" s="16"/>
      <c r="BH7482" s="16"/>
      <c r="BI7482" s="16"/>
      <c r="BJ7482" s="16"/>
      <c r="BK7482" s="16"/>
      <c r="BL7482" s="16"/>
      <c r="BM7482" s="16"/>
    </row>
    <row r="7483" spans="39:65" ht="57" customHeight="1" x14ac:dyDescent="0.2">
      <c r="AM7483" s="15"/>
      <c r="BB7483" s="16"/>
      <c r="BC7483" s="16"/>
      <c r="BD7483" s="16"/>
      <c r="BE7483" s="16"/>
      <c r="BF7483" s="16"/>
      <c r="BG7483" s="16"/>
      <c r="BH7483" s="16"/>
      <c r="BI7483" s="16"/>
      <c r="BJ7483" s="16"/>
      <c r="BK7483" s="16"/>
      <c r="BL7483" s="16"/>
      <c r="BM7483" s="16"/>
    </row>
    <row r="7484" spans="39:65" ht="57" customHeight="1" x14ac:dyDescent="0.2">
      <c r="AM7484" s="15"/>
      <c r="BB7484" s="16"/>
      <c r="BC7484" s="16"/>
      <c r="BD7484" s="16"/>
      <c r="BE7484" s="16"/>
      <c r="BF7484" s="16"/>
      <c r="BG7484" s="16"/>
      <c r="BH7484" s="16"/>
      <c r="BI7484" s="16"/>
      <c r="BJ7484" s="16"/>
      <c r="BK7484" s="16"/>
      <c r="BL7484" s="16"/>
      <c r="BM7484" s="16"/>
    </row>
    <row r="7485" spans="39:65" ht="57" customHeight="1" x14ac:dyDescent="0.2">
      <c r="AM7485" s="15"/>
      <c r="BB7485" s="16"/>
      <c r="BC7485" s="16"/>
      <c r="BD7485" s="16"/>
      <c r="BE7485" s="16"/>
      <c r="BF7485" s="16"/>
      <c r="BG7485" s="16"/>
      <c r="BH7485" s="16"/>
      <c r="BI7485" s="16"/>
      <c r="BJ7485" s="16"/>
      <c r="BK7485" s="16"/>
      <c r="BL7485" s="16"/>
      <c r="BM7485" s="16"/>
    </row>
    <row r="7486" spans="39:65" ht="57" customHeight="1" x14ac:dyDescent="0.2">
      <c r="AM7486" s="15"/>
      <c r="BB7486" s="16"/>
      <c r="BC7486" s="16"/>
      <c r="BD7486" s="16"/>
      <c r="BE7486" s="16"/>
      <c r="BF7486" s="16"/>
      <c r="BG7486" s="16"/>
      <c r="BH7486" s="16"/>
      <c r="BI7486" s="16"/>
      <c r="BJ7486" s="16"/>
      <c r="BK7486" s="16"/>
      <c r="BL7486" s="16"/>
      <c r="BM7486" s="16"/>
    </row>
    <row r="7487" spans="39:65" ht="57" customHeight="1" x14ac:dyDescent="0.2">
      <c r="AM7487" s="15"/>
      <c r="BB7487" s="16"/>
      <c r="BC7487" s="16"/>
      <c r="BD7487" s="16"/>
      <c r="BE7487" s="16"/>
      <c r="BF7487" s="16"/>
      <c r="BG7487" s="16"/>
      <c r="BH7487" s="16"/>
      <c r="BI7487" s="16"/>
      <c r="BJ7487" s="16"/>
      <c r="BK7487" s="16"/>
      <c r="BL7487" s="16"/>
      <c r="BM7487" s="16"/>
    </row>
    <row r="7488" spans="39:65" ht="57" customHeight="1" x14ac:dyDescent="0.2">
      <c r="AM7488" s="15"/>
      <c r="BB7488" s="16"/>
      <c r="BC7488" s="16"/>
      <c r="BD7488" s="16"/>
      <c r="BE7488" s="16"/>
      <c r="BF7488" s="16"/>
      <c r="BG7488" s="16"/>
      <c r="BH7488" s="16"/>
      <c r="BI7488" s="16"/>
      <c r="BJ7488" s="16"/>
      <c r="BK7488" s="16"/>
      <c r="BL7488" s="16"/>
      <c r="BM7488" s="16"/>
    </row>
    <row r="7489" spans="39:65" ht="57" customHeight="1" x14ac:dyDescent="0.2">
      <c r="AM7489" s="15"/>
      <c r="BB7489" s="16"/>
      <c r="BC7489" s="16"/>
      <c r="BD7489" s="16"/>
      <c r="BE7489" s="16"/>
      <c r="BF7489" s="16"/>
      <c r="BG7489" s="16"/>
      <c r="BH7489" s="16"/>
      <c r="BI7489" s="16"/>
      <c r="BJ7489" s="16"/>
      <c r="BK7489" s="16"/>
      <c r="BL7489" s="16"/>
      <c r="BM7489" s="16"/>
    </row>
    <row r="7490" spans="39:65" ht="57" customHeight="1" x14ac:dyDescent="0.2">
      <c r="AM7490" s="15"/>
      <c r="BB7490" s="16"/>
      <c r="BC7490" s="16"/>
      <c r="BD7490" s="16"/>
      <c r="BE7490" s="16"/>
      <c r="BF7490" s="16"/>
      <c r="BG7490" s="16"/>
      <c r="BH7490" s="16"/>
      <c r="BI7490" s="16"/>
      <c r="BJ7490" s="16"/>
      <c r="BK7490" s="16"/>
      <c r="BL7490" s="16"/>
      <c r="BM7490" s="16"/>
    </row>
    <row r="7491" spans="39:65" ht="57" customHeight="1" x14ac:dyDescent="0.2">
      <c r="AM7491" s="15"/>
      <c r="BB7491" s="16"/>
      <c r="BC7491" s="16"/>
      <c r="BD7491" s="16"/>
      <c r="BE7491" s="16"/>
      <c r="BF7491" s="16"/>
      <c r="BG7491" s="16"/>
      <c r="BH7491" s="16"/>
      <c r="BI7491" s="16"/>
      <c r="BJ7491" s="16"/>
      <c r="BK7491" s="16"/>
      <c r="BL7491" s="16"/>
      <c r="BM7491" s="16"/>
    </row>
    <row r="7492" spans="39:65" ht="57" customHeight="1" x14ac:dyDescent="0.2">
      <c r="AM7492" s="15"/>
      <c r="BB7492" s="16"/>
      <c r="BC7492" s="16"/>
      <c r="BD7492" s="16"/>
      <c r="BE7492" s="16"/>
      <c r="BF7492" s="16"/>
      <c r="BG7492" s="16"/>
      <c r="BH7492" s="16"/>
      <c r="BI7492" s="16"/>
      <c r="BJ7492" s="16"/>
      <c r="BK7492" s="16"/>
      <c r="BL7492" s="16"/>
      <c r="BM7492" s="16"/>
    </row>
    <row r="7493" spans="39:65" ht="57" customHeight="1" x14ac:dyDescent="0.2">
      <c r="AM7493" s="15"/>
      <c r="BB7493" s="16"/>
      <c r="BC7493" s="16"/>
      <c r="BD7493" s="16"/>
      <c r="BE7493" s="16"/>
      <c r="BF7493" s="16"/>
      <c r="BG7493" s="16"/>
      <c r="BH7493" s="16"/>
      <c r="BI7493" s="16"/>
      <c r="BJ7493" s="16"/>
      <c r="BK7493" s="16"/>
      <c r="BL7493" s="16"/>
      <c r="BM7493" s="16"/>
    </row>
    <row r="7494" spans="39:65" ht="57" customHeight="1" x14ac:dyDescent="0.2">
      <c r="AM7494" s="15"/>
      <c r="BB7494" s="16"/>
      <c r="BC7494" s="16"/>
      <c r="BD7494" s="16"/>
      <c r="BE7494" s="16"/>
      <c r="BF7494" s="16"/>
      <c r="BG7494" s="16"/>
      <c r="BH7494" s="16"/>
      <c r="BI7494" s="16"/>
      <c r="BJ7494" s="16"/>
      <c r="BK7494" s="16"/>
      <c r="BL7494" s="16"/>
      <c r="BM7494" s="16"/>
    </row>
    <row r="7495" spans="39:65" ht="57" customHeight="1" x14ac:dyDescent="0.2">
      <c r="AM7495" s="15"/>
      <c r="BB7495" s="16"/>
      <c r="BC7495" s="16"/>
      <c r="BD7495" s="16"/>
      <c r="BE7495" s="16"/>
      <c r="BF7495" s="16"/>
      <c r="BG7495" s="16"/>
      <c r="BH7495" s="16"/>
      <c r="BI7495" s="16"/>
      <c r="BJ7495" s="16"/>
      <c r="BK7495" s="16"/>
      <c r="BL7495" s="16"/>
      <c r="BM7495" s="16"/>
    </row>
    <row r="7496" spans="39:65" ht="57" customHeight="1" x14ac:dyDescent="0.2">
      <c r="AM7496" s="15"/>
      <c r="BB7496" s="16"/>
      <c r="BC7496" s="16"/>
      <c r="BD7496" s="16"/>
      <c r="BE7496" s="16"/>
      <c r="BF7496" s="16"/>
      <c r="BG7496" s="16"/>
      <c r="BH7496" s="16"/>
      <c r="BI7496" s="16"/>
      <c r="BJ7496" s="16"/>
      <c r="BK7496" s="16"/>
      <c r="BL7496" s="16"/>
      <c r="BM7496" s="16"/>
    </row>
    <row r="7497" spans="39:65" ht="57" customHeight="1" x14ac:dyDescent="0.2">
      <c r="AM7497" s="15"/>
      <c r="BB7497" s="16"/>
      <c r="BC7497" s="16"/>
      <c r="BD7497" s="16"/>
      <c r="BE7497" s="16"/>
      <c r="BF7497" s="16"/>
      <c r="BG7497" s="16"/>
      <c r="BH7497" s="16"/>
      <c r="BI7497" s="16"/>
      <c r="BJ7497" s="16"/>
      <c r="BK7497" s="16"/>
      <c r="BL7497" s="16"/>
      <c r="BM7497" s="16"/>
    </row>
    <row r="7498" spans="39:65" ht="57" customHeight="1" x14ac:dyDescent="0.2">
      <c r="AM7498" s="15"/>
      <c r="BB7498" s="16"/>
      <c r="BC7498" s="16"/>
      <c r="BD7498" s="16"/>
      <c r="BE7498" s="16"/>
      <c r="BF7498" s="16"/>
      <c r="BG7498" s="16"/>
      <c r="BH7498" s="16"/>
      <c r="BI7498" s="16"/>
      <c r="BJ7498" s="16"/>
      <c r="BK7498" s="16"/>
      <c r="BL7498" s="16"/>
      <c r="BM7498" s="16"/>
    </row>
    <row r="7499" spans="39:65" ht="57" customHeight="1" x14ac:dyDescent="0.2">
      <c r="AM7499" s="15"/>
      <c r="BB7499" s="16"/>
      <c r="BC7499" s="16"/>
      <c r="BD7499" s="16"/>
      <c r="BE7499" s="16"/>
      <c r="BF7499" s="16"/>
      <c r="BG7499" s="16"/>
      <c r="BH7499" s="16"/>
      <c r="BI7499" s="16"/>
      <c r="BJ7499" s="16"/>
      <c r="BK7499" s="16"/>
      <c r="BL7499" s="16"/>
      <c r="BM7499" s="16"/>
    </row>
    <row r="7500" spans="39:65" ht="57" customHeight="1" x14ac:dyDescent="0.2">
      <c r="AM7500" s="15"/>
      <c r="BB7500" s="16"/>
      <c r="BC7500" s="16"/>
      <c r="BD7500" s="16"/>
      <c r="BE7500" s="16"/>
      <c r="BF7500" s="16"/>
      <c r="BG7500" s="16"/>
      <c r="BH7500" s="16"/>
      <c r="BI7500" s="16"/>
      <c r="BJ7500" s="16"/>
      <c r="BK7500" s="16"/>
      <c r="BL7500" s="16"/>
      <c r="BM7500" s="16"/>
    </row>
    <row r="7501" spans="39:65" ht="57" customHeight="1" x14ac:dyDescent="0.2">
      <c r="AM7501" s="15"/>
      <c r="BB7501" s="16"/>
      <c r="BC7501" s="16"/>
      <c r="BD7501" s="16"/>
      <c r="BE7501" s="16"/>
      <c r="BF7501" s="16"/>
      <c r="BG7501" s="16"/>
      <c r="BH7501" s="16"/>
      <c r="BI7501" s="16"/>
      <c r="BJ7501" s="16"/>
      <c r="BK7501" s="16"/>
      <c r="BL7501" s="16"/>
      <c r="BM7501" s="16"/>
    </row>
    <row r="7502" spans="39:65" ht="57" customHeight="1" x14ac:dyDescent="0.2">
      <c r="AM7502" s="15"/>
      <c r="BB7502" s="16"/>
      <c r="BC7502" s="16"/>
      <c r="BD7502" s="16"/>
      <c r="BE7502" s="16"/>
      <c r="BF7502" s="16"/>
      <c r="BG7502" s="16"/>
      <c r="BH7502" s="16"/>
      <c r="BI7502" s="16"/>
      <c r="BJ7502" s="16"/>
      <c r="BK7502" s="16"/>
      <c r="BL7502" s="16"/>
      <c r="BM7502" s="16"/>
    </row>
    <row r="7503" spans="39:65" ht="57" customHeight="1" x14ac:dyDescent="0.2">
      <c r="AM7503" s="15"/>
      <c r="BB7503" s="16"/>
      <c r="BC7503" s="16"/>
      <c r="BD7503" s="16"/>
      <c r="BE7503" s="16"/>
      <c r="BF7503" s="16"/>
      <c r="BG7503" s="16"/>
      <c r="BH7503" s="16"/>
      <c r="BI7503" s="16"/>
      <c r="BJ7503" s="16"/>
      <c r="BK7503" s="16"/>
      <c r="BL7503" s="16"/>
      <c r="BM7503" s="16"/>
    </row>
    <row r="7504" spans="39:65" ht="57" customHeight="1" x14ac:dyDescent="0.2">
      <c r="AM7504" s="15"/>
      <c r="BB7504" s="16"/>
      <c r="BC7504" s="16"/>
      <c r="BD7504" s="16"/>
      <c r="BE7504" s="16"/>
      <c r="BF7504" s="16"/>
      <c r="BG7504" s="16"/>
      <c r="BH7504" s="16"/>
      <c r="BI7504" s="16"/>
      <c r="BJ7504" s="16"/>
      <c r="BK7504" s="16"/>
      <c r="BL7504" s="16"/>
      <c r="BM7504" s="16"/>
    </row>
    <row r="7505" spans="39:65" ht="57" customHeight="1" x14ac:dyDescent="0.2">
      <c r="AM7505" s="15"/>
      <c r="BB7505" s="16"/>
      <c r="BC7505" s="16"/>
      <c r="BD7505" s="16"/>
      <c r="BE7505" s="16"/>
      <c r="BF7505" s="16"/>
      <c r="BG7505" s="16"/>
      <c r="BH7505" s="16"/>
      <c r="BI7505" s="16"/>
      <c r="BJ7505" s="16"/>
      <c r="BK7505" s="16"/>
      <c r="BL7505" s="16"/>
      <c r="BM7505" s="16"/>
    </row>
    <row r="7506" spans="39:65" ht="57" customHeight="1" x14ac:dyDescent="0.2">
      <c r="AM7506" s="15"/>
      <c r="BB7506" s="16"/>
      <c r="BC7506" s="16"/>
      <c r="BD7506" s="16"/>
      <c r="BE7506" s="16"/>
      <c r="BF7506" s="16"/>
      <c r="BG7506" s="16"/>
      <c r="BH7506" s="16"/>
      <c r="BI7506" s="16"/>
      <c r="BJ7506" s="16"/>
      <c r="BK7506" s="16"/>
      <c r="BL7506" s="16"/>
      <c r="BM7506" s="16"/>
    </row>
    <row r="7507" spans="39:65" ht="57" customHeight="1" x14ac:dyDescent="0.2">
      <c r="AM7507" s="15"/>
      <c r="BB7507" s="16"/>
      <c r="BC7507" s="16"/>
      <c r="BD7507" s="16"/>
      <c r="BE7507" s="16"/>
      <c r="BF7507" s="16"/>
      <c r="BG7507" s="16"/>
      <c r="BH7507" s="16"/>
      <c r="BI7507" s="16"/>
      <c r="BJ7507" s="16"/>
      <c r="BK7507" s="16"/>
      <c r="BL7507" s="16"/>
      <c r="BM7507" s="16"/>
    </row>
    <row r="7508" spans="39:65" ht="57" customHeight="1" x14ac:dyDescent="0.2">
      <c r="AM7508" s="15"/>
      <c r="BB7508" s="16"/>
      <c r="BC7508" s="16"/>
      <c r="BD7508" s="16"/>
      <c r="BE7508" s="16"/>
      <c r="BF7508" s="16"/>
      <c r="BG7508" s="16"/>
      <c r="BH7508" s="16"/>
      <c r="BI7508" s="16"/>
      <c r="BJ7508" s="16"/>
      <c r="BK7508" s="16"/>
      <c r="BL7508" s="16"/>
      <c r="BM7508" s="16"/>
    </row>
    <row r="7509" spans="39:65" ht="57" customHeight="1" x14ac:dyDescent="0.2">
      <c r="AM7509" s="15"/>
      <c r="BB7509" s="16"/>
      <c r="BC7509" s="16"/>
      <c r="BD7509" s="16"/>
      <c r="BE7509" s="16"/>
      <c r="BF7509" s="16"/>
      <c r="BG7509" s="16"/>
      <c r="BH7509" s="16"/>
      <c r="BI7509" s="16"/>
      <c r="BJ7509" s="16"/>
      <c r="BK7509" s="16"/>
      <c r="BL7509" s="16"/>
      <c r="BM7509" s="16"/>
    </row>
    <row r="7510" spans="39:65" ht="57" customHeight="1" x14ac:dyDescent="0.2">
      <c r="AM7510" s="15"/>
      <c r="BB7510" s="16"/>
      <c r="BC7510" s="16"/>
      <c r="BD7510" s="16"/>
      <c r="BE7510" s="16"/>
      <c r="BF7510" s="16"/>
      <c r="BG7510" s="16"/>
      <c r="BH7510" s="16"/>
      <c r="BI7510" s="16"/>
      <c r="BJ7510" s="16"/>
      <c r="BK7510" s="16"/>
      <c r="BL7510" s="16"/>
      <c r="BM7510" s="16"/>
    </row>
    <row r="7511" spans="39:65" ht="57" customHeight="1" x14ac:dyDescent="0.2">
      <c r="AM7511" s="15"/>
      <c r="BB7511" s="16"/>
      <c r="BC7511" s="16"/>
      <c r="BD7511" s="16"/>
      <c r="BE7511" s="16"/>
      <c r="BF7511" s="16"/>
      <c r="BG7511" s="16"/>
      <c r="BH7511" s="16"/>
      <c r="BI7511" s="16"/>
      <c r="BJ7511" s="16"/>
      <c r="BK7511" s="16"/>
      <c r="BL7511" s="16"/>
      <c r="BM7511" s="16"/>
    </row>
    <row r="7512" spans="39:65" ht="57" customHeight="1" x14ac:dyDescent="0.2">
      <c r="AM7512" s="15"/>
      <c r="BB7512" s="16"/>
      <c r="BC7512" s="16"/>
      <c r="BD7512" s="16"/>
      <c r="BE7512" s="16"/>
      <c r="BF7512" s="16"/>
      <c r="BG7512" s="16"/>
      <c r="BH7512" s="16"/>
      <c r="BI7512" s="16"/>
      <c r="BJ7512" s="16"/>
      <c r="BK7512" s="16"/>
      <c r="BL7512" s="16"/>
      <c r="BM7512" s="16"/>
    </row>
    <row r="7513" spans="39:65" ht="57" customHeight="1" x14ac:dyDescent="0.2">
      <c r="AM7513" s="15"/>
      <c r="BB7513" s="16"/>
      <c r="BC7513" s="16"/>
      <c r="BD7513" s="16"/>
      <c r="BE7513" s="16"/>
      <c r="BF7513" s="16"/>
      <c r="BG7513" s="16"/>
      <c r="BH7513" s="16"/>
      <c r="BI7513" s="16"/>
      <c r="BJ7513" s="16"/>
      <c r="BK7513" s="16"/>
      <c r="BL7513" s="16"/>
      <c r="BM7513" s="16"/>
    </row>
    <row r="7514" spans="39:65" ht="57" customHeight="1" x14ac:dyDescent="0.2">
      <c r="AM7514" s="15"/>
      <c r="BB7514" s="16"/>
      <c r="BC7514" s="16"/>
      <c r="BD7514" s="16"/>
      <c r="BE7514" s="16"/>
      <c r="BF7514" s="16"/>
      <c r="BG7514" s="16"/>
      <c r="BH7514" s="16"/>
      <c r="BI7514" s="16"/>
      <c r="BJ7514" s="16"/>
      <c r="BK7514" s="16"/>
      <c r="BL7514" s="16"/>
      <c r="BM7514" s="16"/>
    </row>
    <row r="7515" spans="39:65" ht="57" customHeight="1" x14ac:dyDescent="0.2">
      <c r="AM7515" s="15"/>
      <c r="BB7515" s="16"/>
      <c r="BC7515" s="16"/>
      <c r="BD7515" s="16"/>
      <c r="BE7515" s="16"/>
      <c r="BF7515" s="16"/>
      <c r="BG7515" s="16"/>
      <c r="BH7515" s="16"/>
      <c r="BI7515" s="16"/>
      <c r="BJ7515" s="16"/>
      <c r="BK7515" s="16"/>
      <c r="BL7515" s="16"/>
      <c r="BM7515" s="16"/>
    </row>
    <row r="7516" spans="39:65" ht="57" customHeight="1" x14ac:dyDescent="0.2">
      <c r="AM7516" s="15"/>
      <c r="BB7516" s="16"/>
      <c r="BC7516" s="16"/>
      <c r="BD7516" s="16"/>
      <c r="BE7516" s="16"/>
      <c r="BF7516" s="16"/>
      <c r="BG7516" s="16"/>
      <c r="BH7516" s="16"/>
      <c r="BI7516" s="16"/>
      <c r="BJ7516" s="16"/>
      <c r="BK7516" s="16"/>
      <c r="BL7516" s="16"/>
      <c r="BM7516" s="16"/>
    </row>
    <row r="7517" spans="39:65" ht="57" customHeight="1" x14ac:dyDescent="0.2">
      <c r="AM7517" s="15"/>
      <c r="BB7517" s="16"/>
      <c r="BC7517" s="16"/>
      <c r="BD7517" s="16"/>
      <c r="BE7517" s="16"/>
      <c r="BF7517" s="16"/>
      <c r="BG7517" s="16"/>
      <c r="BH7517" s="16"/>
      <c r="BI7517" s="16"/>
      <c r="BJ7517" s="16"/>
      <c r="BK7517" s="16"/>
      <c r="BL7517" s="16"/>
      <c r="BM7517" s="16"/>
    </row>
    <row r="7518" spans="39:65" ht="57" customHeight="1" x14ac:dyDescent="0.2">
      <c r="AM7518" s="15"/>
      <c r="BB7518" s="16"/>
      <c r="BC7518" s="16"/>
      <c r="BD7518" s="16"/>
      <c r="BE7518" s="16"/>
      <c r="BF7518" s="16"/>
      <c r="BG7518" s="16"/>
      <c r="BH7518" s="16"/>
      <c r="BI7518" s="16"/>
      <c r="BJ7518" s="16"/>
      <c r="BK7518" s="16"/>
      <c r="BL7518" s="16"/>
      <c r="BM7518" s="16"/>
    </row>
    <row r="7519" spans="39:65" ht="57" customHeight="1" x14ac:dyDescent="0.2">
      <c r="AM7519" s="15"/>
      <c r="BB7519" s="16"/>
      <c r="BC7519" s="16"/>
      <c r="BD7519" s="16"/>
      <c r="BE7519" s="16"/>
      <c r="BF7519" s="16"/>
      <c r="BG7519" s="16"/>
      <c r="BH7519" s="16"/>
      <c r="BI7519" s="16"/>
      <c r="BJ7519" s="16"/>
      <c r="BK7519" s="16"/>
      <c r="BL7519" s="16"/>
      <c r="BM7519" s="16"/>
    </row>
    <row r="7520" spans="39:65" ht="57" customHeight="1" x14ac:dyDescent="0.2">
      <c r="AM7520" s="15"/>
      <c r="BB7520" s="16"/>
      <c r="BC7520" s="16"/>
      <c r="BD7520" s="16"/>
      <c r="BE7520" s="16"/>
      <c r="BF7520" s="16"/>
      <c r="BG7520" s="16"/>
      <c r="BH7520" s="16"/>
      <c r="BI7520" s="16"/>
      <c r="BJ7520" s="16"/>
      <c r="BK7520" s="16"/>
      <c r="BL7520" s="16"/>
      <c r="BM7520" s="16"/>
    </row>
    <row r="7521" spans="39:65" ht="57" customHeight="1" x14ac:dyDescent="0.2">
      <c r="AM7521" s="15"/>
      <c r="BB7521" s="16"/>
      <c r="BC7521" s="16"/>
      <c r="BD7521" s="16"/>
      <c r="BE7521" s="16"/>
      <c r="BF7521" s="16"/>
      <c r="BG7521" s="16"/>
      <c r="BH7521" s="16"/>
      <c r="BI7521" s="16"/>
      <c r="BJ7521" s="16"/>
      <c r="BK7521" s="16"/>
      <c r="BL7521" s="16"/>
      <c r="BM7521" s="16"/>
    </row>
    <row r="7522" spans="39:65" ht="57" customHeight="1" x14ac:dyDescent="0.2">
      <c r="AM7522" s="15"/>
      <c r="BB7522" s="16"/>
      <c r="BC7522" s="16"/>
      <c r="BD7522" s="16"/>
      <c r="BE7522" s="16"/>
      <c r="BF7522" s="16"/>
      <c r="BG7522" s="16"/>
      <c r="BH7522" s="16"/>
      <c r="BI7522" s="16"/>
      <c r="BJ7522" s="16"/>
      <c r="BK7522" s="16"/>
      <c r="BL7522" s="16"/>
      <c r="BM7522" s="16"/>
    </row>
    <row r="7523" spans="39:65" ht="57" customHeight="1" x14ac:dyDescent="0.2">
      <c r="AM7523" s="15"/>
      <c r="BB7523" s="16"/>
      <c r="BC7523" s="16"/>
      <c r="BD7523" s="16"/>
      <c r="BE7523" s="16"/>
      <c r="BF7523" s="16"/>
      <c r="BG7523" s="16"/>
      <c r="BH7523" s="16"/>
      <c r="BI7523" s="16"/>
      <c r="BJ7523" s="16"/>
      <c r="BK7523" s="16"/>
      <c r="BL7523" s="16"/>
      <c r="BM7523" s="16"/>
    </row>
    <row r="7524" spans="39:65" ht="57" customHeight="1" x14ac:dyDescent="0.2">
      <c r="AM7524" s="15"/>
      <c r="BB7524" s="16"/>
      <c r="BC7524" s="16"/>
      <c r="BD7524" s="16"/>
      <c r="BE7524" s="16"/>
      <c r="BF7524" s="16"/>
      <c r="BG7524" s="16"/>
      <c r="BH7524" s="16"/>
      <c r="BI7524" s="16"/>
      <c r="BJ7524" s="16"/>
      <c r="BK7524" s="16"/>
      <c r="BL7524" s="16"/>
      <c r="BM7524" s="16"/>
    </row>
    <row r="7525" spans="39:65" ht="57" customHeight="1" x14ac:dyDescent="0.2">
      <c r="AM7525" s="15"/>
      <c r="BB7525" s="16"/>
      <c r="BC7525" s="16"/>
      <c r="BD7525" s="16"/>
      <c r="BE7525" s="16"/>
      <c r="BF7525" s="16"/>
      <c r="BG7525" s="16"/>
      <c r="BH7525" s="16"/>
      <c r="BI7525" s="16"/>
      <c r="BJ7525" s="16"/>
      <c r="BK7525" s="16"/>
      <c r="BL7525" s="16"/>
      <c r="BM7525" s="16"/>
    </row>
    <row r="7526" spans="39:65" ht="57" customHeight="1" x14ac:dyDescent="0.2">
      <c r="AM7526" s="15"/>
      <c r="BB7526" s="16"/>
      <c r="BC7526" s="16"/>
      <c r="BD7526" s="16"/>
      <c r="BE7526" s="16"/>
      <c r="BF7526" s="16"/>
      <c r="BG7526" s="16"/>
      <c r="BH7526" s="16"/>
      <c r="BI7526" s="16"/>
      <c r="BJ7526" s="16"/>
      <c r="BK7526" s="16"/>
      <c r="BL7526" s="16"/>
      <c r="BM7526" s="16"/>
    </row>
    <row r="7527" spans="39:65" ht="57" customHeight="1" x14ac:dyDescent="0.2">
      <c r="AM7527" s="15"/>
      <c r="BB7527" s="16"/>
      <c r="BC7527" s="16"/>
      <c r="BD7527" s="16"/>
      <c r="BE7527" s="16"/>
      <c r="BF7527" s="16"/>
      <c r="BG7527" s="16"/>
      <c r="BH7527" s="16"/>
      <c r="BI7527" s="16"/>
      <c r="BJ7527" s="16"/>
      <c r="BK7527" s="16"/>
      <c r="BL7527" s="16"/>
      <c r="BM7527" s="16"/>
    </row>
    <row r="7528" spans="39:65" ht="57" customHeight="1" x14ac:dyDescent="0.2">
      <c r="AM7528" s="15"/>
      <c r="BB7528" s="16"/>
      <c r="BC7528" s="16"/>
      <c r="BD7528" s="16"/>
      <c r="BE7528" s="16"/>
      <c r="BF7528" s="16"/>
      <c r="BG7528" s="16"/>
      <c r="BH7528" s="16"/>
      <c r="BI7528" s="16"/>
      <c r="BJ7528" s="16"/>
      <c r="BK7528" s="16"/>
      <c r="BL7528" s="16"/>
      <c r="BM7528" s="16"/>
    </row>
    <row r="7529" spans="39:65" ht="57" customHeight="1" x14ac:dyDescent="0.2">
      <c r="AM7529" s="15"/>
      <c r="BB7529" s="16"/>
      <c r="BC7529" s="16"/>
      <c r="BD7529" s="16"/>
      <c r="BE7529" s="16"/>
      <c r="BF7529" s="16"/>
      <c r="BG7529" s="16"/>
      <c r="BH7529" s="16"/>
      <c r="BI7529" s="16"/>
      <c r="BJ7529" s="16"/>
      <c r="BK7529" s="16"/>
      <c r="BL7529" s="16"/>
      <c r="BM7529" s="16"/>
    </row>
    <row r="7530" spans="39:65" ht="57" customHeight="1" x14ac:dyDescent="0.2">
      <c r="AM7530" s="15"/>
      <c r="BB7530" s="16"/>
      <c r="BC7530" s="16"/>
      <c r="BD7530" s="16"/>
      <c r="BE7530" s="16"/>
      <c r="BF7530" s="16"/>
      <c r="BG7530" s="16"/>
      <c r="BH7530" s="16"/>
      <c r="BI7530" s="16"/>
      <c r="BJ7530" s="16"/>
      <c r="BK7530" s="16"/>
      <c r="BL7530" s="16"/>
      <c r="BM7530" s="16"/>
    </row>
    <row r="7531" spans="39:65" ht="57" customHeight="1" x14ac:dyDescent="0.2">
      <c r="AM7531" s="15"/>
      <c r="BB7531" s="16"/>
      <c r="BC7531" s="16"/>
      <c r="BD7531" s="16"/>
      <c r="BE7531" s="16"/>
      <c r="BF7531" s="16"/>
      <c r="BG7531" s="16"/>
      <c r="BH7531" s="16"/>
      <c r="BI7531" s="16"/>
      <c r="BJ7531" s="16"/>
      <c r="BK7531" s="16"/>
      <c r="BL7531" s="16"/>
      <c r="BM7531" s="16"/>
    </row>
    <row r="7532" spans="39:65" ht="57" customHeight="1" x14ac:dyDescent="0.2">
      <c r="AM7532" s="15"/>
      <c r="BB7532" s="16"/>
      <c r="BC7532" s="16"/>
      <c r="BD7532" s="16"/>
      <c r="BE7532" s="16"/>
      <c r="BF7532" s="16"/>
      <c r="BG7532" s="16"/>
      <c r="BH7532" s="16"/>
      <c r="BI7532" s="16"/>
      <c r="BJ7532" s="16"/>
      <c r="BK7532" s="16"/>
      <c r="BL7532" s="16"/>
      <c r="BM7532" s="16"/>
    </row>
    <row r="7533" spans="39:65" ht="57" customHeight="1" x14ac:dyDescent="0.2">
      <c r="AM7533" s="15"/>
      <c r="BB7533" s="16"/>
      <c r="BC7533" s="16"/>
      <c r="BD7533" s="16"/>
      <c r="BE7533" s="16"/>
      <c r="BF7533" s="16"/>
      <c r="BG7533" s="16"/>
      <c r="BH7533" s="16"/>
      <c r="BI7533" s="16"/>
      <c r="BJ7533" s="16"/>
      <c r="BK7533" s="16"/>
      <c r="BL7533" s="16"/>
      <c r="BM7533" s="16"/>
    </row>
    <row r="7534" spans="39:65" ht="57" customHeight="1" x14ac:dyDescent="0.2">
      <c r="AM7534" s="15"/>
      <c r="BB7534" s="16"/>
      <c r="BC7534" s="16"/>
      <c r="BD7534" s="16"/>
      <c r="BE7534" s="16"/>
      <c r="BF7534" s="16"/>
      <c r="BG7534" s="16"/>
      <c r="BH7534" s="16"/>
      <c r="BI7534" s="16"/>
      <c r="BJ7534" s="16"/>
      <c r="BK7534" s="16"/>
      <c r="BL7534" s="16"/>
      <c r="BM7534" s="16"/>
    </row>
    <row r="7535" spans="39:65" ht="57" customHeight="1" x14ac:dyDescent="0.2">
      <c r="AM7535" s="15"/>
      <c r="BB7535" s="16"/>
      <c r="BC7535" s="16"/>
      <c r="BD7535" s="16"/>
      <c r="BE7535" s="16"/>
      <c r="BF7535" s="16"/>
      <c r="BG7535" s="16"/>
      <c r="BH7535" s="16"/>
      <c r="BI7535" s="16"/>
      <c r="BJ7535" s="16"/>
      <c r="BK7535" s="16"/>
      <c r="BL7535" s="16"/>
      <c r="BM7535" s="16"/>
    </row>
    <row r="7536" spans="39:65" ht="57" customHeight="1" x14ac:dyDescent="0.2">
      <c r="AM7536" s="15"/>
      <c r="BB7536" s="16"/>
      <c r="BC7536" s="16"/>
      <c r="BD7536" s="16"/>
      <c r="BE7536" s="16"/>
      <c r="BF7536" s="16"/>
      <c r="BG7536" s="16"/>
      <c r="BH7536" s="16"/>
      <c r="BI7536" s="16"/>
      <c r="BJ7536" s="16"/>
      <c r="BK7536" s="16"/>
      <c r="BL7536" s="16"/>
      <c r="BM7536" s="16"/>
    </row>
    <row r="7537" spans="39:65" ht="57" customHeight="1" x14ac:dyDescent="0.2">
      <c r="AM7537" s="15"/>
      <c r="BB7537" s="16"/>
      <c r="BC7537" s="16"/>
      <c r="BD7537" s="16"/>
      <c r="BE7537" s="16"/>
      <c r="BF7537" s="16"/>
      <c r="BG7537" s="16"/>
      <c r="BH7537" s="16"/>
      <c r="BI7537" s="16"/>
      <c r="BJ7537" s="16"/>
      <c r="BK7537" s="16"/>
      <c r="BL7537" s="16"/>
      <c r="BM7537" s="16"/>
    </row>
    <row r="7538" spans="39:65" ht="57" customHeight="1" x14ac:dyDescent="0.2">
      <c r="AM7538" s="15"/>
      <c r="BB7538" s="16"/>
      <c r="BC7538" s="16"/>
      <c r="BD7538" s="16"/>
      <c r="BE7538" s="16"/>
      <c r="BF7538" s="16"/>
      <c r="BG7538" s="16"/>
      <c r="BH7538" s="16"/>
      <c r="BI7538" s="16"/>
      <c r="BJ7538" s="16"/>
      <c r="BK7538" s="16"/>
      <c r="BL7538" s="16"/>
      <c r="BM7538" s="16"/>
    </row>
    <row r="7539" spans="39:65" ht="57" customHeight="1" x14ac:dyDescent="0.2">
      <c r="AM7539" s="15"/>
      <c r="BB7539" s="16"/>
      <c r="BC7539" s="16"/>
      <c r="BD7539" s="16"/>
      <c r="BE7539" s="16"/>
      <c r="BF7539" s="16"/>
      <c r="BG7539" s="16"/>
      <c r="BH7539" s="16"/>
      <c r="BI7539" s="16"/>
      <c r="BJ7539" s="16"/>
      <c r="BK7539" s="16"/>
      <c r="BL7539" s="16"/>
      <c r="BM7539" s="16"/>
    </row>
    <row r="7540" spans="39:65" ht="57" customHeight="1" x14ac:dyDescent="0.2">
      <c r="AM7540" s="15"/>
      <c r="BB7540" s="16"/>
      <c r="BC7540" s="16"/>
      <c r="BD7540" s="16"/>
      <c r="BE7540" s="16"/>
      <c r="BF7540" s="16"/>
      <c r="BG7540" s="16"/>
      <c r="BH7540" s="16"/>
      <c r="BI7540" s="16"/>
      <c r="BJ7540" s="16"/>
      <c r="BK7540" s="16"/>
      <c r="BL7540" s="16"/>
      <c r="BM7540" s="16"/>
    </row>
    <row r="7541" spans="39:65" ht="57" customHeight="1" x14ac:dyDescent="0.2">
      <c r="AM7541" s="15"/>
      <c r="BB7541" s="16"/>
      <c r="BC7541" s="16"/>
      <c r="BD7541" s="16"/>
      <c r="BE7541" s="16"/>
      <c r="BF7541" s="16"/>
      <c r="BG7541" s="16"/>
      <c r="BH7541" s="16"/>
      <c r="BI7541" s="16"/>
      <c r="BJ7541" s="16"/>
      <c r="BK7541" s="16"/>
      <c r="BL7541" s="16"/>
      <c r="BM7541" s="16"/>
    </row>
    <row r="7542" spans="39:65" ht="57" customHeight="1" x14ac:dyDescent="0.2">
      <c r="AM7542" s="15"/>
      <c r="BB7542" s="16"/>
      <c r="BC7542" s="16"/>
      <c r="BD7542" s="16"/>
      <c r="BE7542" s="16"/>
      <c r="BF7542" s="16"/>
      <c r="BG7542" s="16"/>
      <c r="BH7542" s="16"/>
      <c r="BI7542" s="16"/>
      <c r="BJ7542" s="16"/>
      <c r="BK7542" s="16"/>
      <c r="BL7542" s="16"/>
      <c r="BM7542" s="16"/>
    </row>
    <row r="7543" spans="39:65" ht="57" customHeight="1" x14ac:dyDescent="0.2">
      <c r="AM7543" s="15"/>
      <c r="BB7543" s="16"/>
      <c r="BC7543" s="16"/>
      <c r="BD7543" s="16"/>
      <c r="BE7543" s="16"/>
      <c r="BF7543" s="16"/>
      <c r="BG7543" s="16"/>
      <c r="BH7543" s="16"/>
      <c r="BI7543" s="16"/>
      <c r="BJ7543" s="16"/>
      <c r="BK7543" s="16"/>
      <c r="BL7543" s="16"/>
      <c r="BM7543" s="16"/>
    </row>
    <row r="7544" spans="39:65" ht="57" customHeight="1" x14ac:dyDescent="0.2">
      <c r="AM7544" s="15"/>
      <c r="BB7544" s="16"/>
      <c r="BC7544" s="16"/>
      <c r="BD7544" s="16"/>
      <c r="BE7544" s="16"/>
      <c r="BF7544" s="16"/>
      <c r="BG7544" s="16"/>
      <c r="BH7544" s="16"/>
      <c r="BI7544" s="16"/>
      <c r="BJ7544" s="16"/>
      <c r="BK7544" s="16"/>
      <c r="BL7544" s="16"/>
      <c r="BM7544" s="16"/>
    </row>
    <row r="7545" spans="39:65" ht="57" customHeight="1" x14ac:dyDescent="0.2">
      <c r="AM7545" s="15"/>
      <c r="BB7545" s="16"/>
      <c r="BC7545" s="16"/>
      <c r="BD7545" s="16"/>
      <c r="BE7545" s="16"/>
      <c r="BF7545" s="16"/>
      <c r="BG7545" s="16"/>
      <c r="BH7545" s="16"/>
      <c r="BI7545" s="16"/>
      <c r="BJ7545" s="16"/>
      <c r="BK7545" s="16"/>
      <c r="BL7545" s="16"/>
      <c r="BM7545" s="16"/>
    </row>
    <row r="7546" spans="39:65" ht="57" customHeight="1" x14ac:dyDescent="0.2">
      <c r="AM7546" s="15"/>
      <c r="BB7546" s="16"/>
      <c r="BC7546" s="16"/>
      <c r="BD7546" s="16"/>
      <c r="BE7546" s="16"/>
      <c r="BF7546" s="16"/>
      <c r="BG7546" s="16"/>
      <c r="BH7546" s="16"/>
      <c r="BI7546" s="16"/>
      <c r="BJ7546" s="16"/>
      <c r="BK7546" s="16"/>
      <c r="BL7546" s="16"/>
      <c r="BM7546" s="16"/>
    </row>
    <row r="7547" spans="39:65" ht="57" customHeight="1" x14ac:dyDescent="0.2">
      <c r="AM7547" s="15"/>
      <c r="BB7547" s="16"/>
      <c r="BC7547" s="16"/>
      <c r="BD7547" s="16"/>
      <c r="BE7547" s="16"/>
      <c r="BF7547" s="16"/>
      <c r="BG7547" s="16"/>
      <c r="BH7547" s="16"/>
      <c r="BI7547" s="16"/>
      <c r="BJ7547" s="16"/>
      <c r="BK7547" s="16"/>
      <c r="BL7547" s="16"/>
      <c r="BM7547" s="16"/>
    </row>
    <row r="7548" spans="39:65" ht="57" customHeight="1" x14ac:dyDescent="0.2">
      <c r="AM7548" s="15"/>
      <c r="BB7548" s="16"/>
      <c r="BC7548" s="16"/>
      <c r="BD7548" s="16"/>
      <c r="BE7548" s="16"/>
      <c r="BF7548" s="16"/>
      <c r="BG7548" s="16"/>
      <c r="BH7548" s="16"/>
      <c r="BI7548" s="16"/>
      <c r="BJ7548" s="16"/>
      <c r="BK7548" s="16"/>
      <c r="BL7548" s="16"/>
      <c r="BM7548" s="16"/>
    </row>
    <row r="7549" spans="39:65" ht="57" customHeight="1" x14ac:dyDescent="0.2">
      <c r="AM7549" s="15"/>
      <c r="BB7549" s="16"/>
      <c r="BC7549" s="16"/>
      <c r="BD7549" s="16"/>
      <c r="BE7549" s="16"/>
      <c r="BF7549" s="16"/>
      <c r="BG7549" s="16"/>
      <c r="BH7549" s="16"/>
      <c r="BI7549" s="16"/>
      <c r="BJ7549" s="16"/>
      <c r="BK7549" s="16"/>
      <c r="BL7549" s="16"/>
      <c r="BM7549" s="16"/>
    </row>
    <row r="7550" spans="39:65" ht="57" customHeight="1" x14ac:dyDescent="0.2">
      <c r="AM7550" s="15"/>
      <c r="BB7550" s="16"/>
      <c r="BC7550" s="16"/>
      <c r="BD7550" s="16"/>
      <c r="BE7550" s="16"/>
      <c r="BF7550" s="16"/>
      <c r="BG7550" s="16"/>
      <c r="BH7550" s="16"/>
      <c r="BI7550" s="16"/>
      <c r="BJ7550" s="16"/>
      <c r="BK7550" s="16"/>
      <c r="BL7550" s="16"/>
      <c r="BM7550" s="16"/>
    </row>
    <row r="7551" spans="39:65" ht="57" customHeight="1" x14ac:dyDescent="0.2">
      <c r="AM7551" s="15"/>
      <c r="BB7551" s="16"/>
      <c r="BC7551" s="16"/>
      <c r="BD7551" s="16"/>
      <c r="BE7551" s="16"/>
      <c r="BF7551" s="16"/>
      <c r="BG7551" s="16"/>
      <c r="BH7551" s="16"/>
      <c r="BI7551" s="16"/>
      <c r="BJ7551" s="16"/>
      <c r="BK7551" s="16"/>
      <c r="BL7551" s="16"/>
      <c r="BM7551" s="16"/>
    </row>
    <row r="7552" spans="39:65" ht="57" customHeight="1" x14ac:dyDescent="0.2">
      <c r="AM7552" s="15"/>
      <c r="BB7552" s="16"/>
      <c r="BC7552" s="16"/>
      <c r="BD7552" s="16"/>
      <c r="BE7552" s="16"/>
      <c r="BF7552" s="16"/>
      <c r="BG7552" s="16"/>
      <c r="BH7552" s="16"/>
      <c r="BI7552" s="16"/>
      <c r="BJ7552" s="16"/>
      <c r="BK7552" s="16"/>
      <c r="BL7552" s="16"/>
      <c r="BM7552" s="16"/>
    </row>
    <row r="7553" spans="39:65" ht="57" customHeight="1" x14ac:dyDescent="0.2">
      <c r="AM7553" s="15"/>
      <c r="BB7553" s="16"/>
      <c r="BC7553" s="16"/>
      <c r="BD7553" s="16"/>
      <c r="BE7553" s="16"/>
      <c r="BF7553" s="16"/>
      <c r="BG7553" s="16"/>
      <c r="BH7553" s="16"/>
      <c r="BI7553" s="16"/>
      <c r="BJ7553" s="16"/>
      <c r="BK7553" s="16"/>
      <c r="BL7553" s="16"/>
      <c r="BM7553" s="16"/>
    </row>
    <row r="7554" spans="39:65" ht="57" customHeight="1" x14ac:dyDescent="0.2">
      <c r="AM7554" s="15"/>
      <c r="BB7554" s="16"/>
      <c r="BC7554" s="16"/>
      <c r="BD7554" s="16"/>
      <c r="BE7554" s="16"/>
      <c r="BF7554" s="16"/>
      <c r="BG7554" s="16"/>
      <c r="BH7554" s="16"/>
      <c r="BI7554" s="16"/>
      <c r="BJ7554" s="16"/>
      <c r="BK7554" s="16"/>
      <c r="BL7554" s="16"/>
      <c r="BM7554" s="16"/>
    </row>
    <row r="7555" spans="39:65" ht="57" customHeight="1" x14ac:dyDescent="0.2">
      <c r="AM7555" s="15"/>
      <c r="BB7555" s="16"/>
      <c r="BC7555" s="16"/>
      <c r="BD7555" s="16"/>
      <c r="BE7555" s="16"/>
      <c r="BF7555" s="16"/>
      <c r="BG7555" s="16"/>
      <c r="BH7555" s="16"/>
      <c r="BI7555" s="16"/>
      <c r="BJ7555" s="16"/>
      <c r="BK7555" s="16"/>
      <c r="BL7555" s="16"/>
      <c r="BM7555" s="16"/>
    </row>
    <row r="7556" spans="39:65" ht="57" customHeight="1" x14ac:dyDescent="0.2">
      <c r="AM7556" s="15"/>
      <c r="BB7556" s="16"/>
      <c r="BC7556" s="16"/>
      <c r="BD7556" s="16"/>
      <c r="BE7556" s="16"/>
      <c r="BF7556" s="16"/>
      <c r="BG7556" s="16"/>
      <c r="BH7556" s="16"/>
      <c r="BI7556" s="16"/>
      <c r="BJ7556" s="16"/>
      <c r="BK7556" s="16"/>
      <c r="BL7556" s="16"/>
      <c r="BM7556" s="16"/>
    </row>
    <row r="7557" spans="39:65" ht="57" customHeight="1" x14ac:dyDescent="0.2">
      <c r="AM7557" s="15"/>
      <c r="BB7557" s="16"/>
      <c r="BC7557" s="16"/>
      <c r="BD7557" s="16"/>
      <c r="BE7557" s="16"/>
      <c r="BF7557" s="16"/>
      <c r="BG7557" s="16"/>
      <c r="BH7557" s="16"/>
      <c r="BI7557" s="16"/>
      <c r="BJ7557" s="16"/>
      <c r="BK7557" s="16"/>
      <c r="BL7557" s="16"/>
      <c r="BM7557" s="16"/>
    </row>
    <row r="7558" spans="39:65" ht="57" customHeight="1" x14ac:dyDescent="0.2">
      <c r="AM7558" s="15"/>
      <c r="BB7558" s="16"/>
      <c r="BC7558" s="16"/>
      <c r="BD7558" s="16"/>
      <c r="BE7558" s="16"/>
      <c r="BF7558" s="16"/>
      <c r="BG7558" s="16"/>
      <c r="BH7558" s="16"/>
      <c r="BI7558" s="16"/>
      <c r="BJ7558" s="16"/>
      <c r="BK7558" s="16"/>
      <c r="BL7558" s="16"/>
      <c r="BM7558" s="16"/>
    </row>
    <row r="7559" spans="39:65" ht="57" customHeight="1" x14ac:dyDescent="0.2">
      <c r="AM7559" s="15"/>
      <c r="BB7559" s="16"/>
      <c r="BC7559" s="16"/>
      <c r="BD7559" s="16"/>
      <c r="BE7559" s="16"/>
      <c r="BF7559" s="16"/>
      <c r="BG7559" s="16"/>
      <c r="BH7559" s="16"/>
      <c r="BI7559" s="16"/>
      <c r="BJ7559" s="16"/>
      <c r="BK7559" s="16"/>
      <c r="BL7559" s="16"/>
      <c r="BM7559" s="16"/>
    </row>
    <row r="7560" spans="39:65" ht="57" customHeight="1" x14ac:dyDescent="0.2">
      <c r="AM7560" s="15"/>
      <c r="BB7560" s="16"/>
      <c r="BC7560" s="16"/>
      <c r="BD7560" s="16"/>
      <c r="BE7560" s="16"/>
      <c r="BF7560" s="16"/>
      <c r="BG7560" s="16"/>
      <c r="BH7560" s="16"/>
      <c r="BI7560" s="16"/>
      <c r="BJ7560" s="16"/>
      <c r="BK7560" s="16"/>
      <c r="BL7560" s="16"/>
      <c r="BM7560" s="16"/>
    </row>
    <row r="7561" spans="39:65" ht="57" customHeight="1" x14ac:dyDescent="0.2">
      <c r="AM7561" s="15"/>
      <c r="BB7561" s="16"/>
      <c r="BC7561" s="16"/>
      <c r="BD7561" s="16"/>
      <c r="BE7561" s="16"/>
      <c r="BF7561" s="16"/>
      <c r="BG7561" s="16"/>
      <c r="BH7561" s="16"/>
      <c r="BI7561" s="16"/>
      <c r="BJ7561" s="16"/>
      <c r="BK7561" s="16"/>
      <c r="BL7561" s="16"/>
      <c r="BM7561" s="16"/>
    </row>
    <row r="7562" spans="39:65" ht="57" customHeight="1" x14ac:dyDescent="0.2">
      <c r="AM7562" s="15"/>
      <c r="BB7562" s="16"/>
      <c r="BC7562" s="16"/>
      <c r="BD7562" s="16"/>
      <c r="BE7562" s="16"/>
      <c r="BF7562" s="16"/>
      <c r="BG7562" s="16"/>
      <c r="BH7562" s="16"/>
      <c r="BI7562" s="16"/>
      <c r="BJ7562" s="16"/>
      <c r="BK7562" s="16"/>
      <c r="BL7562" s="16"/>
      <c r="BM7562" s="16"/>
    </row>
    <row r="7563" spans="39:65" ht="57" customHeight="1" x14ac:dyDescent="0.2">
      <c r="AM7563" s="15"/>
      <c r="BB7563" s="16"/>
      <c r="BC7563" s="16"/>
      <c r="BD7563" s="16"/>
      <c r="BE7563" s="16"/>
      <c r="BF7563" s="16"/>
      <c r="BG7563" s="16"/>
      <c r="BH7563" s="16"/>
      <c r="BI7563" s="16"/>
      <c r="BJ7563" s="16"/>
      <c r="BK7563" s="16"/>
      <c r="BL7563" s="16"/>
      <c r="BM7563" s="16"/>
    </row>
    <row r="7564" spans="39:65" ht="57" customHeight="1" x14ac:dyDescent="0.2">
      <c r="AM7564" s="15"/>
      <c r="BB7564" s="16"/>
      <c r="BC7564" s="16"/>
      <c r="BD7564" s="16"/>
      <c r="BE7564" s="16"/>
      <c r="BF7564" s="16"/>
      <c r="BG7564" s="16"/>
      <c r="BH7564" s="16"/>
      <c r="BI7564" s="16"/>
      <c r="BJ7564" s="16"/>
      <c r="BK7564" s="16"/>
      <c r="BL7564" s="16"/>
      <c r="BM7564" s="16"/>
    </row>
    <row r="7565" spans="39:65" ht="57" customHeight="1" x14ac:dyDescent="0.2">
      <c r="AM7565" s="15"/>
      <c r="BB7565" s="16"/>
      <c r="BC7565" s="16"/>
      <c r="BD7565" s="16"/>
      <c r="BE7565" s="16"/>
      <c r="BF7565" s="16"/>
      <c r="BG7565" s="16"/>
      <c r="BH7565" s="16"/>
      <c r="BI7565" s="16"/>
      <c r="BJ7565" s="16"/>
      <c r="BK7565" s="16"/>
      <c r="BL7565" s="16"/>
      <c r="BM7565" s="16"/>
    </row>
    <row r="7566" spans="39:65" ht="57" customHeight="1" x14ac:dyDescent="0.2">
      <c r="AM7566" s="15"/>
      <c r="BB7566" s="16"/>
      <c r="BC7566" s="16"/>
      <c r="BD7566" s="16"/>
      <c r="BE7566" s="16"/>
      <c r="BF7566" s="16"/>
      <c r="BG7566" s="16"/>
      <c r="BH7566" s="16"/>
      <c r="BI7566" s="16"/>
      <c r="BJ7566" s="16"/>
      <c r="BK7566" s="16"/>
      <c r="BL7566" s="16"/>
      <c r="BM7566" s="16"/>
    </row>
    <row r="7567" spans="39:65" ht="57" customHeight="1" x14ac:dyDescent="0.2">
      <c r="AM7567" s="15"/>
      <c r="BB7567" s="16"/>
      <c r="BC7567" s="16"/>
      <c r="BD7567" s="16"/>
      <c r="BE7567" s="16"/>
      <c r="BF7567" s="16"/>
      <c r="BG7567" s="16"/>
      <c r="BH7567" s="16"/>
      <c r="BI7567" s="16"/>
      <c r="BJ7567" s="16"/>
      <c r="BK7567" s="16"/>
      <c r="BL7567" s="16"/>
      <c r="BM7567" s="16"/>
    </row>
    <row r="7568" spans="39:65" ht="57" customHeight="1" x14ac:dyDescent="0.2">
      <c r="AM7568" s="15"/>
      <c r="BB7568" s="16"/>
      <c r="BC7568" s="16"/>
      <c r="BD7568" s="16"/>
      <c r="BE7568" s="16"/>
      <c r="BF7568" s="16"/>
      <c r="BG7568" s="16"/>
      <c r="BH7568" s="16"/>
      <c r="BI7568" s="16"/>
      <c r="BJ7568" s="16"/>
      <c r="BK7568" s="16"/>
      <c r="BL7568" s="16"/>
      <c r="BM7568" s="16"/>
    </row>
    <row r="7569" spans="39:65" ht="57" customHeight="1" x14ac:dyDescent="0.2">
      <c r="AM7569" s="15"/>
      <c r="BB7569" s="16"/>
      <c r="BC7569" s="16"/>
      <c r="BD7569" s="16"/>
      <c r="BE7569" s="16"/>
      <c r="BF7569" s="16"/>
      <c r="BG7569" s="16"/>
      <c r="BH7569" s="16"/>
      <c r="BI7569" s="16"/>
      <c r="BJ7569" s="16"/>
      <c r="BK7569" s="16"/>
      <c r="BL7569" s="16"/>
      <c r="BM7569" s="16"/>
    </row>
    <row r="7570" spans="39:65" ht="57" customHeight="1" x14ac:dyDescent="0.2">
      <c r="AM7570" s="15"/>
      <c r="BB7570" s="16"/>
      <c r="BC7570" s="16"/>
      <c r="BD7570" s="16"/>
      <c r="BE7570" s="16"/>
      <c r="BF7570" s="16"/>
      <c r="BG7570" s="16"/>
      <c r="BH7570" s="16"/>
      <c r="BI7570" s="16"/>
      <c r="BJ7570" s="16"/>
      <c r="BK7570" s="16"/>
      <c r="BL7570" s="16"/>
      <c r="BM7570" s="16"/>
    </row>
    <row r="7571" spans="39:65" ht="57" customHeight="1" x14ac:dyDescent="0.2">
      <c r="AM7571" s="15"/>
      <c r="BB7571" s="16"/>
      <c r="BC7571" s="16"/>
      <c r="BD7571" s="16"/>
      <c r="BE7571" s="16"/>
      <c r="BF7571" s="16"/>
      <c r="BG7571" s="16"/>
      <c r="BH7571" s="16"/>
      <c r="BI7571" s="16"/>
      <c r="BJ7571" s="16"/>
      <c r="BK7571" s="16"/>
      <c r="BL7571" s="16"/>
      <c r="BM7571" s="16"/>
    </row>
    <row r="7572" spans="39:65" ht="57" customHeight="1" x14ac:dyDescent="0.2">
      <c r="AM7572" s="15"/>
      <c r="BB7572" s="16"/>
      <c r="BC7572" s="16"/>
      <c r="BD7572" s="16"/>
      <c r="BE7572" s="16"/>
      <c r="BF7572" s="16"/>
      <c r="BG7572" s="16"/>
      <c r="BH7572" s="16"/>
      <c r="BI7572" s="16"/>
      <c r="BJ7572" s="16"/>
      <c r="BK7572" s="16"/>
      <c r="BL7572" s="16"/>
      <c r="BM7572" s="16"/>
    </row>
    <row r="7573" spans="39:65" ht="57" customHeight="1" x14ac:dyDescent="0.2">
      <c r="AM7573" s="15"/>
      <c r="BB7573" s="16"/>
      <c r="BC7573" s="16"/>
      <c r="BD7573" s="16"/>
      <c r="BE7573" s="16"/>
      <c r="BF7573" s="16"/>
      <c r="BG7573" s="16"/>
      <c r="BH7573" s="16"/>
      <c r="BI7573" s="16"/>
      <c r="BJ7573" s="16"/>
      <c r="BK7573" s="16"/>
      <c r="BL7573" s="16"/>
      <c r="BM7573" s="16"/>
    </row>
    <row r="7574" spans="39:65" ht="57" customHeight="1" x14ac:dyDescent="0.2">
      <c r="AM7574" s="15"/>
      <c r="BB7574" s="16"/>
      <c r="BC7574" s="16"/>
      <c r="BD7574" s="16"/>
      <c r="BE7574" s="16"/>
      <c r="BF7574" s="16"/>
      <c r="BG7574" s="16"/>
      <c r="BH7574" s="16"/>
      <c r="BI7574" s="16"/>
      <c r="BJ7574" s="16"/>
      <c r="BK7574" s="16"/>
      <c r="BL7574" s="16"/>
      <c r="BM7574" s="16"/>
    </row>
    <row r="7575" spans="39:65" ht="57" customHeight="1" x14ac:dyDescent="0.2">
      <c r="AM7575" s="15"/>
      <c r="BB7575" s="16"/>
      <c r="BC7575" s="16"/>
      <c r="BD7575" s="16"/>
      <c r="BE7575" s="16"/>
      <c r="BF7575" s="16"/>
      <c r="BG7575" s="16"/>
      <c r="BH7575" s="16"/>
      <c r="BI7575" s="16"/>
      <c r="BJ7575" s="16"/>
      <c r="BK7575" s="16"/>
      <c r="BL7575" s="16"/>
      <c r="BM7575" s="16"/>
    </row>
    <row r="7576" spans="39:65" ht="57" customHeight="1" x14ac:dyDescent="0.2">
      <c r="AM7576" s="15"/>
      <c r="BB7576" s="16"/>
      <c r="BC7576" s="16"/>
      <c r="BD7576" s="16"/>
      <c r="BE7576" s="16"/>
      <c r="BF7576" s="16"/>
      <c r="BG7576" s="16"/>
      <c r="BH7576" s="16"/>
      <c r="BI7576" s="16"/>
      <c r="BJ7576" s="16"/>
      <c r="BK7576" s="16"/>
      <c r="BL7576" s="16"/>
      <c r="BM7576" s="16"/>
    </row>
    <row r="7577" spans="39:65" ht="57" customHeight="1" x14ac:dyDescent="0.2">
      <c r="AM7577" s="15"/>
      <c r="BB7577" s="16"/>
      <c r="BC7577" s="16"/>
      <c r="BD7577" s="16"/>
      <c r="BE7577" s="16"/>
      <c r="BF7577" s="16"/>
      <c r="BG7577" s="16"/>
      <c r="BH7577" s="16"/>
      <c r="BI7577" s="16"/>
      <c r="BJ7577" s="16"/>
      <c r="BK7577" s="16"/>
      <c r="BL7577" s="16"/>
      <c r="BM7577" s="16"/>
    </row>
    <row r="7578" spans="39:65" ht="57" customHeight="1" x14ac:dyDescent="0.2">
      <c r="AM7578" s="15"/>
      <c r="BB7578" s="16"/>
      <c r="BC7578" s="16"/>
      <c r="BD7578" s="16"/>
      <c r="BE7578" s="16"/>
      <c r="BF7578" s="16"/>
      <c r="BG7578" s="16"/>
      <c r="BH7578" s="16"/>
      <c r="BI7578" s="16"/>
      <c r="BJ7578" s="16"/>
      <c r="BK7578" s="16"/>
      <c r="BL7578" s="16"/>
      <c r="BM7578" s="16"/>
    </row>
    <row r="7579" spans="39:65" ht="57" customHeight="1" x14ac:dyDescent="0.2">
      <c r="AM7579" s="15"/>
      <c r="BB7579" s="16"/>
      <c r="BC7579" s="16"/>
      <c r="BD7579" s="16"/>
      <c r="BE7579" s="16"/>
      <c r="BF7579" s="16"/>
      <c r="BG7579" s="16"/>
      <c r="BH7579" s="16"/>
      <c r="BI7579" s="16"/>
      <c r="BJ7579" s="16"/>
      <c r="BK7579" s="16"/>
      <c r="BL7579" s="16"/>
      <c r="BM7579" s="16"/>
    </row>
    <row r="7580" spans="39:65" ht="57" customHeight="1" x14ac:dyDescent="0.2">
      <c r="AM7580" s="15"/>
      <c r="BB7580" s="16"/>
      <c r="BC7580" s="16"/>
      <c r="BD7580" s="16"/>
      <c r="BE7580" s="16"/>
      <c r="BF7580" s="16"/>
      <c r="BG7580" s="16"/>
      <c r="BH7580" s="16"/>
      <c r="BI7580" s="16"/>
      <c r="BJ7580" s="16"/>
      <c r="BK7580" s="16"/>
      <c r="BL7580" s="16"/>
      <c r="BM7580" s="16"/>
    </row>
    <row r="7581" spans="39:65" ht="57" customHeight="1" x14ac:dyDescent="0.2">
      <c r="AM7581" s="15"/>
      <c r="BB7581" s="16"/>
      <c r="BC7581" s="16"/>
      <c r="BD7581" s="16"/>
      <c r="BE7581" s="16"/>
      <c r="BF7581" s="16"/>
      <c r="BG7581" s="16"/>
      <c r="BH7581" s="16"/>
      <c r="BI7581" s="16"/>
      <c r="BJ7581" s="16"/>
      <c r="BK7581" s="16"/>
      <c r="BL7581" s="16"/>
      <c r="BM7581" s="16"/>
    </row>
    <row r="7582" spans="39:65" ht="57" customHeight="1" x14ac:dyDescent="0.2">
      <c r="AM7582" s="15"/>
      <c r="BB7582" s="16"/>
      <c r="BC7582" s="16"/>
      <c r="BD7582" s="16"/>
      <c r="BE7582" s="16"/>
      <c r="BF7582" s="16"/>
      <c r="BG7582" s="16"/>
      <c r="BH7582" s="16"/>
      <c r="BI7582" s="16"/>
      <c r="BJ7582" s="16"/>
      <c r="BK7582" s="16"/>
      <c r="BL7582" s="16"/>
      <c r="BM7582" s="16"/>
    </row>
    <row r="7583" spans="39:65" ht="57" customHeight="1" x14ac:dyDescent="0.2">
      <c r="AM7583" s="15"/>
      <c r="BB7583" s="16"/>
      <c r="BC7583" s="16"/>
      <c r="BD7583" s="16"/>
      <c r="BE7583" s="16"/>
      <c r="BF7583" s="16"/>
      <c r="BG7583" s="16"/>
      <c r="BH7583" s="16"/>
      <c r="BI7583" s="16"/>
      <c r="BJ7583" s="16"/>
      <c r="BK7583" s="16"/>
      <c r="BL7583" s="16"/>
      <c r="BM7583" s="16"/>
    </row>
    <row r="7584" spans="39:65" ht="57" customHeight="1" x14ac:dyDescent="0.2">
      <c r="AM7584" s="15"/>
      <c r="BB7584" s="16"/>
      <c r="BC7584" s="16"/>
      <c r="BD7584" s="16"/>
      <c r="BE7584" s="16"/>
      <c r="BF7584" s="16"/>
      <c r="BG7584" s="16"/>
      <c r="BH7584" s="16"/>
      <c r="BI7584" s="16"/>
      <c r="BJ7584" s="16"/>
      <c r="BK7584" s="16"/>
      <c r="BL7584" s="16"/>
      <c r="BM7584" s="16"/>
    </row>
    <row r="7585" spans="39:65" ht="57" customHeight="1" x14ac:dyDescent="0.2">
      <c r="AM7585" s="15"/>
      <c r="BB7585" s="16"/>
      <c r="BC7585" s="16"/>
      <c r="BD7585" s="16"/>
      <c r="BE7585" s="16"/>
      <c r="BF7585" s="16"/>
      <c r="BG7585" s="16"/>
      <c r="BH7585" s="16"/>
      <c r="BI7585" s="16"/>
      <c r="BJ7585" s="16"/>
      <c r="BK7585" s="16"/>
      <c r="BL7585" s="16"/>
      <c r="BM7585" s="16"/>
    </row>
    <row r="7586" spans="39:65" ht="57" customHeight="1" x14ac:dyDescent="0.2">
      <c r="AM7586" s="15"/>
      <c r="BB7586" s="16"/>
      <c r="BC7586" s="16"/>
      <c r="BD7586" s="16"/>
      <c r="BE7586" s="16"/>
      <c r="BF7586" s="16"/>
      <c r="BG7586" s="16"/>
      <c r="BH7586" s="16"/>
      <c r="BI7586" s="16"/>
      <c r="BJ7586" s="16"/>
      <c r="BK7586" s="16"/>
      <c r="BL7586" s="16"/>
      <c r="BM7586" s="16"/>
    </row>
    <row r="7587" spans="39:65" ht="57" customHeight="1" x14ac:dyDescent="0.2">
      <c r="AM7587" s="15"/>
      <c r="BB7587" s="16"/>
      <c r="BC7587" s="16"/>
      <c r="BD7587" s="16"/>
      <c r="BE7587" s="16"/>
      <c r="BF7587" s="16"/>
      <c r="BG7587" s="16"/>
      <c r="BH7587" s="16"/>
      <c r="BI7587" s="16"/>
      <c r="BJ7587" s="16"/>
      <c r="BK7587" s="16"/>
      <c r="BL7587" s="16"/>
      <c r="BM7587" s="16"/>
    </row>
    <row r="7588" spans="39:65" ht="57" customHeight="1" x14ac:dyDescent="0.2">
      <c r="AM7588" s="15"/>
      <c r="BB7588" s="16"/>
      <c r="BC7588" s="16"/>
      <c r="BD7588" s="16"/>
      <c r="BE7588" s="16"/>
      <c r="BF7588" s="16"/>
      <c r="BG7588" s="16"/>
      <c r="BH7588" s="16"/>
      <c r="BI7588" s="16"/>
      <c r="BJ7588" s="16"/>
      <c r="BK7588" s="16"/>
      <c r="BL7588" s="16"/>
      <c r="BM7588" s="16"/>
    </row>
    <row r="7589" spans="39:65" ht="57" customHeight="1" x14ac:dyDescent="0.2">
      <c r="AM7589" s="15"/>
      <c r="BB7589" s="16"/>
      <c r="BC7589" s="16"/>
      <c r="BD7589" s="16"/>
      <c r="BE7589" s="16"/>
      <c r="BF7589" s="16"/>
      <c r="BG7589" s="16"/>
      <c r="BH7589" s="16"/>
      <c r="BI7589" s="16"/>
      <c r="BJ7589" s="16"/>
      <c r="BK7589" s="16"/>
      <c r="BL7589" s="16"/>
      <c r="BM7589" s="16"/>
    </row>
    <row r="7590" spans="39:65" ht="57" customHeight="1" x14ac:dyDescent="0.2">
      <c r="AM7590" s="15"/>
      <c r="BB7590" s="16"/>
      <c r="BC7590" s="16"/>
      <c r="BD7590" s="16"/>
      <c r="BE7590" s="16"/>
      <c r="BF7590" s="16"/>
      <c r="BG7590" s="16"/>
      <c r="BH7590" s="16"/>
      <c r="BI7590" s="16"/>
      <c r="BJ7590" s="16"/>
      <c r="BK7590" s="16"/>
      <c r="BL7590" s="16"/>
      <c r="BM7590" s="16"/>
    </row>
    <row r="7591" spans="39:65" ht="57" customHeight="1" x14ac:dyDescent="0.2">
      <c r="AM7591" s="15"/>
      <c r="BB7591" s="16"/>
      <c r="BC7591" s="16"/>
      <c r="BD7591" s="16"/>
      <c r="BE7591" s="16"/>
      <c r="BF7591" s="16"/>
      <c r="BG7591" s="16"/>
      <c r="BH7591" s="16"/>
      <c r="BI7591" s="16"/>
      <c r="BJ7591" s="16"/>
      <c r="BK7591" s="16"/>
      <c r="BL7591" s="16"/>
      <c r="BM7591" s="16"/>
    </row>
    <row r="7592" spans="39:65" ht="57" customHeight="1" x14ac:dyDescent="0.2">
      <c r="AM7592" s="15"/>
      <c r="BB7592" s="16"/>
      <c r="BC7592" s="16"/>
      <c r="BD7592" s="16"/>
      <c r="BE7592" s="16"/>
      <c r="BF7592" s="16"/>
      <c r="BG7592" s="16"/>
      <c r="BH7592" s="16"/>
      <c r="BI7592" s="16"/>
      <c r="BJ7592" s="16"/>
      <c r="BK7592" s="16"/>
      <c r="BL7592" s="16"/>
      <c r="BM7592" s="16"/>
    </row>
    <row r="7593" spans="39:65" ht="57" customHeight="1" x14ac:dyDescent="0.2">
      <c r="AM7593" s="15"/>
      <c r="BB7593" s="16"/>
      <c r="BC7593" s="16"/>
      <c r="BD7593" s="16"/>
      <c r="BE7593" s="16"/>
      <c r="BF7593" s="16"/>
      <c r="BG7593" s="16"/>
      <c r="BH7593" s="16"/>
      <c r="BI7593" s="16"/>
      <c r="BJ7593" s="16"/>
      <c r="BK7593" s="16"/>
      <c r="BL7593" s="16"/>
      <c r="BM7593" s="16"/>
    </row>
    <row r="7594" spans="39:65" ht="57" customHeight="1" x14ac:dyDescent="0.2">
      <c r="AM7594" s="15"/>
      <c r="BB7594" s="16"/>
      <c r="BC7594" s="16"/>
      <c r="BD7594" s="16"/>
      <c r="BE7594" s="16"/>
      <c r="BF7594" s="16"/>
      <c r="BG7594" s="16"/>
      <c r="BH7594" s="16"/>
      <c r="BI7594" s="16"/>
      <c r="BJ7594" s="16"/>
      <c r="BK7594" s="16"/>
      <c r="BL7594" s="16"/>
      <c r="BM7594" s="16"/>
    </row>
    <row r="7595" spans="39:65" ht="57" customHeight="1" x14ac:dyDescent="0.2">
      <c r="AM7595" s="15"/>
      <c r="BB7595" s="16"/>
      <c r="BC7595" s="16"/>
      <c r="BD7595" s="16"/>
      <c r="BE7595" s="16"/>
      <c r="BF7595" s="16"/>
      <c r="BG7595" s="16"/>
      <c r="BH7595" s="16"/>
      <c r="BI7595" s="16"/>
      <c r="BJ7595" s="16"/>
      <c r="BK7595" s="16"/>
      <c r="BL7595" s="16"/>
      <c r="BM7595" s="16"/>
    </row>
    <row r="7596" spans="39:65" ht="57" customHeight="1" x14ac:dyDescent="0.2">
      <c r="AM7596" s="15"/>
      <c r="BB7596" s="16"/>
      <c r="BC7596" s="16"/>
      <c r="BD7596" s="16"/>
      <c r="BE7596" s="16"/>
      <c r="BF7596" s="16"/>
      <c r="BG7596" s="16"/>
      <c r="BH7596" s="16"/>
      <c r="BI7596" s="16"/>
      <c r="BJ7596" s="16"/>
      <c r="BK7596" s="16"/>
      <c r="BL7596" s="16"/>
      <c r="BM7596" s="16"/>
    </row>
    <row r="7597" spans="39:65" ht="57" customHeight="1" x14ac:dyDescent="0.2">
      <c r="AM7597" s="15"/>
      <c r="BB7597" s="16"/>
      <c r="BC7597" s="16"/>
      <c r="BD7597" s="16"/>
      <c r="BE7597" s="16"/>
      <c r="BF7597" s="16"/>
      <c r="BG7597" s="16"/>
      <c r="BH7597" s="16"/>
      <c r="BI7597" s="16"/>
      <c r="BJ7597" s="16"/>
      <c r="BK7597" s="16"/>
      <c r="BL7597" s="16"/>
      <c r="BM7597" s="16"/>
    </row>
    <row r="7598" spans="39:65" ht="57" customHeight="1" x14ac:dyDescent="0.2">
      <c r="AM7598" s="15"/>
      <c r="BB7598" s="16"/>
      <c r="BC7598" s="16"/>
      <c r="BD7598" s="16"/>
      <c r="BE7598" s="16"/>
      <c r="BF7598" s="16"/>
      <c r="BG7598" s="16"/>
      <c r="BH7598" s="16"/>
      <c r="BI7598" s="16"/>
      <c r="BJ7598" s="16"/>
      <c r="BK7598" s="16"/>
      <c r="BL7598" s="16"/>
      <c r="BM7598" s="16"/>
    </row>
    <row r="7599" spans="39:65" ht="57" customHeight="1" x14ac:dyDescent="0.2">
      <c r="AM7599" s="15"/>
      <c r="BB7599" s="16"/>
      <c r="BC7599" s="16"/>
      <c r="BD7599" s="16"/>
      <c r="BE7599" s="16"/>
      <c r="BF7599" s="16"/>
      <c r="BG7599" s="16"/>
      <c r="BH7599" s="16"/>
      <c r="BI7599" s="16"/>
      <c r="BJ7599" s="16"/>
      <c r="BK7599" s="16"/>
      <c r="BL7599" s="16"/>
      <c r="BM7599" s="16"/>
    </row>
    <row r="7600" spans="39:65" ht="57" customHeight="1" x14ac:dyDescent="0.2">
      <c r="AM7600" s="15"/>
      <c r="BB7600" s="16"/>
      <c r="BC7600" s="16"/>
      <c r="BD7600" s="16"/>
      <c r="BE7600" s="16"/>
      <c r="BF7600" s="16"/>
      <c r="BG7600" s="16"/>
      <c r="BH7600" s="16"/>
      <c r="BI7600" s="16"/>
      <c r="BJ7600" s="16"/>
      <c r="BK7600" s="16"/>
      <c r="BL7600" s="16"/>
      <c r="BM7600" s="16"/>
    </row>
    <row r="7601" spans="39:65" ht="57" customHeight="1" x14ac:dyDescent="0.2">
      <c r="AM7601" s="15"/>
      <c r="BB7601" s="16"/>
      <c r="BC7601" s="16"/>
      <c r="BD7601" s="16"/>
      <c r="BE7601" s="16"/>
      <c r="BF7601" s="16"/>
      <c r="BG7601" s="16"/>
      <c r="BH7601" s="16"/>
      <c r="BI7601" s="16"/>
      <c r="BJ7601" s="16"/>
      <c r="BK7601" s="16"/>
      <c r="BL7601" s="16"/>
      <c r="BM7601" s="16"/>
    </row>
    <row r="7602" spans="39:65" ht="57" customHeight="1" x14ac:dyDescent="0.2">
      <c r="AM7602" s="15"/>
      <c r="BB7602" s="16"/>
      <c r="BC7602" s="16"/>
      <c r="BD7602" s="16"/>
      <c r="BE7602" s="16"/>
      <c r="BF7602" s="16"/>
      <c r="BG7602" s="16"/>
      <c r="BH7602" s="16"/>
      <c r="BI7602" s="16"/>
      <c r="BJ7602" s="16"/>
      <c r="BK7602" s="16"/>
      <c r="BL7602" s="16"/>
      <c r="BM7602" s="16"/>
    </row>
    <row r="7603" spans="39:65" ht="57" customHeight="1" x14ac:dyDescent="0.2">
      <c r="AM7603" s="15"/>
      <c r="BB7603" s="16"/>
      <c r="BC7603" s="16"/>
      <c r="BD7603" s="16"/>
      <c r="BE7603" s="16"/>
      <c r="BF7603" s="16"/>
      <c r="BG7603" s="16"/>
      <c r="BH7603" s="16"/>
      <c r="BI7603" s="16"/>
      <c r="BJ7603" s="16"/>
      <c r="BK7603" s="16"/>
      <c r="BL7603" s="16"/>
      <c r="BM7603" s="16"/>
    </row>
    <row r="7604" spans="39:65" ht="57" customHeight="1" x14ac:dyDescent="0.2">
      <c r="AM7604" s="15"/>
      <c r="BB7604" s="16"/>
      <c r="BC7604" s="16"/>
      <c r="BD7604" s="16"/>
      <c r="BE7604" s="16"/>
      <c r="BF7604" s="16"/>
      <c r="BG7604" s="16"/>
      <c r="BH7604" s="16"/>
      <c r="BI7604" s="16"/>
      <c r="BJ7604" s="16"/>
      <c r="BK7604" s="16"/>
      <c r="BL7604" s="16"/>
      <c r="BM7604" s="16"/>
    </row>
    <row r="7605" spans="39:65" ht="57" customHeight="1" x14ac:dyDescent="0.2">
      <c r="AM7605" s="15"/>
      <c r="BB7605" s="16"/>
      <c r="BC7605" s="16"/>
      <c r="BD7605" s="16"/>
      <c r="BE7605" s="16"/>
      <c r="BF7605" s="16"/>
      <c r="BG7605" s="16"/>
      <c r="BH7605" s="16"/>
      <c r="BI7605" s="16"/>
      <c r="BJ7605" s="16"/>
      <c r="BK7605" s="16"/>
      <c r="BL7605" s="16"/>
      <c r="BM7605" s="16"/>
    </row>
    <row r="7606" spans="39:65" ht="57" customHeight="1" x14ac:dyDescent="0.2">
      <c r="AM7606" s="15"/>
      <c r="BB7606" s="16"/>
      <c r="BC7606" s="16"/>
      <c r="BD7606" s="16"/>
      <c r="BE7606" s="16"/>
      <c r="BF7606" s="16"/>
      <c r="BG7606" s="16"/>
      <c r="BH7606" s="16"/>
      <c r="BI7606" s="16"/>
      <c r="BJ7606" s="16"/>
      <c r="BK7606" s="16"/>
      <c r="BL7606" s="16"/>
      <c r="BM7606" s="16"/>
    </row>
    <row r="7607" spans="39:65" ht="57" customHeight="1" x14ac:dyDescent="0.2">
      <c r="AM7607" s="15"/>
      <c r="BB7607" s="16"/>
      <c r="BC7607" s="16"/>
      <c r="BD7607" s="16"/>
      <c r="BE7607" s="16"/>
      <c r="BF7607" s="16"/>
      <c r="BG7607" s="16"/>
      <c r="BH7607" s="16"/>
      <c r="BI7607" s="16"/>
      <c r="BJ7607" s="16"/>
      <c r="BK7607" s="16"/>
      <c r="BL7607" s="16"/>
      <c r="BM7607" s="16"/>
    </row>
    <row r="7608" spans="39:65" ht="57" customHeight="1" x14ac:dyDescent="0.2">
      <c r="AM7608" s="15"/>
      <c r="BB7608" s="16"/>
      <c r="BC7608" s="16"/>
      <c r="BD7608" s="16"/>
      <c r="BE7608" s="16"/>
      <c r="BF7608" s="16"/>
      <c r="BG7608" s="16"/>
      <c r="BH7608" s="16"/>
      <c r="BI7608" s="16"/>
      <c r="BJ7608" s="16"/>
      <c r="BK7608" s="16"/>
      <c r="BL7608" s="16"/>
      <c r="BM7608" s="16"/>
    </row>
    <row r="7609" spans="39:65" ht="57" customHeight="1" x14ac:dyDescent="0.2">
      <c r="AM7609" s="15"/>
      <c r="BB7609" s="16"/>
      <c r="BC7609" s="16"/>
      <c r="BD7609" s="16"/>
      <c r="BE7609" s="16"/>
      <c r="BF7609" s="16"/>
      <c r="BG7609" s="16"/>
      <c r="BH7609" s="16"/>
      <c r="BI7609" s="16"/>
      <c r="BJ7609" s="16"/>
      <c r="BK7609" s="16"/>
      <c r="BL7609" s="16"/>
      <c r="BM7609" s="16"/>
    </row>
    <row r="7610" spans="39:65" ht="57" customHeight="1" x14ac:dyDescent="0.2">
      <c r="AM7610" s="15"/>
      <c r="BB7610" s="16"/>
      <c r="BC7610" s="16"/>
      <c r="BD7610" s="16"/>
      <c r="BE7610" s="16"/>
      <c r="BF7610" s="16"/>
      <c r="BG7610" s="16"/>
      <c r="BH7610" s="16"/>
      <c r="BI7610" s="16"/>
      <c r="BJ7610" s="16"/>
      <c r="BK7610" s="16"/>
      <c r="BL7610" s="16"/>
      <c r="BM7610" s="16"/>
    </row>
    <row r="7611" spans="39:65" ht="57" customHeight="1" x14ac:dyDescent="0.2">
      <c r="AM7611" s="15"/>
      <c r="BB7611" s="16"/>
      <c r="BC7611" s="16"/>
      <c r="BD7611" s="16"/>
      <c r="BE7611" s="16"/>
      <c r="BF7611" s="16"/>
      <c r="BG7611" s="16"/>
      <c r="BH7611" s="16"/>
      <c r="BI7611" s="16"/>
      <c r="BJ7611" s="16"/>
      <c r="BK7611" s="16"/>
      <c r="BL7611" s="16"/>
      <c r="BM7611" s="16"/>
    </row>
    <row r="7612" spans="39:65" ht="57" customHeight="1" x14ac:dyDescent="0.2">
      <c r="AM7612" s="15"/>
      <c r="BB7612" s="16"/>
      <c r="BC7612" s="16"/>
      <c r="BD7612" s="16"/>
      <c r="BE7612" s="16"/>
      <c r="BF7612" s="16"/>
      <c r="BG7612" s="16"/>
      <c r="BH7612" s="16"/>
      <c r="BI7612" s="16"/>
      <c r="BJ7612" s="16"/>
      <c r="BK7612" s="16"/>
      <c r="BL7612" s="16"/>
      <c r="BM7612" s="16"/>
    </row>
    <row r="7613" spans="39:65" ht="57" customHeight="1" x14ac:dyDescent="0.2">
      <c r="AM7613" s="15"/>
      <c r="BB7613" s="16"/>
      <c r="BC7613" s="16"/>
      <c r="BD7613" s="16"/>
      <c r="BE7613" s="16"/>
      <c r="BF7613" s="16"/>
      <c r="BG7613" s="16"/>
      <c r="BH7613" s="16"/>
      <c r="BI7613" s="16"/>
      <c r="BJ7613" s="16"/>
      <c r="BK7613" s="16"/>
      <c r="BL7613" s="16"/>
      <c r="BM7613" s="16"/>
    </row>
    <row r="7614" spans="39:65" ht="57" customHeight="1" x14ac:dyDescent="0.2">
      <c r="AM7614" s="15"/>
      <c r="BB7614" s="16"/>
      <c r="BC7614" s="16"/>
      <c r="BD7614" s="16"/>
      <c r="BE7614" s="16"/>
      <c r="BF7614" s="16"/>
      <c r="BG7614" s="16"/>
      <c r="BH7614" s="16"/>
      <c r="BI7614" s="16"/>
      <c r="BJ7614" s="16"/>
      <c r="BK7614" s="16"/>
      <c r="BL7614" s="16"/>
      <c r="BM7614" s="16"/>
    </row>
    <row r="7615" spans="39:65" ht="57" customHeight="1" x14ac:dyDescent="0.2">
      <c r="AM7615" s="15"/>
      <c r="BB7615" s="16"/>
      <c r="BC7615" s="16"/>
      <c r="BD7615" s="16"/>
      <c r="BE7615" s="16"/>
      <c r="BF7615" s="16"/>
      <c r="BG7615" s="16"/>
      <c r="BH7615" s="16"/>
      <c r="BI7615" s="16"/>
      <c r="BJ7615" s="16"/>
      <c r="BK7615" s="16"/>
      <c r="BL7615" s="16"/>
      <c r="BM7615" s="16"/>
    </row>
    <row r="7616" spans="39:65" ht="57" customHeight="1" x14ac:dyDescent="0.2">
      <c r="AM7616" s="15"/>
      <c r="BB7616" s="16"/>
      <c r="BC7616" s="16"/>
      <c r="BD7616" s="16"/>
      <c r="BE7616" s="16"/>
      <c r="BF7616" s="16"/>
      <c r="BG7616" s="16"/>
      <c r="BH7616" s="16"/>
      <c r="BI7616" s="16"/>
      <c r="BJ7616" s="16"/>
      <c r="BK7616" s="16"/>
      <c r="BL7616" s="16"/>
      <c r="BM7616" s="16"/>
    </row>
    <row r="7617" spans="39:65" ht="57" customHeight="1" x14ac:dyDescent="0.2">
      <c r="AM7617" s="15"/>
      <c r="BB7617" s="16"/>
      <c r="BC7617" s="16"/>
      <c r="BD7617" s="16"/>
      <c r="BE7617" s="16"/>
      <c r="BF7617" s="16"/>
      <c r="BG7617" s="16"/>
      <c r="BH7617" s="16"/>
      <c r="BI7617" s="16"/>
      <c r="BJ7617" s="16"/>
      <c r="BK7617" s="16"/>
      <c r="BL7617" s="16"/>
      <c r="BM7617" s="16"/>
    </row>
    <row r="7618" spans="39:65" ht="57" customHeight="1" x14ac:dyDescent="0.2">
      <c r="AM7618" s="15"/>
      <c r="BB7618" s="16"/>
      <c r="BC7618" s="16"/>
      <c r="BD7618" s="16"/>
      <c r="BE7618" s="16"/>
      <c r="BF7618" s="16"/>
      <c r="BG7618" s="16"/>
      <c r="BH7618" s="16"/>
      <c r="BI7618" s="16"/>
      <c r="BJ7618" s="16"/>
      <c r="BK7618" s="16"/>
      <c r="BL7618" s="16"/>
      <c r="BM7618" s="16"/>
    </row>
    <row r="7619" spans="39:65" ht="57" customHeight="1" x14ac:dyDescent="0.2">
      <c r="AM7619" s="15"/>
      <c r="BB7619" s="16"/>
      <c r="BC7619" s="16"/>
      <c r="BD7619" s="16"/>
      <c r="BE7619" s="16"/>
      <c r="BF7619" s="16"/>
      <c r="BG7619" s="16"/>
      <c r="BH7619" s="16"/>
      <c r="BI7619" s="16"/>
      <c r="BJ7619" s="16"/>
      <c r="BK7619" s="16"/>
      <c r="BL7619" s="16"/>
      <c r="BM7619" s="16"/>
    </row>
    <row r="7620" spans="39:65" ht="57" customHeight="1" x14ac:dyDescent="0.2">
      <c r="AM7620" s="15"/>
      <c r="BB7620" s="16"/>
      <c r="BC7620" s="16"/>
      <c r="BD7620" s="16"/>
      <c r="BE7620" s="16"/>
      <c r="BF7620" s="16"/>
      <c r="BG7620" s="16"/>
      <c r="BH7620" s="16"/>
      <c r="BI7620" s="16"/>
      <c r="BJ7620" s="16"/>
      <c r="BK7620" s="16"/>
      <c r="BL7620" s="16"/>
      <c r="BM7620" s="16"/>
    </row>
    <row r="7621" spans="39:65" ht="57" customHeight="1" x14ac:dyDescent="0.2">
      <c r="AM7621" s="15"/>
      <c r="BB7621" s="16"/>
      <c r="BC7621" s="16"/>
      <c r="BD7621" s="16"/>
      <c r="BE7621" s="16"/>
      <c r="BF7621" s="16"/>
      <c r="BG7621" s="16"/>
      <c r="BH7621" s="16"/>
      <c r="BI7621" s="16"/>
      <c r="BJ7621" s="16"/>
      <c r="BK7621" s="16"/>
      <c r="BL7621" s="16"/>
      <c r="BM7621" s="16"/>
    </row>
    <row r="7622" spans="39:65" ht="57" customHeight="1" x14ac:dyDescent="0.2">
      <c r="AM7622" s="15"/>
      <c r="BB7622" s="16"/>
      <c r="BC7622" s="16"/>
      <c r="BD7622" s="16"/>
      <c r="BE7622" s="16"/>
      <c r="BF7622" s="16"/>
      <c r="BG7622" s="16"/>
      <c r="BH7622" s="16"/>
      <c r="BI7622" s="16"/>
      <c r="BJ7622" s="16"/>
      <c r="BK7622" s="16"/>
      <c r="BL7622" s="16"/>
      <c r="BM7622" s="16"/>
    </row>
    <row r="7623" spans="39:65" ht="57" customHeight="1" x14ac:dyDescent="0.2">
      <c r="AM7623" s="15"/>
      <c r="BB7623" s="16"/>
      <c r="BC7623" s="16"/>
      <c r="BD7623" s="16"/>
      <c r="BE7623" s="16"/>
      <c r="BF7623" s="16"/>
      <c r="BG7623" s="16"/>
      <c r="BH7623" s="16"/>
      <c r="BI7623" s="16"/>
      <c r="BJ7623" s="16"/>
      <c r="BK7623" s="16"/>
      <c r="BL7623" s="16"/>
      <c r="BM7623" s="16"/>
    </row>
    <row r="7624" spans="39:65" ht="57" customHeight="1" x14ac:dyDescent="0.2">
      <c r="AM7624" s="15"/>
      <c r="BB7624" s="16"/>
      <c r="BC7624" s="16"/>
      <c r="BD7624" s="16"/>
      <c r="BE7624" s="16"/>
      <c r="BF7624" s="16"/>
      <c r="BG7624" s="16"/>
      <c r="BH7624" s="16"/>
      <c r="BI7624" s="16"/>
      <c r="BJ7624" s="16"/>
      <c r="BK7624" s="16"/>
      <c r="BL7624" s="16"/>
      <c r="BM7624" s="16"/>
    </row>
    <row r="7625" spans="39:65" ht="57" customHeight="1" x14ac:dyDescent="0.2">
      <c r="AM7625" s="15"/>
      <c r="BB7625" s="16"/>
      <c r="BC7625" s="16"/>
      <c r="BD7625" s="16"/>
      <c r="BE7625" s="16"/>
      <c r="BF7625" s="16"/>
      <c r="BG7625" s="16"/>
      <c r="BH7625" s="16"/>
      <c r="BI7625" s="16"/>
      <c r="BJ7625" s="16"/>
      <c r="BK7625" s="16"/>
      <c r="BL7625" s="16"/>
      <c r="BM7625" s="16"/>
    </row>
    <row r="7626" spans="39:65" ht="57" customHeight="1" x14ac:dyDescent="0.2">
      <c r="AM7626" s="15"/>
      <c r="BB7626" s="16"/>
      <c r="BC7626" s="16"/>
      <c r="BD7626" s="16"/>
      <c r="BE7626" s="16"/>
      <c r="BF7626" s="16"/>
      <c r="BG7626" s="16"/>
      <c r="BH7626" s="16"/>
      <c r="BI7626" s="16"/>
      <c r="BJ7626" s="16"/>
      <c r="BK7626" s="16"/>
      <c r="BL7626" s="16"/>
      <c r="BM7626" s="16"/>
    </row>
    <row r="7627" spans="39:65" ht="57" customHeight="1" x14ac:dyDescent="0.2">
      <c r="AM7627" s="15"/>
      <c r="BB7627" s="16"/>
      <c r="BC7627" s="16"/>
      <c r="BD7627" s="16"/>
      <c r="BE7627" s="16"/>
      <c r="BF7627" s="16"/>
      <c r="BG7627" s="16"/>
      <c r="BH7627" s="16"/>
      <c r="BI7627" s="16"/>
      <c r="BJ7627" s="16"/>
      <c r="BK7627" s="16"/>
      <c r="BL7627" s="16"/>
      <c r="BM7627" s="16"/>
    </row>
    <row r="7628" spans="39:65" ht="57" customHeight="1" x14ac:dyDescent="0.2">
      <c r="AM7628" s="15"/>
      <c r="BB7628" s="16"/>
      <c r="BC7628" s="16"/>
      <c r="BD7628" s="16"/>
      <c r="BE7628" s="16"/>
      <c r="BF7628" s="16"/>
      <c r="BG7628" s="16"/>
      <c r="BH7628" s="16"/>
      <c r="BI7628" s="16"/>
      <c r="BJ7628" s="16"/>
      <c r="BK7628" s="16"/>
      <c r="BL7628" s="16"/>
      <c r="BM7628" s="16"/>
    </row>
    <row r="7629" spans="39:65" ht="57" customHeight="1" x14ac:dyDescent="0.2">
      <c r="AM7629" s="15"/>
      <c r="BB7629" s="16"/>
      <c r="BC7629" s="16"/>
      <c r="BD7629" s="16"/>
      <c r="BE7629" s="16"/>
      <c r="BF7629" s="16"/>
      <c r="BG7629" s="16"/>
      <c r="BH7629" s="16"/>
      <c r="BI7629" s="16"/>
      <c r="BJ7629" s="16"/>
      <c r="BK7629" s="16"/>
      <c r="BL7629" s="16"/>
      <c r="BM7629" s="16"/>
    </row>
    <row r="7630" spans="39:65" ht="57" customHeight="1" x14ac:dyDescent="0.2">
      <c r="AM7630" s="15"/>
      <c r="BB7630" s="16"/>
      <c r="BC7630" s="16"/>
      <c r="BD7630" s="16"/>
      <c r="BE7630" s="16"/>
      <c r="BF7630" s="16"/>
      <c r="BG7630" s="16"/>
      <c r="BH7630" s="16"/>
      <c r="BI7630" s="16"/>
      <c r="BJ7630" s="16"/>
      <c r="BK7630" s="16"/>
      <c r="BL7630" s="16"/>
      <c r="BM7630" s="16"/>
    </row>
    <row r="7631" spans="39:65" ht="57" customHeight="1" x14ac:dyDescent="0.2">
      <c r="AM7631" s="15"/>
      <c r="BB7631" s="16"/>
      <c r="BC7631" s="16"/>
      <c r="BD7631" s="16"/>
      <c r="BE7631" s="16"/>
      <c r="BF7631" s="16"/>
      <c r="BG7631" s="16"/>
      <c r="BH7631" s="16"/>
      <c r="BI7631" s="16"/>
      <c r="BJ7631" s="16"/>
      <c r="BK7631" s="16"/>
      <c r="BL7631" s="16"/>
      <c r="BM7631" s="16"/>
    </row>
    <row r="7632" spans="39:65" ht="57" customHeight="1" x14ac:dyDescent="0.2">
      <c r="AM7632" s="15"/>
      <c r="BB7632" s="16"/>
      <c r="BC7632" s="16"/>
      <c r="BD7632" s="16"/>
      <c r="BE7632" s="16"/>
      <c r="BF7632" s="16"/>
      <c r="BG7632" s="16"/>
      <c r="BH7632" s="16"/>
      <c r="BI7632" s="16"/>
      <c r="BJ7632" s="16"/>
      <c r="BK7632" s="16"/>
      <c r="BL7632" s="16"/>
      <c r="BM7632" s="16"/>
    </row>
    <row r="7633" spans="39:65" ht="57" customHeight="1" x14ac:dyDescent="0.2">
      <c r="AM7633" s="15"/>
      <c r="BB7633" s="16"/>
      <c r="BC7633" s="16"/>
      <c r="BD7633" s="16"/>
      <c r="BE7633" s="16"/>
      <c r="BF7633" s="16"/>
      <c r="BG7633" s="16"/>
      <c r="BH7633" s="16"/>
      <c r="BI7633" s="16"/>
      <c r="BJ7633" s="16"/>
      <c r="BK7633" s="16"/>
      <c r="BL7633" s="16"/>
      <c r="BM7633" s="16"/>
    </row>
    <row r="7634" spans="39:65" ht="57" customHeight="1" x14ac:dyDescent="0.2">
      <c r="AM7634" s="15"/>
      <c r="BB7634" s="16"/>
      <c r="BC7634" s="16"/>
      <c r="BD7634" s="16"/>
      <c r="BE7634" s="16"/>
      <c r="BF7634" s="16"/>
      <c r="BG7634" s="16"/>
      <c r="BH7634" s="16"/>
      <c r="BI7634" s="16"/>
      <c r="BJ7634" s="16"/>
      <c r="BK7634" s="16"/>
      <c r="BL7634" s="16"/>
      <c r="BM7634" s="16"/>
    </row>
    <row r="7635" spans="39:65" ht="57" customHeight="1" x14ac:dyDescent="0.2">
      <c r="AM7635" s="15"/>
      <c r="BB7635" s="16"/>
      <c r="BC7635" s="16"/>
      <c r="BD7635" s="16"/>
      <c r="BE7635" s="16"/>
      <c r="BF7635" s="16"/>
      <c r="BG7635" s="16"/>
      <c r="BH7635" s="16"/>
      <c r="BI7635" s="16"/>
      <c r="BJ7635" s="16"/>
      <c r="BK7635" s="16"/>
      <c r="BL7635" s="16"/>
      <c r="BM7635" s="16"/>
    </row>
    <row r="7636" spans="39:65" ht="57" customHeight="1" x14ac:dyDescent="0.2">
      <c r="AM7636" s="15"/>
      <c r="BB7636" s="16"/>
      <c r="BC7636" s="16"/>
      <c r="BD7636" s="16"/>
      <c r="BE7636" s="16"/>
      <c r="BF7636" s="16"/>
      <c r="BG7636" s="16"/>
      <c r="BH7636" s="16"/>
      <c r="BI7636" s="16"/>
      <c r="BJ7636" s="16"/>
      <c r="BK7636" s="16"/>
      <c r="BL7636" s="16"/>
      <c r="BM7636" s="16"/>
    </row>
    <row r="7637" spans="39:65" ht="57" customHeight="1" x14ac:dyDescent="0.2">
      <c r="AM7637" s="15"/>
      <c r="BB7637" s="16"/>
      <c r="BC7637" s="16"/>
      <c r="BD7637" s="16"/>
      <c r="BE7637" s="16"/>
      <c r="BF7637" s="16"/>
      <c r="BG7637" s="16"/>
      <c r="BH7637" s="16"/>
      <c r="BI7637" s="16"/>
      <c r="BJ7637" s="16"/>
      <c r="BK7637" s="16"/>
      <c r="BL7637" s="16"/>
      <c r="BM7637" s="16"/>
    </row>
    <row r="7638" spans="39:65" ht="57" customHeight="1" x14ac:dyDescent="0.2">
      <c r="AM7638" s="15"/>
      <c r="BB7638" s="16"/>
      <c r="BC7638" s="16"/>
      <c r="BD7638" s="16"/>
      <c r="BE7638" s="16"/>
      <c r="BF7638" s="16"/>
      <c r="BG7638" s="16"/>
      <c r="BH7638" s="16"/>
      <c r="BI7638" s="16"/>
      <c r="BJ7638" s="16"/>
      <c r="BK7638" s="16"/>
      <c r="BL7638" s="16"/>
      <c r="BM7638" s="16"/>
    </row>
    <row r="7639" spans="39:65" ht="57" customHeight="1" x14ac:dyDescent="0.2">
      <c r="AM7639" s="15"/>
      <c r="BB7639" s="16"/>
      <c r="BC7639" s="16"/>
      <c r="BD7639" s="16"/>
      <c r="BE7639" s="16"/>
      <c r="BF7639" s="16"/>
      <c r="BG7639" s="16"/>
      <c r="BH7639" s="16"/>
      <c r="BI7639" s="16"/>
      <c r="BJ7639" s="16"/>
      <c r="BK7639" s="16"/>
      <c r="BL7639" s="16"/>
      <c r="BM7639" s="16"/>
    </row>
    <row r="7640" spans="39:65" ht="57" customHeight="1" x14ac:dyDescent="0.2">
      <c r="AM7640" s="15"/>
      <c r="BB7640" s="16"/>
      <c r="BC7640" s="16"/>
      <c r="BD7640" s="16"/>
      <c r="BE7640" s="16"/>
      <c r="BF7640" s="16"/>
      <c r="BG7640" s="16"/>
      <c r="BH7640" s="16"/>
      <c r="BI7640" s="16"/>
      <c r="BJ7640" s="16"/>
      <c r="BK7640" s="16"/>
      <c r="BL7640" s="16"/>
      <c r="BM7640" s="16"/>
    </row>
    <row r="7641" spans="39:65" ht="57" customHeight="1" x14ac:dyDescent="0.2">
      <c r="AM7641" s="15"/>
      <c r="BB7641" s="16"/>
      <c r="BC7641" s="16"/>
      <c r="BD7641" s="16"/>
      <c r="BE7641" s="16"/>
      <c r="BF7641" s="16"/>
      <c r="BG7641" s="16"/>
      <c r="BH7641" s="16"/>
      <c r="BI7641" s="16"/>
      <c r="BJ7641" s="16"/>
      <c r="BK7641" s="16"/>
      <c r="BL7641" s="16"/>
      <c r="BM7641" s="16"/>
    </row>
    <row r="7642" spans="39:65" ht="57" customHeight="1" x14ac:dyDescent="0.2">
      <c r="AM7642" s="15"/>
      <c r="BB7642" s="16"/>
      <c r="BC7642" s="16"/>
      <c r="BD7642" s="16"/>
      <c r="BE7642" s="16"/>
      <c r="BF7642" s="16"/>
      <c r="BG7642" s="16"/>
      <c r="BH7642" s="16"/>
      <c r="BI7642" s="16"/>
      <c r="BJ7642" s="16"/>
      <c r="BK7642" s="16"/>
      <c r="BL7642" s="16"/>
      <c r="BM7642" s="16"/>
    </row>
    <row r="7643" spans="39:65" ht="57" customHeight="1" x14ac:dyDescent="0.2">
      <c r="AM7643" s="15"/>
      <c r="BB7643" s="16"/>
      <c r="BC7643" s="16"/>
      <c r="BD7643" s="16"/>
      <c r="BE7643" s="16"/>
      <c r="BF7643" s="16"/>
      <c r="BG7643" s="16"/>
      <c r="BH7643" s="16"/>
      <c r="BI7643" s="16"/>
      <c r="BJ7643" s="16"/>
      <c r="BK7643" s="16"/>
      <c r="BL7643" s="16"/>
      <c r="BM7643" s="16"/>
    </row>
    <row r="7644" spans="39:65" ht="57" customHeight="1" x14ac:dyDescent="0.2">
      <c r="AM7644" s="15"/>
      <c r="BB7644" s="16"/>
      <c r="BC7644" s="16"/>
      <c r="BD7644" s="16"/>
      <c r="BE7644" s="16"/>
      <c r="BF7644" s="16"/>
      <c r="BG7644" s="16"/>
      <c r="BH7644" s="16"/>
      <c r="BI7644" s="16"/>
      <c r="BJ7644" s="16"/>
      <c r="BK7644" s="16"/>
      <c r="BL7644" s="16"/>
      <c r="BM7644" s="16"/>
    </row>
    <row r="7645" spans="39:65" ht="57" customHeight="1" x14ac:dyDescent="0.2">
      <c r="AM7645" s="15"/>
      <c r="BB7645" s="16"/>
      <c r="BC7645" s="16"/>
      <c r="BD7645" s="16"/>
      <c r="BE7645" s="16"/>
      <c r="BF7645" s="16"/>
      <c r="BG7645" s="16"/>
      <c r="BH7645" s="16"/>
      <c r="BI7645" s="16"/>
      <c r="BJ7645" s="16"/>
      <c r="BK7645" s="16"/>
      <c r="BL7645" s="16"/>
      <c r="BM7645" s="16"/>
    </row>
    <row r="7646" spans="39:65" ht="57" customHeight="1" x14ac:dyDescent="0.2">
      <c r="AM7646" s="15"/>
      <c r="BB7646" s="16"/>
      <c r="BC7646" s="16"/>
      <c r="BD7646" s="16"/>
      <c r="BE7646" s="16"/>
      <c r="BF7646" s="16"/>
      <c r="BG7646" s="16"/>
      <c r="BH7646" s="16"/>
      <c r="BI7646" s="16"/>
      <c r="BJ7646" s="16"/>
      <c r="BK7646" s="16"/>
      <c r="BL7646" s="16"/>
      <c r="BM7646" s="16"/>
    </row>
    <row r="7647" spans="39:65" ht="57" customHeight="1" x14ac:dyDescent="0.2">
      <c r="AM7647" s="15"/>
      <c r="BB7647" s="16"/>
      <c r="BC7647" s="16"/>
      <c r="BD7647" s="16"/>
      <c r="BE7647" s="16"/>
      <c r="BF7647" s="16"/>
      <c r="BG7647" s="16"/>
      <c r="BH7647" s="16"/>
      <c r="BI7647" s="16"/>
      <c r="BJ7647" s="16"/>
      <c r="BK7647" s="16"/>
      <c r="BL7647" s="16"/>
      <c r="BM7647" s="16"/>
    </row>
    <row r="7648" spans="39:65" ht="57" customHeight="1" x14ac:dyDescent="0.2">
      <c r="AM7648" s="15"/>
      <c r="BB7648" s="16"/>
      <c r="BC7648" s="16"/>
      <c r="BD7648" s="16"/>
      <c r="BE7648" s="16"/>
      <c r="BF7648" s="16"/>
      <c r="BG7648" s="16"/>
      <c r="BH7648" s="16"/>
      <c r="BI7648" s="16"/>
      <c r="BJ7648" s="16"/>
      <c r="BK7648" s="16"/>
      <c r="BL7648" s="16"/>
      <c r="BM7648" s="16"/>
    </row>
    <row r="7649" spans="39:65" ht="57" customHeight="1" x14ac:dyDescent="0.2">
      <c r="AM7649" s="15"/>
      <c r="BB7649" s="16"/>
      <c r="BC7649" s="16"/>
      <c r="BD7649" s="16"/>
      <c r="BE7649" s="16"/>
      <c r="BF7649" s="16"/>
      <c r="BG7649" s="16"/>
      <c r="BH7649" s="16"/>
      <c r="BI7649" s="16"/>
      <c r="BJ7649" s="16"/>
      <c r="BK7649" s="16"/>
      <c r="BL7649" s="16"/>
      <c r="BM7649" s="16"/>
    </row>
    <row r="7650" spans="39:65" ht="57" customHeight="1" x14ac:dyDescent="0.2">
      <c r="AM7650" s="15"/>
      <c r="BB7650" s="16"/>
      <c r="BC7650" s="16"/>
      <c r="BD7650" s="16"/>
      <c r="BE7650" s="16"/>
      <c r="BF7650" s="16"/>
      <c r="BG7650" s="16"/>
      <c r="BH7650" s="16"/>
      <c r="BI7650" s="16"/>
      <c r="BJ7650" s="16"/>
      <c r="BK7650" s="16"/>
      <c r="BL7650" s="16"/>
      <c r="BM7650" s="16"/>
    </row>
    <row r="7651" spans="39:65" ht="57" customHeight="1" x14ac:dyDescent="0.2">
      <c r="AM7651" s="15"/>
      <c r="BB7651" s="16"/>
      <c r="BC7651" s="16"/>
      <c r="BD7651" s="16"/>
      <c r="BE7651" s="16"/>
      <c r="BF7651" s="16"/>
      <c r="BG7651" s="16"/>
      <c r="BH7651" s="16"/>
      <c r="BI7651" s="16"/>
      <c r="BJ7651" s="16"/>
      <c r="BK7651" s="16"/>
      <c r="BL7651" s="16"/>
      <c r="BM7651" s="16"/>
    </row>
    <row r="7652" spans="39:65" ht="57" customHeight="1" x14ac:dyDescent="0.2">
      <c r="AM7652" s="15"/>
      <c r="BB7652" s="16"/>
      <c r="BC7652" s="16"/>
      <c r="BD7652" s="16"/>
      <c r="BE7652" s="16"/>
      <c r="BF7652" s="16"/>
      <c r="BG7652" s="16"/>
      <c r="BH7652" s="16"/>
      <c r="BI7652" s="16"/>
      <c r="BJ7652" s="16"/>
      <c r="BK7652" s="16"/>
      <c r="BL7652" s="16"/>
      <c r="BM7652" s="16"/>
    </row>
    <row r="7653" spans="39:65" ht="57" customHeight="1" x14ac:dyDescent="0.2">
      <c r="AM7653" s="15"/>
      <c r="BB7653" s="16"/>
      <c r="BC7653" s="16"/>
      <c r="BD7653" s="16"/>
      <c r="BE7653" s="16"/>
      <c r="BF7653" s="16"/>
      <c r="BG7653" s="16"/>
      <c r="BH7653" s="16"/>
      <c r="BI7653" s="16"/>
      <c r="BJ7653" s="16"/>
      <c r="BK7653" s="16"/>
      <c r="BL7653" s="16"/>
      <c r="BM7653" s="16"/>
    </row>
    <row r="7654" spans="39:65" ht="57" customHeight="1" x14ac:dyDescent="0.2">
      <c r="AM7654" s="15"/>
      <c r="BB7654" s="16"/>
      <c r="BC7654" s="16"/>
      <c r="BD7654" s="16"/>
      <c r="BE7654" s="16"/>
      <c r="BF7654" s="16"/>
      <c r="BG7654" s="16"/>
      <c r="BH7654" s="16"/>
      <c r="BI7654" s="16"/>
      <c r="BJ7654" s="16"/>
      <c r="BK7654" s="16"/>
      <c r="BL7654" s="16"/>
      <c r="BM7654" s="16"/>
    </row>
    <row r="7655" spans="39:65" ht="57" customHeight="1" x14ac:dyDescent="0.2">
      <c r="AM7655" s="15"/>
      <c r="BB7655" s="16"/>
      <c r="BC7655" s="16"/>
      <c r="BD7655" s="16"/>
      <c r="BE7655" s="16"/>
      <c r="BF7655" s="16"/>
      <c r="BG7655" s="16"/>
      <c r="BH7655" s="16"/>
      <c r="BI7655" s="16"/>
      <c r="BJ7655" s="16"/>
      <c r="BK7655" s="16"/>
      <c r="BL7655" s="16"/>
      <c r="BM7655" s="16"/>
    </row>
    <row r="7656" spans="39:65" ht="57" customHeight="1" x14ac:dyDescent="0.2">
      <c r="AM7656" s="15"/>
      <c r="BB7656" s="16"/>
      <c r="BC7656" s="16"/>
      <c r="BD7656" s="16"/>
      <c r="BE7656" s="16"/>
      <c r="BF7656" s="16"/>
      <c r="BG7656" s="16"/>
      <c r="BH7656" s="16"/>
      <c r="BI7656" s="16"/>
      <c r="BJ7656" s="16"/>
      <c r="BK7656" s="16"/>
      <c r="BL7656" s="16"/>
      <c r="BM7656" s="16"/>
    </row>
    <row r="7657" spans="39:65" ht="57" customHeight="1" x14ac:dyDescent="0.2">
      <c r="AM7657" s="15"/>
      <c r="BB7657" s="16"/>
      <c r="BC7657" s="16"/>
      <c r="BD7657" s="16"/>
      <c r="BE7657" s="16"/>
      <c r="BF7657" s="16"/>
      <c r="BG7657" s="16"/>
      <c r="BH7657" s="16"/>
      <c r="BI7657" s="16"/>
      <c r="BJ7657" s="16"/>
      <c r="BK7657" s="16"/>
      <c r="BL7657" s="16"/>
      <c r="BM7657" s="16"/>
    </row>
    <row r="7658" spans="39:65" ht="57" customHeight="1" x14ac:dyDescent="0.2">
      <c r="AM7658" s="15"/>
      <c r="BB7658" s="16"/>
      <c r="BC7658" s="16"/>
      <c r="BD7658" s="16"/>
      <c r="BE7658" s="16"/>
      <c r="BF7658" s="16"/>
      <c r="BG7658" s="16"/>
      <c r="BH7658" s="16"/>
      <c r="BI7658" s="16"/>
      <c r="BJ7658" s="16"/>
      <c r="BK7658" s="16"/>
      <c r="BL7658" s="16"/>
      <c r="BM7658" s="16"/>
    </row>
    <row r="7659" spans="39:65" ht="57" customHeight="1" x14ac:dyDescent="0.2">
      <c r="AM7659" s="15"/>
      <c r="BB7659" s="16"/>
      <c r="BC7659" s="16"/>
      <c r="BD7659" s="16"/>
      <c r="BE7659" s="16"/>
      <c r="BF7659" s="16"/>
      <c r="BG7659" s="16"/>
      <c r="BH7659" s="16"/>
      <c r="BI7659" s="16"/>
      <c r="BJ7659" s="16"/>
      <c r="BK7659" s="16"/>
      <c r="BL7659" s="16"/>
      <c r="BM7659" s="16"/>
    </row>
    <row r="7660" spans="39:65" ht="57" customHeight="1" x14ac:dyDescent="0.2">
      <c r="AM7660" s="15"/>
      <c r="BB7660" s="16"/>
      <c r="BC7660" s="16"/>
      <c r="BD7660" s="16"/>
      <c r="BE7660" s="16"/>
      <c r="BF7660" s="16"/>
      <c r="BG7660" s="16"/>
      <c r="BH7660" s="16"/>
      <c r="BI7660" s="16"/>
      <c r="BJ7660" s="16"/>
      <c r="BK7660" s="16"/>
      <c r="BL7660" s="16"/>
      <c r="BM7660" s="16"/>
    </row>
    <row r="7661" spans="39:65" ht="57" customHeight="1" x14ac:dyDescent="0.2">
      <c r="AM7661" s="15"/>
      <c r="BB7661" s="16"/>
      <c r="BC7661" s="16"/>
      <c r="BD7661" s="16"/>
      <c r="BE7661" s="16"/>
      <c r="BF7661" s="16"/>
      <c r="BG7661" s="16"/>
      <c r="BH7661" s="16"/>
      <c r="BI7661" s="16"/>
      <c r="BJ7661" s="16"/>
      <c r="BK7661" s="16"/>
      <c r="BL7661" s="16"/>
      <c r="BM7661" s="16"/>
    </row>
    <row r="7662" spans="39:65" ht="57" customHeight="1" x14ac:dyDescent="0.2">
      <c r="AM7662" s="15"/>
      <c r="BB7662" s="16"/>
      <c r="BC7662" s="16"/>
      <c r="BD7662" s="16"/>
      <c r="BE7662" s="16"/>
      <c r="BF7662" s="16"/>
      <c r="BG7662" s="16"/>
      <c r="BH7662" s="16"/>
      <c r="BI7662" s="16"/>
      <c r="BJ7662" s="16"/>
      <c r="BK7662" s="16"/>
      <c r="BL7662" s="16"/>
      <c r="BM7662" s="16"/>
    </row>
    <row r="7663" spans="39:65" ht="57" customHeight="1" x14ac:dyDescent="0.2">
      <c r="AM7663" s="15"/>
      <c r="BB7663" s="16"/>
      <c r="BC7663" s="16"/>
      <c r="BD7663" s="16"/>
      <c r="BE7663" s="16"/>
      <c r="BF7663" s="16"/>
      <c r="BG7663" s="16"/>
      <c r="BH7663" s="16"/>
      <c r="BI7663" s="16"/>
      <c r="BJ7663" s="16"/>
      <c r="BK7663" s="16"/>
      <c r="BL7663" s="16"/>
      <c r="BM7663" s="16"/>
    </row>
    <row r="7664" spans="39:65" ht="57" customHeight="1" x14ac:dyDescent="0.2">
      <c r="AM7664" s="15"/>
      <c r="BB7664" s="16"/>
      <c r="BC7664" s="16"/>
      <c r="BD7664" s="16"/>
      <c r="BE7664" s="16"/>
      <c r="BF7664" s="16"/>
      <c r="BG7664" s="16"/>
      <c r="BH7664" s="16"/>
      <c r="BI7664" s="16"/>
      <c r="BJ7664" s="16"/>
      <c r="BK7664" s="16"/>
      <c r="BL7664" s="16"/>
      <c r="BM7664" s="16"/>
    </row>
    <row r="7665" spans="39:65" ht="57" customHeight="1" x14ac:dyDescent="0.2">
      <c r="AM7665" s="15"/>
      <c r="BB7665" s="16"/>
      <c r="BC7665" s="16"/>
      <c r="BD7665" s="16"/>
      <c r="BE7665" s="16"/>
      <c r="BF7665" s="16"/>
      <c r="BG7665" s="16"/>
      <c r="BH7665" s="16"/>
      <c r="BI7665" s="16"/>
      <c r="BJ7665" s="16"/>
      <c r="BK7665" s="16"/>
      <c r="BL7665" s="16"/>
      <c r="BM7665" s="16"/>
    </row>
    <row r="7666" spans="39:65" ht="57" customHeight="1" x14ac:dyDescent="0.2">
      <c r="AM7666" s="15"/>
      <c r="BB7666" s="16"/>
      <c r="BC7666" s="16"/>
      <c r="BD7666" s="16"/>
      <c r="BE7666" s="16"/>
      <c r="BF7666" s="16"/>
      <c r="BG7666" s="16"/>
      <c r="BH7666" s="16"/>
      <c r="BI7666" s="16"/>
      <c r="BJ7666" s="16"/>
      <c r="BK7666" s="16"/>
      <c r="BL7666" s="16"/>
      <c r="BM7666" s="16"/>
    </row>
    <row r="7667" spans="39:65" ht="57" customHeight="1" x14ac:dyDescent="0.2">
      <c r="AM7667" s="15"/>
      <c r="BB7667" s="16"/>
      <c r="BC7667" s="16"/>
      <c r="BD7667" s="16"/>
      <c r="BE7667" s="16"/>
      <c r="BF7667" s="16"/>
      <c r="BG7667" s="16"/>
      <c r="BH7667" s="16"/>
      <c r="BI7667" s="16"/>
      <c r="BJ7667" s="16"/>
      <c r="BK7667" s="16"/>
      <c r="BL7667" s="16"/>
      <c r="BM7667" s="16"/>
    </row>
    <row r="7668" spans="39:65" ht="57" customHeight="1" x14ac:dyDescent="0.2">
      <c r="AM7668" s="15"/>
      <c r="BB7668" s="16"/>
      <c r="BC7668" s="16"/>
      <c r="BD7668" s="16"/>
      <c r="BE7668" s="16"/>
      <c r="BF7668" s="16"/>
      <c r="BG7668" s="16"/>
      <c r="BH7668" s="16"/>
      <c r="BI7668" s="16"/>
      <c r="BJ7668" s="16"/>
      <c r="BK7668" s="16"/>
      <c r="BL7668" s="16"/>
      <c r="BM7668" s="16"/>
    </row>
    <row r="7669" spans="39:65" ht="57" customHeight="1" x14ac:dyDescent="0.2">
      <c r="AM7669" s="15"/>
      <c r="BB7669" s="16"/>
      <c r="BC7669" s="16"/>
      <c r="BD7669" s="16"/>
      <c r="BE7669" s="16"/>
      <c r="BF7669" s="16"/>
      <c r="BG7669" s="16"/>
      <c r="BH7669" s="16"/>
      <c r="BI7669" s="16"/>
      <c r="BJ7669" s="16"/>
      <c r="BK7669" s="16"/>
      <c r="BL7669" s="16"/>
      <c r="BM7669" s="16"/>
    </row>
    <row r="7670" spans="39:65" ht="57" customHeight="1" x14ac:dyDescent="0.2">
      <c r="AM7670" s="15"/>
      <c r="BB7670" s="16"/>
      <c r="BC7670" s="16"/>
      <c r="BD7670" s="16"/>
      <c r="BE7670" s="16"/>
      <c r="BF7670" s="16"/>
      <c r="BG7670" s="16"/>
      <c r="BH7670" s="16"/>
      <c r="BI7670" s="16"/>
      <c r="BJ7670" s="16"/>
      <c r="BK7670" s="16"/>
      <c r="BL7670" s="16"/>
      <c r="BM7670" s="16"/>
    </row>
    <row r="7671" spans="39:65" ht="57" customHeight="1" x14ac:dyDescent="0.2">
      <c r="AM7671" s="15"/>
      <c r="BB7671" s="16"/>
      <c r="BC7671" s="16"/>
      <c r="BD7671" s="16"/>
      <c r="BE7671" s="16"/>
      <c r="BF7671" s="16"/>
      <c r="BG7671" s="16"/>
      <c r="BH7671" s="16"/>
      <c r="BI7671" s="16"/>
      <c r="BJ7671" s="16"/>
      <c r="BK7671" s="16"/>
      <c r="BL7671" s="16"/>
      <c r="BM7671" s="16"/>
    </row>
    <row r="7672" spans="39:65" ht="57" customHeight="1" x14ac:dyDescent="0.2">
      <c r="AM7672" s="15"/>
      <c r="BB7672" s="16"/>
      <c r="BC7672" s="16"/>
      <c r="BD7672" s="16"/>
      <c r="BE7672" s="16"/>
      <c r="BF7672" s="16"/>
      <c r="BG7672" s="16"/>
      <c r="BH7672" s="16"/>
      <c r="BI7672" s="16"/>
      <c r="BJ7672" s="16"/>
      <c r="BK7672" s="16"/>
      <c r="BL7672" s="16"/>
      <c r="BM7672" s="16"/>
    </row>
    <row r="7673" spans="39:65" ht="57" customHeight="1" x14ac:dyDescent="0.2">
      <c r="AM7673" s="15"/>
      <c r="BB7673" s="16"/>
      <c r="BC7673" s="16"/>
      <c r="BD7673" s="16"/>
      <c r="BE7673" s="16"/>
      <c r="BF7673" s="16"/>
      <c r="BG7673" s="16"/>
      <c r="BH7673" s="16"/>
      <c r="BI7673" s="16"/>
      <c r="BJ7673" s="16"/>
      <c r="BK7673" s="16"/>
      <c r="BL7673" s="16"/>
      <c r="BM7673" s="16"/>
    </row>
    <row r="7674" spans="39:65" ht="57" customHeight="1" x14ac:dyDescent="0.2">
      <c r="AM7674" s="15"/>
      <c r="BB7674" s="16"/>
      <c r="BC7674" s="16"/>
      <c r="BD7674" s="16"/>
      <c r="BE7674" s="16"/>
      <c r="BF7674" s="16"/>
      <c r="BG7674" s="16"/>
      <c r="BH7674" s="16"/>
      <c r="BI7674" s="16"/>
      <c r="BJ7674" s="16"/>
      <c r="BK7674" s="16"/>
      <c r="BL7674" s="16"/>
      <c r="BM7674" s="16"/>
    </row>
    <row r="7675" spans="39:65" ht="57" customHeight="1" x14ac:dyDescent="0.2">
      <c r="AM7675" s="15"/>
      <c r="BB7675" s="16"/>
      <c r="BC7675" s="16"/>
      <c r="BD7675" s="16"/>
      <c r="BE7675" s="16"/>
      <c r="BF7675" s="16"/>
      <c r="BG7675" s="16"/>
      <c r="BH7675" s="16"/>
      <c r="BI7675" s="16"/>
      <c r="BJ7675" s="16"/>
      <c r="BK7675" s="16"/>
      <c r="BL7675" s="16"/>
      <c r="BM7675" s="16"/>
    </row>
    <row r="7676" spans="39:65" ht="57" customHeight="1" x14ac:dyDescent="0.2">
      <c r="AM7676" s="15"/>
      <c r="BB7676" s="16"/>
      <c r="BC7676" s="16"/>
      <c r="BD7676" s="16"/>
      <c r="BE7676" s="16"/>
      <c r="BF7676" s="16"/>
      <c r="BG7676" s="16"/>
      <c r="BH7676" s="16"/>
      <c r="BI7676" s="16"/>
      <c r="BJ7676" s="16"/>
      <c r="BK7676" s="16"/>
      <c r="BL7676" s="16"/>
      <c r="BM7676" s="16"/>
    </row>
    <row r="7677" spans="39:65" ht="57" customHeight="1" x14ac:dyDescent="0.2">
      <c r="AM7677" s="15"/>
      <c r="BB7677" s="16"/>
      <c r="BC7677" s="16"/>
      <c r="BD7677" s="16"/>
      <c r="BE7677" s="16"/>
      <c r="BF7677" s="16"/>
      <c r="BG7677" s="16"/>
      <c r="BH7677" s="16"/>
      <c r="BI7677" s="16"/>
      <c r="BJ7677" s="16"/>
      <c r="BK7677" s="16"/>
      <c r="BL7677" s="16"/>
      <c r="BM7677" s="16"/>
    </row>
    <row r="7678" spans="39:65" ht="57" customHeight="1" x14ac:dyDescent="0.2">
      <c r="AM7678" s="15"/>
      <c r="BB7678" s="16"/>
      <c r="BC7678" s="16"/>
      <c r="BD7678" s="16"/>
      <c r="BE7678" s="16"/>
      <c r="BF7678" s="16"/>
      <c r="BG7678" s="16"/>
      <c r="BH7678" s="16"/>
      <c r="BI7678" s="16"/>
      <c r="BJ7678" s="16"/>
      <c r="BK7678" s="16"/>
      <c r="BL7678" s="16"/>
      <c r="BM7678" s="16"/>
    </row>
    <row r="7679" spans="39:65" ht="57" customHeight="1" x14ac:dyDescent="0.2">
      <c r="AM7679" s="15"/>
      <c r="BB7679" s="16"/>
      <c r="BC7679" s="16"/>
      <c r="BD7679" s="16"/>
      <c r="BE7679" s="16"/>
      <c r="BF7679" s="16"/>
      <c r="BG7679" s="16"/>
      <c r="BH7679" s="16"/>
      <c r="BI7679" s="16"/>
      <c r="BJ7679" s="16"/>
      <c r="BK7679" s="16"/>
      <c r="BL7679" s="16"/>
      <c r="BM7679" s="16"/>
    </row>
    <row r="7680" spans="39:65" ht="57" customHeight="1" x14ac:dyDescent="0.2">
      <c r="AM7680" s="15"/>
      <c r="BB7680" s="16"/>
      <c r="BC7680" s="16"/>
      <c r="BD7680" s="16"/>
      <c r="BE7680" s="16"/>
      <c r="BF7680" s="16"/>
      <c r="BG7680" s="16"/>
      <c r="BH7680" s="16"/>
      <c r="BI7680" s="16"/>
      <c r="BJ7680" s="16"/>
      <c r="BK7680" s="16"/>
      <c r="BL7680" s="16"/>
      <c r="BM7680" s="16"/>
    </row>
    <row r="7681" spans="39:65" ht="57" customHeight="1" x14ac:dyDescent="0.2">
      <c r="AM7681" s="15"/>
      <c r="BB7681" s="16"/>
      <c r="BC7681" s="16"/>
      <c r="BD7681" s="16"/>
      <c r="BE7681" s="16"/>
      <c r="BF7681" s="16"/>
      <c r="BG7681" s="16"/>
      <c r="BH7681" s="16"/>
      <c r="BI7681" s="16"/>
      <c r="BJ7681" s="16"/>
      <c r="BK7681" s="16"/>
      <c r="BL7681" s="16"/>
      <c r="BM7681" s="16"/>
    </row>
    <row r="7682" spans="39:65" ht="57" customHeight="1" x14ac:dyDescent="0.2">
      <c r="AM7682" s="15"/>
      <c r="BB7682" s="16"/>
      <c r="BC7682" s="16"/>
      <c r="BD7682" s="16"/>
      <c r="BE7682" s="16"/>
      <c r="BF7682" s="16"/>
      <c r="BG7682" s="16"/>
      <c r="BH7682" s="16"/>
      <c r="BI7682" s="16"/>
      <c r="BJ7682" s="16"/>
      <c r="BK7682" s="16"/>
      <c r="BL7682" s="16"/>
      <c r="BM7682" s="16"/>
    </row>
    <row r="7683" spans="39:65" ht="57" customHeight="1" x14ac:dyDescent="0.2">
      <c r="AM7683" s="15"/>
      <c r="BB7683" s="16"/>
      <c r="BC7683" s="16"/>
      <c r="BD7683" s="16"/>
      <c r="BE7683" s="16"/>
      <c r="BF7683" s="16"/>
      <c r="BG7683" s="16"/>
      <c r="BH7683" s="16"/>
      <c r="BI7683" s="16"/>
      <c r="BJ7683" s="16"/>
      <c r="BK7683" s="16"/>
      <c r="BL7683" s="16"/>
      <c r="BM7683" s="16"/>
    </row>
    <row r="7684" spans="39:65" ht="57" customHeight="1" x14ac:dyDescent="0.2">
      <c r="AM7684" s="15"/>
      <c r="BB7684" s="16"/>
      <c r="BC7684" s="16"/>
      <c r="BD7684" s="16"/>
      <c r="BE7684" s="16"/>
      <c r="BF7684" s="16"/>
      <c r="BG7684" s="16"/>
      <c r="BH7684" s="16"/>
      <c r="BI7684" s="16"/>
      <c r="BJ7684" s="16"/>
      <c r="BK7684" s="16"/>
      <c r="BL7684" s="16"/>
      <c r="BM7684" s="16"/>
    </row>
    <row r="7685" spans="39:65" ht="57" customHeight="1" x14ac:dyDescent="0.2">
      <c r="AM7685" s="15"/>
      <c r="BB7685" s="16"/>
      <c r="BC7685" s="16"/>
      <c r="BD7685" s="16"/>
      <c r="BE7685" s="16"/>
      <c r="BF7685" s="16"/>
      <c r="BG7685" s="16"/>
      <c r="BH7685" s="16"/>
      <c r="BI7685" s="16"/>
      <c r="BJ7685" s="16"/>
      <c r="BK7685" s="16"/>
      <c r="BL7685" s="16"/>
      <c r="BM7685" s="16"/>
    </row>
    <row r="7686" spans="39:65" ht="57" customHeight="1" x14ac:dyDescent="0.2">
      <c r="AM7686" s="15"/>
      <c r="BB7686" s="16"/>
      <c r="BC7686" s="16"/>
      <c r="BD7686" s="16"/>
      <c r="BE7686" s="16"/>
      <c r="BF7686" s="16"/>
      <c r="BG7686" s="16"/>
      <c r="BH7686" s="16"/>
      <c r="BI7686" s="16"/>
      <c r="BJ7686" s="16"/>
      <c r="BK7686" s="16"/>
      <c r="BL7686" s="16"/>
      <c r="BM7686" s="16"/>
    </row>
    <row r="7687" spans="39:65" ht="57" customHeight="1" x14ac:dyDescent="0.2">
      <c r="AM7687" s="15"/>
      <c r="BB7687" s="16"/>
      <c r="BC7687" s="16"/>
      <c r="BD7687" s="16"/>
      <c r="BE7687" s="16"/>
      <c r="BF7687" s="16"/>
      <c r="BG7687" s="16"/>
      <c r="BH7687" s="16"/>
      <c r="BI7687" s="16"/>
      <c r="BJ7687" s="16"/>
      <c r="BK7687" s="16"/>
      <c r="BL7687" s="16"/>
      <c r="BM7687" s="16"/>
    </row>
    <row r="7688" spans="39:65" ht="57" customHeight="1" x14ac:dyDescent="0.2">
      <c r="AM7688" s="15"/>
      <c r="BB7688" s="16"/>
      <c r="BC7688" s="16"/>
      <c r="BD7688" s="16"/>
      <c r="BE7688" s="16"/>
      <c r="BF7688" s="16"/>
      <c r="BG7688" s="16"/>
      <c r="BH7688" s="16"/>
      <c r="BI7688" s="16"/>
      <c r="BJ7688" s="16"/>
      <c r="BK7688" s="16"/>
      <c r="BL7688" s="16"/>
      <c r="BM7688" s="16"/>
    </row>
    <row r="7689" spans="39:65" ht="57" customHeight="1" x14ac:dyDescent="0.2">
      <c r="AM7689" s="15"/>
      <c r="BB7689" s="16"/>
      <c r="BC7689" s="16"/>
      <c r="BD7689" s="16"/>
      <c r="BE7689" s="16"/>
      <c r="BF7689" s="16"/>
      <c r="BG7689" s="16"/>
      <c r="BH7689" s="16"/>
      <c r="BI7689" s="16"/>
      <c r="BJ7689" s="16"/>
      <c r="BK7689" s="16"/>
      <c r="BL7689" s="16"/>
      <c r="BM7689" s="16"/>
    </row>
    <row r="7690" spans="39:65" ht="57" customHeight="1" x14ac:dyDescent="0.2">
      <c r="AM7690" s="15"/>
      <c r="BB7690" s="16"/>
      <c r="BC7690" s="16"/>
      <c r="BD7690" s="16"/>
      <c r="BE7690" s="16"/>
      <c r="BF7690" s="16"/>
      <c r="BG7690" s="16"/>
      <c r="BH7690" s="16"/>
      <c r="BI7690" s="16"/>
      <c r="BJ7690" s="16"/>
      <c r="BK7690" s="16"/>
      <c r="BL7690" s="16"/>
      <c r="BM7690" s="16"/>
    </row>
    <row r="7691" spans="39:65" ht="57" customHeight="1" x14ac:dyDescent="0.2">
      <c r="AM7691" s="15"/>
      <c r="BB7691" s="16"/>
      <c r="BC7691" s="16"/>
      <c r="BD7691" s="16"/>
      <c r="BE7691" s="16"/>
      <c r="BF7691" s="16"/>
      <c r="BG7691" s="16"/>
      <c r="BH7691" s="16"/>
      <c r="BI7691" s="16"/>
      <c r="BJ7691" s="16"/>
      <c r="BK7691" s="16"/>
      <c r="BL7691" s="16"/>
      <c r="BM7691" s="16"/>
    </row>
    <row r="7692" spans="39:65" ht="57" customHeight="1" x14ac:dyDescent="0.2">
      <c r="AM7692" s="15"/>
      <c r="BB7692" s="16"/>
      <c r="BC7692" s="16"/>
      <c r="BD7692" s="16"/>
      <c r="BE7692" s="16"/>
      <c r="BF7692" s="16"/>
      <c r="BG7692" s="16"/>
      <c r="BH7692" s="16"/>
      <c r="BI7692" s="16"/>
      <c r="BJ7692" s="16"/>
      <c r="BK7692" s="16"/>
      <c r="BL7692" s="16"/>
      <c r="BM7692" s="16"/>
    </row>
    <row r="7693" spans="39:65" ht="57" customHeight="1" x14ac:dyDescent="0.2">
      <c r="AM7693" s="15"/>
      <c r="BB7693" s="16"/>
      <c r="BC7693" s="16"/>
      <c r="BD7693" s="16"/>
      <c r="BE7693" s="16"/>
      <c r="BF7693" s="16"/>
      <c r="BG7693" s="16"/>
      <c r="BH7693" s="16"/>
      <c r="BI7693" s="16"/>
      <c r="BJ7693" s="16"/>
      <c r="BK7693" s="16"/>
      <c r="BL7693" s="16"/>
      <c r="BM7693" s="16"/>
    </row>
    <row r="7694" spans="39:65" ht="57" customHeight="1" x14ac:dyDescent="0.2">
      <c r="AM7694" s="15"/>
      <c r="BB7694" s="16"/>
      <c r="BC7694" s="16"/>
      <c r="BD7694" s="16"/>
      <c r="BE7694" s="16"/>
      <c r="BF7694" s="16"/>
      <c r="BG7694" s="16"/>
      <c r="BH7694" s="16"/>
      <c r="BI7694" s="16"/>
      <c r="BJ7694" s="16"/>
      <c r="BK7694" s="16"/>
      <c r="BL7694" s="16"/>
      <c r="BM7694" s="16"/>
    </row>
    <row r="7695" spans="39:65" ht="57" customHeight="1" x14ac:dyDescent="0.2">
      <c r="AM7695" s="15"/>
      <c r="BB7695" s="16"/>
      <c r="BC7695" s="16"/>
      <c r="BD7695" s="16"/>
      <c r="BE7695" s="16"/>
      <c r="BF7695" s="16"/>
      <c r="BG7695" s="16"/>
      <c r="BH7695" s="16"/>
      <c r="BI7695" s="16"/>
      <c r="BJ7695" s="16"/>
      <c r="BK7695" s="16"/>
      <c r="BL7695" s="16"/>
      <c r="BM7695" s="16"/>
    </row>
    <row r="7696" spans="39:65" ht="57" customHeight="1" x14ac:dyDescent="0.2">
      <c r="AM7696" s="15"/>
      <c r="BB7696" s="16"/>
      <c r="BC7696" s="16"/>
      <c r="BD7696" s="16"/>
      <c r="BE7696" s="16"/>
      <c r="BF7696" s="16"/>
      <c r="BG7696" s="16"/>
      <c r="BH7696" s="16"/>
      <c r="BI7696" s="16"/>
      <c r="BJ7696" s="16"/>
      <c r="BK7696" s="16"/>
      <c r="BL7696" s="16"/>
      <c r="BM7696" s="16"/>
    </row>
    <row r="7697" spans="39:65" ht="57" customHeight="1" x14ac:dyDescent="0.2">
      <c r="AM7697" s="15"/>
      <c r="BB7697" s="16"/>
      <c r="BC7697" s="16"/>
      <c r="BD7697" s="16"/>
      <c r="BE7697" s="16"/>
      <c r="BF7697" s="16"/>
      <c r="BG7697" s="16"/>
      <c r="BH7697" s="16"/>
      <c r="BI7697" s="16"/>
      <c r="BJ7697" s="16"/>
      <c r="BK7697" s="16"/>
      <c r="BL7697" s="16"/>
      <c r="BM7697" s="16"/>
    </row>
    <row r="7698" spans="39:65" ht="57" customHeight="1" x14ac:dyDescent="0.2">
      <c r="AM7698" s="15"/>
      <c r="BB7698" s="16"/>
      <c r="BC7698" s="16"/>
      <c r="BD7698" s="16"/>
      <c r="BE7698" s="16"/>
      <c r="BF7698" s="16"/>
      <c r="BG7698" s="16"/>
      <c r="BH7698" s="16"/>
      <c r="BI7698" s="16"/>
      <c r="BJ7698" s="16"/>
      <c r="BK7698" s="16"/>
      <c r="BL7698" s="16"/>
      <c r="BM7698" s="16"/>
    </row>
    <row r="7699" spans="39:65" ht="57" customHeight="1" x14ac:dyDescent="0.2">
      <c r="AM7699" s="15"/>
      <c r="BB7699" s="16"/>
      <c r="BC7699" s="16"/>
      <c r="BD7699" s="16"/>
      <c r="BE7699" s="16"/>
      <c r="BF7699" s="16"/>
      <c r="BG7699" s="16"/>
      <c r="BH7699" s="16"/>
      <c r="BI7699" s="16"/>
      <c r="BJ7699" s="16"/>
      <c r="BK7699" s="16"/>
      <c r="BL7699" s="16"/>
      <c r="BM7699" s="16"/>
    </row>
    <row r="7700" spans="39:65" ht="57" customHeight="1" x14ac:dyDescent="0.2">
      <c r="AM7700" s="15"/>
      <c r="BB7700" s="16"/>
      <c r="BC7700" s="16"/>
      <c r="BD7700" s="16"/>
      <c r="BE7700" s="16"/>
      <c r="BF7700" s="16"/>
      <c r="BG7700" s="16"/>
      <c r="BH7700" s="16"/>
      <c r="BI7700" s="16"/>
      <c r="BJ7700" s="16"/>
      <c r="BK7700" s="16"/>
      <c r="BL7700" s="16"/>
      <c r="BM7700" s="16"/>
    </row>
    <row r="7701" spans="39:65" ht="57" customHeight="1" x14ac:dyDescent="0.2">
      <c r="AM7701" s="15"/>
      <c r="BB7701" s="16"/>
      <c r="BC7701" s="16"/>
      <c r="BD7701" s="16"/>
      <c r="BE7701" s="16"/>
      <c r="BF7701" s="16"/>
      <c r="BG7701" s="16"/>
      <c r="BH7701" s="16"/>
      <c r="BI7701" s="16"/>
      <c r="BJ7701" s="16"/>
      <c r="BK7701" s="16"/>
      <c r="BL7701" s="16"/>
      <c r="BM7701" s="16"/>
    </row>
    <row r="7702" spans="39:65" ht="57" customHeight="1" x14ac:dyDescent="0.2">
      <c r="AM7702" s="15"/>
      <c r="BB7702" s="16"/>
      <c r="BC7702" s="16"/>
      <c r="BD7702" s="16"/>
      <c r="BE7702" s="16"/>
      <c r="BF7702" s="16"/>
      <c r="BG7702" s="16"/>
      <c r="BH7702" s="16"/>
      <c r="BI7702" s="16"/>
      <c r="BJ7702" s="16"/>
      <c r="BK7702" s="16"/>
      <c r="BL7702" s="16"/>
      <c r="BM7702" s="16"/>
    </row>
    <row r="7703" spans="39:65" ht="57" customHeight="1" x14ac:dyDescent="0.2">
      <c r="AM7703" s="15"/>
      <c r="BB7703" s="16"/>
      <c r="BC7703" s="16"/>
      <c r="BD7703" s="16"/>
      <c r="BE7703" s="16"/>
      <c r="BF7703" s="16"/>
      <c r="BG7703" s="16"/>
      <c r="BH7703" s="16"/>
      <c r="BI7703" s="16"/>
      <c r="BJ7703" s="16"/>
      <c r="BK7703" s="16"/>
      <c r="BL7703" s="16"/>
      <c r="BM7703" s="16"/>
    </row>
    <row r="7704" spans="39:65" ht="57" customHeight="1" x14ac:dyDescent="0.2">
      <c r="AM7704" s="15"/>
      <c r="BB7704" s="16"/>
      <c r="BC7704" s="16"/>
      <c r="BD7704" s="16"/>
      <c r="BE7704" s="16"/>
      <c r="BF7704" s="16"/>
      <c r="BG7704" s="16"/>
      <c r="BH7704" s="16"/>
      <c r="BI7704" s="16"/>
      <c r="BJ7704" s="16"/>
      <c r="BK7704" s="16"/>
      <c r="BL7704" s="16"/>
      <c r="BM7704" s="16"/>
    </row>
    <row r="7705" spans="39:65" ht="57" customHeight="1" x14ac:dyDescent="0.2">
      <c r="AM7705" s="15"/>
      <c r="BB7705" s="16"/>
      <c r="BC7705" s="16"/>
      <c r="BD7705" s="16"/>
      <c r="BE7705" s="16"/>
      <c r="BF7705" s="16"/>
      <c r="BG7705" s="16"/>
      <c r="BH7705" s="16"/>
      <c r="BI7705" s="16"/>
      <c r="BJ7705" s="16"/>
      <c r="BK7705" s="16"/>
      <c r="BL7705" s="16"/>
      <c r="BM7705" s="16"/>
    </row>
    <row r="7706" spans="39:65" ht="57" customHeight="1" x14ac:dyDescent="0.2">
      <c r="AM7706" s="15"/>
      <c r="BB7706" s="16"/>
      <c r="BC7706" s="16"/>
      <c r="BD7706" s="16"/>
      <c r="BE7706" s="16"/>
      <c r="BF7706" s="16"/>
      <c r="BG7706" s="16"/>
      <c r="BH7706" s="16"/>
      <c r="BI7706" s="16"/>
      <c r="BJ7706" s="16"/>
      <c r="BK7706" s="16"/>
      <c r="BL7706" s="16"/>
      <c r="BM7706" s="16"/>
    </row>
    <row r="7707" spans="39:65" ht="57" customHeight="1" x14ac:dyDescent="0.2">
      <c r="AM7707" s="15"/>
      <c r="BB7707" s="16"/>
      <c r="BC7707" s="16"/>
      <c r="BD7707" s="16"/>
      <c r="BE7707" s="16"/>
      <c r="BF7707" s="16"/>
      <c r="BG7707" s="16"/>
      <c r="BH7707" s="16"/>
      <c r="BI7707" s="16"/>
      <c r="BJ7707" s="16"/>
      <c r="BK7707" s="16"/>
      <c r="BL7707" s="16"/>
      <c r="BM7707" s="16"/>
    </row>
    <row r="7708" spans="39:65" ht="57" customHeight="1" x14ac:dyDescent="0.2">
      <c r="AM7708" s="15"/>
      <c r="BB7708" s="16"/>
      <c r="BC7708" s="16"/>
      <c r="BD7708" s="16"/>
      <c r="BE7708" s="16"/>
      <c r="BF7708" s="16"/>
      <c r="BG7708" s="16"/>
      <c r="BH7708" s="16"/>
      <c r="BI7708" s="16"/>
      <c r="BJ7708" s="16"/>
      <c r="BK7708" s="16"/>
      <c r="BL7708" s="16"/>
      <c r="BM7708" s="16"/>
    </row>
    <row r="7709" spans="39:65" ht="57" customHeight="1" x14ac:dyDescent="0.2">
      <c r="AM7709" s="15"/>
      <c r="BB7709" s="16"/>
      <c r="BC7709" s="16"/>
      <c r="BD7709" s="16"/>
      <c r="BE7709" s="16"/>
      <c r="BF7709" s="16"/>
      <c r="BG7709" s="16"/>
      <c r="BH7709" s="16"/>
      <c r="BI7709" s="16"/>
      <c r="BJ7709" s="16"/>
      <c r="BK7709" s="16"/>
      <c r="BL7709" s="16"/>
      <c r="BM7709" s="16"/>
    </row>
    <row r="7710" spans="39:65" ht="57" customHeight="1" x14ac:dyDescent="0.2">
      <c r="AM7710" s="15"/>
      <c r="BB7710" s="16"/>
      <c r="BC7710" s="16"/>
      <c r="BD7710" s="16"/>
      <c r="BE7710" s="16"/>
      <c r="BF7710" s="16"/>
      <c r="BG7710" s="16"/>
      <c r="BH7710" s="16"/>
      <c r="BI7710" s="16"/>
      <c r="BJ7710" s="16"/>
      <c r="BK7710" s="16"/>
      <c r="BL7710" s="16"/>
      <c r="BM7710" s="16"/>
    </row>
    <row r="7711" spans="39:65" ht="57" customHeight="1" x14ac:dyDescent="0.2">
      <c r="AM7711" s="15"/>
      <c r="BB7711" s="16"/>
      <c r="BC7711" s="16"/>
      <c r="BD7711" s="16"/>
      <c r="BE7711" s="16"/>
      <c r="BF7711" s="16"/>
      <c r="BG7711" s="16"/>
      <c r="BH7711" s="16"/>
      <c r="BI7711" s="16"/>
      <c r="BJ7711" s="16"/>
      <c r="BK7711" s="16"/>
      <c r="BL7711" s="16"/>
      <c r="BM7711" s="16"/>
    </row>
    <row r="7712" spans="39:65" ht="57" customHeight="1" x14ac:dyDescent="0.2">
      <c r="AM7712" s="15"/>
      <c r="BB7712" s="16"/>
      <c r="BC7712" s="16"/>
      <c r="BD7712" s="16"/>
      <c r="BE7712" s="16"/>
      <c r="BF7712" s="16"/>
      <c r="BG7712" s="16"/>
      <c r="BH7712" s="16"/>
      <c r="BI7712" s="16"/>
      <c r="BJ7712" s="16"/>
      <c r="BK7712" s="16"/>
      <c r="BL7712" s="16"/>
      <c r="BM7712" s="16"/>
    </row>
    <row r="7713" spans="39:65" ht="57" customHeight="1" x14ac:dyDescent="0.2">
      <c r="AM7713" s="15"/>
      <c r="BB7713" s="16"/>
      <c r="BC7713" s="16"/>
      <c r="BD7713" s="16"/>
      <c r="BE7713" s="16"/>
      <c r="BF7713" s="16"/>
      <c r="BG7713" s="16"/>
      <c r="BH7713" s="16"/>
      <c r="BI7713" s="16"/>
      <c r="BJ7713" s="16"/>
      <c r="BK7713" s="16"/>
      <c r="BL7713" s="16"/>
      <c r="BM7713" s="16"/>
    </row>
    <row r="7714" spans="39:65" ht="57" customHeight="1" x14ac:dyDescent="0.2">
      <c r="AM7714" s="15"/>
      <c r="BB7714" s="16"/>
      <c r="BC7714" s="16"/>
      <c r="BD7714" s="16"/>
      <c r="BE7714" s="16"/>
      <c r="BF7714" s="16"/>
      <c r="BG7714" s="16"/>
      <c r="BH7714" s="16"/>
      <c r="BI7714" s="16"/>
      <c r="BJ7714" s="16"/>
      <c r="BK7714" s="16"/>
      <c r="BL7714" s="16"/>
      <c r="BM7714" s="16"/>
    </row>
    <row r="7715" spans="39:65" ht="57" customHeight="1" x14ac:dyDescent="0.2">
      <c r="AM7715" s="15"/>
      <c r="BB7715" s="16"/>
      <c r="BC7715" s="16"/>
      <c r="BD7715" s="16"/>
      <c r="BE7715" s="16"/>
      <c r="BF7715" s="16"/>
      <c r="BG7715" s="16"/>
      <c r="BH7715" s="16"/>
      <c r="BI7715" s="16"/>
      <c r="BJ7715" s="16"/>
      <c r="BK7715" s="16"/>
      <c r="BL7715" s="16"/>
      <c r="BM7715" s="16"/>
    </row>
    <row r="7716" spans="39:65" ht="57" customHeight="1" x14ac:dyDescent="0.2">
      <c r="AM7716" s="15"/>
      <c r="BB7716" s="16"/>
      <c r="BC7716" s="16"/>
      <c r="BD7716" s="16"/>
      <c r="BE7716" s="16"/>
      <c r="BF7716" s="16"/>
      <c r="BG7716" s="16"/>
      <c r="BH7716" s="16"/>
      <c r="BI7716" s="16"/>
      <c r="BJ7716" s="16"/>
      <c r="BK7716" s="16"/>
      <c r="BL7716" s="16"/>
      <c r="BM7716" s="16"/>
    </row>
    <row r="7717" spans="39:65" ht="57" customHeight="1" x14ac:dyDescent="0.2">
      <c r="AM7717" s="15"/>
      <c r="BB7717" s="16"/>
      <c r="BC7717" s="16"/>
      <c r="BD7717" s="16"/>
      <c r="BE7717" s="16"/>
      <c r="BF7717" s="16"/>
      <c r="BG7717" s="16"/>
      <c r="BH7717" s="16"/>
      <c r="BI7717" s="16"/>
      <c r="BJ7717" s="16"/>
      <c r="BK7717" s="16"/>
      <c r="BL7717" s="16"/>
      <c r="BM7717" s="16"/>
    </row>
    <row r="7718" spans="39:65" ht="57" customHeight="1" x14ac:dyDescent="0.2">
      <c r="AM7718" s="15"/>
      <c r="BB7718" s="16"/>
      <c r="BC7718" s="16"/>
      <c r="BD7718" s="16"/>
      <c r="BE7718" s="16"/>
      <c r="BF7718" s="16"/>
      <c r="BG7718" s="16"/>
      <c r="BH7718" s="16"/>
      <c r="BI7718" s="16"/>
      <c r="BJ7718" s="16"/>
      <c r="BK7718" s="16"/>
      <c r="BL7718" s="16"/>
      <c r="BM7718" s="16"/>
    </row>
    <row r="7719" spans="39:65" ht="57" customHeight="1" x14ac:dyDescent="0.2">
      <c r="AM7719" s="15"/>
      <c r="BB7719" s="16"/>
      <c r="BC7719" s="16"/>
      <c r="BD7719" s="16"/>
      <c r="BE7719" s="16"/>
      <c r="BF7719" s="16"/>
      <c r="BG7719" s="16"/>
      <c r="BH7719" s="16"/>
      <c r="BI7719" s="16"/>
      <c r="BJ7719" s="16"/>
      <c r="BK7719" s="16"/>
      <c r="BL7719" s="16"/>
      <c r="BM7719" s="16"/>
    </row>
    <row r="7720" spans="39:65" ht="57" customHeight="1" x14ac:dyDescent="0.2">
      <c r="AM7720" s="15"/>
      <c r="BB7720" s="16"/>
      <c r="BC7720" s="16"/>
      <c r="BD7720" s="16"/>
      <c r="BE7720" s="16"/>
      <c r="BF7720" s="16"/>
      <c r="BG7720" s="16"/>
      <c r="BH7720" s="16"/>
      <c r="BI7720" s="16"/>
      <c r="BJ7720" s="16"/>
      <c r="BK7720" s="16"/>
      <c r="BL7720" s="16"/>
      <c r="BM7720" s="16"/>
    </row>
    <row r="7721" spans="39:65" ht="57" customHeight="1" x14ac:dyDescent="0.2">
      <c r="AM7721" s="15"/>
      <c r="BB7721" s="16"/>
      <c r="BC7721" s="16"/>
      <c r="BD7721" s="16"/>
      <c r="BE7721" s="16"/>
      <c r="BF7721" s="16"/>
      <c r="BG7721" s="16"/>
      <c r="BH7721" s="16"/>
      <c r="BI7721" s="16"/>
      <c r="BJ7721" s="16"/>
      <c r="BK7721" s="16"/>
      <c r="BL7721" s="16"/>
      <c r="BM7721" s="16"/>
    </row>
    <row r="7722" spans="39:65" ht="57" customHeight="1" x14ac:dyDescent="0.2">
      <c r="AM7722" s="15"/>
      <c r="BB7722" s="16"/>
      <c r="BC7722" s="16"/>
      <c r="BD7722" s="16"/>
      <c r="BE7722" s="16"/>
      <c r="BF7722" s="16"/>
      <c r="BG7722" s="16"/>
      <c r="BH7722" s="16"/>
      <c r="BI7722" s="16"/>
      <c r="BJ7722" s="16"/>
      <c r="BK7722" s="16"/>
      <c r="BL7722" s="16"/>
      <c r="BM7722" s="16"/>
    </row>
    <row r="7723" spans="39:65" ht="57" customHeight="1" x14ac:dyDescent="0.2">
      <c r="AM7723" s="15"/>
      <c r="BB7723" s="16"/>
      <c r="BC7723" s="16"/>
      <c r="BD7723" s="16"/>
      <c r="BE7723" s="16"/>
      <c r="BF7723" s="16"/>
      <c r="BG7723" s="16"/>
      <c r="BH7723" s="16"/>
      <c r="BI7723" s="16"/>
      <c r="BJ7723" s="16"/>
      <c r="BK7723" s="16"/>
      <c r="BL7723" s="16"/>
      <c r="BM7723" s="16"/>
    </row>
    <row r="7724" spans="39:65" ht="57" customHeight="1" x14ac:dyDescent="0.2">
      <c r="AM7724" s="15"/>
      <c r="BB7724" s="16"/>
      <c r="BC7724" s="16"/>
      <c r="BD7724" s="16"/>
      <c r="BE7724" s="16"/>
      <c r="BF7724" s="16"/>
      <c r="BG7724" s="16"/>
      <c r="BH7724" s="16"/>
      <c r="BI7724" s="16"/>
      <c r="BJ7724" s="16"/>
      <c r="BK7724" s="16"/>
      <c r="BL7724" s="16"/>
      <c r="BM7724" s="16"/>
    </row>
    <row r="7725" spans="39:65" ht="57" customHeight="1" x14ac:dyDescent="0.2">
      <c r="AM7725" s="15"/>
      <c r="BB7725" s="16"/>
      <c r="BC7725" s="16"/>
      <c r="BD7725" s="16"/>
      <c r="BE7725" s="16"/>
      <c r="BF7725" s="16"/>
      <c r="BG7725" s="16"/>
      <c r="BH7725" s="16"/>
      <c r="BI7725" s="16"/>
      <c r="BJ7725" s="16"/>
      <c r="BK7725" s="16"/>
      <c r="BL7725" s="16"/>
      <c r="BM7725" s="16"/>
    </row>
    <row r="7726" spans="39:65" ht="57" customHeight="1" x14ac:dyDescent="0.2">
      <c r="AM7726" s="15"/>
      <c r="BB7726" s="16"/>
      <c r="BC7726" s="16"/>
      <c r="BD7726" s="16"/>
      <c r="BE7726" s="16"/>
      <c r="BF7726" s="16"/>
      <c r="BG7726" s="16"/>
      <c r="BH7726" s="16"/>
      <c r="BI7726" s="16"/>
      <c r="BJ7726" s="16"/>
      <c r="BK7726" s="16"/>
      <c r="BL7726" s="16"/>
      <c r="BM7726" s="16"/>
    </row>
    <row r="7727" spans="39:65" ht="57" customHeight="1" x14ac:dyDescent="0.2">
      <c r="AM7727" s="15"/>
      <c r="BB7727" s="16"/>
      <c r="BC7727" s="16"/>
      <c r="BD7727" s="16"/>
      <c r="BE7727" s="16"/>
      <c r="BF7727" s="16"/>
      <c r="BG7727" s="16"/>
      <c r="BH7727" s="16"/>
      <c r="BI7727" s="16"/>
      <c r="BJ7727" s="16"/>
      <c r="BK7727" s="16"/>
      <c r="BL7727" s="16"/>
      <c r="BM7727" s="16"/>
    </row>
    <row r="7728" spans="39:65" ht="57" customHeight="1" x14ac:dyDescent="0.2">
      <c r="AM7728" s="15"/>
      <c r="BB7728" s="16"/>
      <c r="BC7728" s="16"/>
      <c r="BD7728" s="16"/>
      <c r="BE7728" s="16"/>
      <c r="BF7728" s="16"/>
      <c r="BG7728" s="16"/>
      <c r="BH7728" s="16"/>
      <c r="BI7728" s="16"/>
      <c r="BJ7728" s="16"/>
      <c r="BK7728" s="16"/>
      <c r="BL7728" s="16"/>
      <c r="BM7728" s="16"/>
    </row>
    <row r="7729" spans="39:65" ht="57" customHeight="1" x14ac:dyDescent="0.2">
      <c r="AM7729" s="15"/>
      <c r="BB7729" s="16"/>
      <c r="BC7729" s="16"/>
      <c r="BD7729" s="16"/>
      <c r="BE7729" s="16"/>
      <c r="BF7729" s="16"/>
      <c r="BG7729" s="16"/>
      <c r="BH7729" s="16"/>
      <c r="BI7729" s="16"/>
      <c r="BJ7729" s="16"/>
      <c r="BK7729" s="16"/>
      <c r="BL7729" s="16"/>
      <c r="BM7729" s="16"/>
    </row>
    <row r="7730" spans="39:65" ht="57" customHeight="1" x14ac:dyDescent="0.2">
      <c r="AM7730" s="15"/>
      <c r="BB7730" s="16"/>
      <c r="BC7730" s="16"/>
      <c r="BD7730" s="16"/>
      <c r="BE7730" s="16"/>
      <c r="BF7730" s="16"/>
      <c r="BG7730" s="16"/>
      <c r="BH7730" s="16"/>
      <c r="BI7730" s="16"/>
      <c r="BJ7730" s="16"/>
      <c r="BK7730" s="16"/>
      <c r="BL7730" s="16"/>
      <c r="BM7730" s="16"/>
    </row>
    <row r="7731" spans="39:65" ht="57" customHeight="1" x14ac:dyDescent="0.2">
      <c r="AM7731" s="15"/>
      <c r="BB7731" s="16"/>
      <c r="BC7731" s="16"/>
      <c r="BD7731" s="16"/>
      <c r="BE7731" s="16"/>
      <c r="BF7731" s="16"/>
      <c r="BG7731" s="16"/>
      <c r="BH7731" s="16"/>
      <c r="BI7731" s="16"/>
      <c r="BJ7731" s="16"/>
      <c r="BK7731" s="16"/>
      <c r="BL7731" s="16"/>
      <c r="BM7731" s="16"/>
    </row>
    <row r="7732" spans="39:65" ht="57" customHeight="1" x14ac:dyDescent="0.2">
      <c r="AM7732" s="15"/>
      <c r="BB7732" s="16"/>
      <c r="BC7732" s="16"/>
      <c r="BD7732" s="16"/>
      <c r="BE7732" s="16"/>
      <c r="BF7732" s="16"/>
      <c r="BG7732" s="16"/>
      <c r="BH7732" s="16"/>
      <c r="BI7732" s="16"/>
      <c r="BJ7732" s="16"/>
      <c r="BK7732" s="16"/>
      <c r="BL7732" s="16"/>
      <c r="BM7732" s="16"/>
    </row>
    <row r="7733" spans="39:65" ht="57" customHeight="1" x14ac:dyDescent="0.2">
      <c r="AM7733" s="15"/>
      <c r="BB7733" s="16"/>
      <c r="BC7733" s="16"/>
      <c r="BD7733" s="16"/>
      <c r="BE7733" s="16"/>
      <c r="BF7733" s="16"/>
      <c r="BG7733" s="16"/>
      <c r="BH7733" s="16"/>
      <c r="BI7733" s="16"/>
      <c r="BJ7733" s="16"/>
      <c r="BK7733" s="16"/>
      <c r="BL7733" s="16"/>
      <c r="BM7733" s="16"/>
    </row>
    <row r="7734" spans="39:65" ht="57" customHeight="1" x14ac:dyDescent="0.2">
      <c r="AM7734" s="15"/>
      <c r="BB7734" s="16"/>
      <c r="BC7734" s="16"/>
      <c r="BD7734" s="16"/>
      <c r="BE7734" s="16"/>
      <c r="BF7734" s="16"/>
      <c r="BG7734" s="16"/>
      <c r="BH7734" s="16"/>
      <c r="BI7734" s="16"/>
      <c r="BJ7734" s="16"/>
      <c r="BK7734" s="16"/>
      <c r="BL7734" s="16"/>
      <c r="BM7734" s="16"/>
    </row>
    <row r="7735" spans="39:65" ht="57" customHeight="1" x14ac:dyDescent="0.2">
      <c r="AM7735" s="15"/>
      <c r="BB7735" s="16"/>
      <c r="BC7735" s="16"/>
      <c r="BD7735" s="16"/>
      <c r="BE7735" s="16"/>
      <c r="BF7735" s="16"/>
      <c r="BG7735" s="16"/>
      <c r="BH7735" s="16"/>
      <c r="BI7735" s="16"/>
      <c r="BJ7735" s="16"/>
      <c r="BK7735" s="16"/>
      <c r="BL7735" s="16"/>
      <c r="BM7735" s="16"/>
    </row>
    <row r="7736" spans="39:65" ht="57" customHeight="1" x14ac:dyDescent="0.2">
      <c r="AM7736" s="15"/>
      <c r="BB7736" s="16"/>
      <c r="BC7736" s="16"/>
      <c r="BD7736" s="16"/>
      <c r="BE7736" s="16"/>
      <c r="BF7736" s="16"/>
      <c r="BG7736" s="16"/>
      <c r="BH7736" s="16"/>
      <c r="BI7736" s="16"/>
      <c r="BJ7736" s="16"/>
      <c r="BK7736" s="16"/>
      <c r="BL7736" s="16"/>
      <c r="BM7736" s="16"/>
    </row>
    <row r="7737" spans="39:65" ht="57" customHeight="1" x14ac:dyDescent="0.2">
      <c r="AM7737" s="15"/>
      <c r="BB7737" s="16"/>
      <c r="BC7737" s="16"/>
      <c r="BD7737" s="16"/>
      <c r="BE7737" s="16"/>
      <c r="BF7737" s="16"/>
      <c r="BG7737" s="16"/>
      <c r="BH7737" s="16"/>
      <c r="BI7737" s="16"/>
      <c r="BJ7737" s="16"/>
      <c r="BK7737" s="16"/>
      <c r="BL7737" s="16"/>
      <c r="BM7737" s="16"/>
    </row>
    <row r="7738" spans="39:65" ht="57" customHeight="1" x14ac:dyDescent="0.2">
      <c r="AM7738" s="15"/>
      <c r="BB7738" s="16"/>
      <c r="BC7738" s="16"/>
      <c r="BD7738" s="16"/>
      <c r="BE7738" s="16"/>
      <c r="BF7738" s="16"/>
      <c r="BG7738" s="16"/>
      <c r="BH7738" s="16"/>
      <c r="BI7738" s="16"/>
      <c r="BJ7738" s="16"/>
      <c r="BK7738" s="16"/>
      <c r="BL7738" s="16"/>
      <c r="BM7738" s="16"/>
    </row>
    <row r="7739" spans="39:65" ht="57" customHeight="1" x14ac:dyDescent="0.2">
      <c r="AM7739" s="15"/>
      <c r="BB7739" s="16"/>
      <c r="BC7739" s="16"/>
      <c r="BD7739" s="16"/>
      <c r="BE7739" s="16"/>
      <c r="BF7739" s="16"/>
      <c r="BG7739" s="16"/>
      <c r="BH7739" s="16"/>
      <c r="BI7739" s="16"/>
      <c r="BJ7739" s="16"/>
      <c r="BK7739" s="16"/>
      <c r="BL7739" s="16"/>
      <c r="BM7739" s="16"/>
    </row>
    <row r="7740" spans="39:65" ht="57" customHeight="1" x14ac:dyDescent="0.2">
      <c r="AM7740" s="15"/>
      <c r="BB7740" s="16"/>
      <c r="BC7740" s="16"/>
      <c r="BD7740" s="16"/>
      <c r="BE7740" s="16"/>
      <c r="BF7740" s="16"/>
      <c r="BG7740" s="16"/>
      <c r="BH7740" s="16"/>
      <c r="BI7740" s="16"/>
      <c r="BJ7740" s="16"/>
      <c r="BK7740" s="16"/>
      <c r="BL7740" s="16"/>
      <c r="BM7740" s="16"/>
    </row>
    <row r="7741" spans="39:65" ht="57" customHeight="1" x14ac:dyDescent="0.2">
      <c r="AM7741" s="15"/>
      <c r="BB7741" s="16"/>
      <c r="BC7741" s="16"/>
      <c r="BD7741" s="16"/>
      <c r="BE7741" s="16"/>
      <c r="BF7741" s="16"/>
      <c r="BG7741" s="16"/>
      <c r="BH7741" s="16"/>
      <c r="BI7741" s="16"/>
      <c r="BJ7741" s="16"/>
      <c r="BK7741" s="16"/>
      <c r="BL7741" s="16"/>
      <c r="BM7741" s="16"/>
    </row>
    <row r="7742" spans="39:65" ht="57" customHeight="1" x14ac:dyDescent="0.2">
      <c r="AM7742" s="15"/>
      <c r="BB7742" s="16"/>
      <c r="BC7742" s="16"/>
      <c r="BD7742" s="16"/>
      <c r="BE7742" s="16"/>
      <c r="BF7742" s="16"/>
      <c r="BG7742" s="16"/>
      <c r="BH7742" s="16"/>
      <c r="BI7742" s="16"/>
      <c r="BJ7742" s="16"/>
      <c r="BK7742" s="16"/>
      <c r="BL7742" s="16"/>
      <c r="BM7742" s="16"/>
    </row>
    <row r="7743" spans="39:65" ht="57" customHeight="1" x14ac:dyDescent="0.2">
      <c r="AM7743" s="15"/>
      <c r="BB7743" s="16"/>
      <c r="BC7743" s="16"/>
      <c r="BD7743" s="16"/>
      <c r="BE7743" s="16"/>
      <c r="BF7743" s="16"/>
      <c r="BG7743" s="16"/>
      <c r="BH7743" s="16"/>
      <c r="BI7743" s="16"/>
      <c r="BJ7743" s="16"/>
      <c r="BK7743" s="16"/>
      <c r="BL7743" s="16"/>
      <c r="BM7743" s="16"/>
    </row>
    <row r="7744" spans="39:65" ht="57" customHeight="1" x14ac:dyDescent="0.2">
      <c r="AM7744" s="15"/>
      <c r="BB7744" s="16"/>
      <c r="BC7744" s="16"/>
      <c r="BD7744" s="16"/>
      <c r="BE7744" s="16"/>
      <c r="BF7744" s="16"/>
      <c r="BG7744" s="16"/>
      <c r="BH7744" s="16"/>
      <c r="BI7744" s="16"/>
      <c r="BJ7744" s="16"/>
      <c r="BK7744" s="16"/>
      <c r="BL7744" s="16"/>
      <c r="BM7744" s="16"/>
    </row>
    <row r="7745" spans="39:65" ht="57" customHeight="1" x14ac:dyDescent="0.2">
      <c r="AM7745" s="15"/>
      <c r="BB7745" s="16"/>
      <c r="BC7745" s="16"/>
      <c r="BD7745" s="16"/>
      <c r="BE7745" s="16"/>
      <c r="BF7745" s="16"/>
      <c r="BG7745" s="16"/>
      <c r="BH7745" s="16"/>
      <c r="BI7745" s="16"/>
      <c r="BJ7745" s="16"/>
      <c r="BK7745" s="16"/>
      <c r="BL7745" s="16"/>
      <c r="BM7745" s="16"/>
    </row>
    <row r="7746" spans="39:65" ht="57" customHeight="1" x14ac:dyDescent="0.2">
      <c r="AM7746" s="15"/>
      <c r="BB7746" s="16"/>
      <c r="BC7746" s="16"/>
      <c r="BD7746" s="16"/>
      <c r="BE7746" s="16"/>
      <c r="BF7746" s="16"/>
      <c r="BG7746" s="16"/>
      <c r="BH7746" s="16"/>
      <c r="BI7746" s="16"/>
      <c r="BJ7746" s="16"/>
      <c r="BK7746" s="16"/>
      <c r="BL7746" s="16"/>
      <c r="BM7746" s="16"/>
    </row>
    <row r="7747" spans="39:65" ht="57" customHeight="1" x14ac:dyDescent="0.2">
      <c r="AM7747" s="15"/>
      <c r="BB7747" s="16"/>
      <c r="BC7747" s="16"/>
      <c r="BD7747" s="16"/>
      <c r="BE7747" s="16"/>
      <c r="BF7747" s="16"/>
      <c r="BG7747" s="16"/>
      <c r="BH7747" s="16"/>
      <c r="BI7747" s="16"/>
      <c r="BJ7747" s="16"/>
      <c r="BK7747" s="16"/>
      <c r="BL7747" s="16"/>
      <c r="BM7747" s="16"/>
    </row>
    <row r="7748" spans="39:65" ht="57" customHeight="1" x14ac:dyDescent="0.2">
      <c r="AM7748" s="15"/>
      <c r="BB7748" s="16"/>
      <c r="BC7748" s="16"/>
      <c r="BD7748" s="16"/>
      <c r="BE7748" s="16"/>
      <c r="BF7748" s="16"/>
      <c r="BG7748" s="16"/>
      <c r="BH7748" s="16"/>
      <c r="BI7748" s="16"/>
      <c r="BJ7748" s="16"/>
      <c r="BK7748" s="16"/>
      <c r="BL7748" s="16"/>
      <c r="BM7748" s="16"/>
    </row>
    <row r="7749" spans="39:65" ht="57" customHeight="1" x14ac:dyDescent="0.2">
      <c r="AM7749" s="15"/>
      <c r="BB7749" s="16"/>
      <c r="BC7749" s="16"/>
      <c r="BD7749" s="16"/>
      <c r="BE7749" s="16"/>
      <c r="BF7749" s="16"/>
      <c r="BG7749" s="16"/>
      <c r="BH7749" s="16"/>
      <c r="BI7749" s="16"/>
      <c r="BJ7749" s="16"/>
      <c r="BK7749" s="16"/>
      <c r="BL7749" s="16"/>
      <c r="BM7749" s="16"/>
    </row>
    <row r="7750" spans="39:65" ht="57" customHeight="1" x14ac:dyDescent="0.2">
      <c r="AM7750" s="15"/>
      <c r="BB7750" s="16"/>
      <c r="BC7750" s="16"/>
      <c r="BD7750" s="16"/>
      <c r="BE7750" s="16"/>
      <c r="BF7750" s="16"/>
      <c r="BG7750" s="16"/>
      <c r="BH7750" s="16"/>
      <c r="BI7750" s="16"/>
      <c r="BJ7750" s="16"/>
      <c r="BK7750" s="16"/>
      <c r="BL7750" s="16"/>
      <c r="BM7750" s="16"/>
    </row>
    <row r="7751" spans="39:65" ht="57" customHeight="1" x14ac:dyDescent="0.2">
      <c r="AM7751" s="15"/>
      <c r="BB7751" s="16"/>
      <c r="BC7751" s="16"/>
      <c r="BD7751" s="16"/>
      <c r="BE7751" s="16"/>
      <c r="BF7751" s="16"/>
      <c r="BG7751" s="16"/>
      <c r="BH7751" s="16"/>
      <c r="BI7751" s="16"/>
      <c r="BJ7751" s="16"/>
      <c r="BK7751" s="16"/>
      <c r="BL7751" s="16"/>
      <c r="BM7751" s="16"/>
    </row>
    <row r="7752" spans="39:65" ht="57" customHeight="1" x14ac:dyDescent="0.2">
      <c r="AM7752" s="15"/>
      <c r="BB7752" s="16"/>
      <c r="BC7752" s="16"/>
      <c r="BD7752" s="16"/>
      <c r="BE7752" s="16"/>
      <c r="BF7752" s="16"/>
      <c r="BG7752" s="16"/>
      <c r="BH7752" s="16"/>
      <c r="BI7752" s="16"/>
      <c r="BJ7752" s="16"/>
      <c r="BK7752" s="16"/>
      <c r="BL7752" s="16"/>
      <c r="BM7752" s="16"/>
    </row>
    <row r="7753" spans="39:65" ht="57" customHeight="1" x14ac:dyDescent="0.2">
      <c r="AM7753" s="15"/>
      <c r="BB7753" s="16"/>
      <c r="BC7753" s="16"/>
      <c r="BD7753" s="16"/>
      <c r="BE7753" s="16"/>
      <c r="BF7753" s="16"/>
      <c r="BG7753" s="16"/>
      <c r="BH7753" s="16"/>
      <c r="BI7753" s="16"/>
      <c r="BJ7753" s="16"/>
      <c r="BK7753" s="16"/>
      <c r="BL7753" s="16"/>
      <c r="BM7753" s="16"/>
    </row>
    <row r="7754" spans="39:65" ht="57" customHeight="1" x14ac:dyDescent="0.2">
      <c r="AM7754" s="15"/>
      <c r="BB7754" s="16"/>
      <c r="BC7754" s="16"/>
      <c r="BD7754" s="16"/>
      <c r="BE7754" s="16"/>
      <c r="BF7754" s="16"/>
      <c r="BG7754" s="16"/>
      <c r="BH7754" s="16"/>
      <c r="BI7754" s="16"/>
      <c r="BJ7754" s="16"/>
      <c r="BK7754" s="16"/>
      <c r="BL7754" s="16"/>
      <c r="BM7754" s="16"/>
    </row>
    <row r="7755" spans="39:65" ht="57" customHeight="1" x14ac:dyDescent="0.2">
      <c r="AM7755" s="15"/>
      <c r="BB7755" s="16"/>
      <c r="BC7755" s="16"/>
      <c r="BD7755" s="16"/>
      <c r="BE7755" s="16"/>
      <c r="BF7755" s="16"/>
      <c r="BG7755" s="16"/>
      <c r="BH7755" s="16"/>
      <c r="BI7755" s="16"/>
      <c r="BJ7755" s="16"/>
      <c r="BK7755" s="16"/>
      <c r="BL7755" s="16"/>
      <c r="BM7755" s="16"/>
    </row>
    <row r="7756" spans="39:65" ht="57" customHeight="1" x14ac:dyDescent="0.2">
      <c r="AM7756" s="15"/>
      <c r="BB7756" s="16"/>
      <c r="BC7756" s="16"/>
      <c r="BD7756" s="16"/>
      <c r="BE7756" s="16"/>
      <c r="BF7756" s="16"/>
      <c r="BG7756" s="16"/>
      <c r="BH7756" s="16"/>
      <c r="BI7756" s="16"/>
      <c r="BJ7756" s="16"/>
      <c r="BK7756" s="16"/>
      <c r="BL7756" s="16"/>
      <c r="BM7756" s="16"/>
    </row>
    <row r="7757" spans="39:65" ht="57" customHeight="1" x14ac:dyDescent="0.2">
      <c r="AM7757" s="15"/>
      <c r="BB7757" s="16"/>
      <c r="BC7757" s="16"/>
      <c r="BD7757" s="16"/>
      <c r="BE7757" s="16"/>
      <c r="BF7757" s="16"/>
      <c r="BG7757" s="16"/>
      <c r="BH7757" s="16"/>
      <c r="BI7757" s="16"/>
      <c r="BJ7757" s="16"/>
      <c r="BK7757" s="16"/>
      <c r="BL7757" s="16"/>
      <c r="BM7757" s="16"/>
    </row>
    <row r="7758" spans="39:65" ht="57" customHeight="1" x14ac:dyDescent="0.2">
      <c r="AM7758" s="15"/>
      <c r="BB7758" s="16"/>
      <c r="BC7758" s="16"/>
      <c r="BD7758" s="16"/>
      <c r="BE7758" s="16"/>
      <c r="BF7758" s="16"/>
      <c r="BG7758" s="16"/>
      <c r="BH7758" s="16"/>
      <c r="BI7758" s="16"/>
      <c r="BJ7758" s="16"/>
      <c r="BK7758" s="16"/>
      <c r="BL7758" s="16"/>
      <c r="BM7758" s="16"/>
    </row>
    <row r="7759" spans="39:65" ht="57" customHeight="1" x14ac:dyDescent="0.2">
      <c r="AM7759" s="15"/>
      <c r="BB7759" s="16"/>
      <c r="BC7759" s="16"/>
      <c r="BD7759" s="16"/>
      <c r="BE7759" s="16"/>
      <c r="BF7759" s="16"/>
      <c r="BG7759" s="16"/>
      <c r="BH7759" s="16"/>
      <c r="BI7759" s="16"/>
      <c r="BJ7759" s="16"/>
      <c r="BK7759" s="16"/>
      <c r="BL7759" s="16"/>
      <c r="BM7759" s="16"/>
    </row>
    <row r="7760" spans="39:65" ht="57" customHeight="1" x14ac:dyDescent="0.2">
      <c r="AM7760" s="15"/>
      <c r="BB7760" s="16"/>
      <c r="BC7760" s="16"/>
      <c r="BD7760" s="16"/>
      <c r="BE7760" s="16"/>
      <c r="BF7760" s="16"/>
      <c r="BG7760" s="16"/>
      <c r="BH7760" s="16"/>
      <c r="BI7760" s="16"/>
      <c r="BJ7760" s="16"/>
      <c r="BK7760" s="16"/>
      <c r="BL7760" s="16"/>
      <c r="BM7760" s="16"/>
    </row>
    <row r="7761" spans="39:65" ht="57" customHeight="1" x14ac:dyDescent="0.2">
      <c r="AM7761" s="15"/>
      <c r="BB7761" s="16"/>
      <c r="BC7761" s="16"/>
      <c r="BD7761" s="16"/>
      <c r="BE7761" s="16"/>
      <c r="BF7761" s="16"/>
      <c r="BG7761" s="16"/>
      <c r="BH7761" s="16"/>
      <c r="BI7761" s="16"/>
      <c r="BJ7761" s="16"/>
      <c r="BK7761" s="16"/>
      <c r="BL7761" s="16"/>
      <c r="BM7761" s="16"/>
    </row>
    <row r="7762" spans="39:65" ht="57" customHeight="1" x14ac:dyDescent="0.2">
      <c r="AM7762" s="15"/>
      <c r="BB7762" s="16"/>
      <c r="BC7762" s="16"/>
      <c r="BD7762" s="16"/>
      <c r="BE7762" s="16"/>
      <c r="BF7762" s="16"/>
      <c r="BG7762" s="16"/>
      <c r="BH7762" s="16"/>
      <c r="BI7762" s="16"/>
      <c r="BJ7762" s="16"/>
      <c r="BK7762" s="16"/>
      <c r="BL7762" s="16"/>
      <c r="BM7762" s="16"/>
    </row>
    <row r="7763" spans="39:65" ht="57" customHeight="1" x14ac:dyDescent="0.2">
      <c r="AM7763" s="15"/>
      <c r="BB7763" s="16"/>
      <c r="BC7763" s="16"/>
      <c r="BD7763" s="16"/>
      <c r="BE7763" s="16"/>
      <c r="BF7763" s="16"/>
      <c r="BG7763" s="16"/>
      <c r="BH7763" s="16"/>
      <c r="BI7763" s="16"/>
      <c r="BJ7763" s="16"/>
      <c r="BK7763" s="16"/>
      <c r="BL7763" s="16"/>
      <c r="BM7763" s="16"/>
    </row>
    <row r="7764" spans="39:65" ht="57" customHeight="1" x14ac:dyDescent="0.2">
      <c r="AM7764" s="15"/>
      <c r="BB7764" s="16"/>
      <c r="BC7764" s="16"/>
      <c r="BD7764" s="16"/>
      <c r="BE7764" s="16"/>
      <c r="BF7764" s="16"/>
      <c r="BG7764" s="16"/>
      <c r="BH7764" s="16"/>
      <c r="BI7764" s="16"/>
      <c r="BJ7764" s="16"/>
      <c r="BK7764" s="16"/>
      <c r="BL7764" s="16"/>
      <c r="BM7764" s="16"/>
    </row>
    <row r="7765" spans="39:65" ht="57" customHeight="1" x14ac:dyDescent="0.2">
      <c r="AM7765" s="15"/>
      <c r="BB7765" s="16"/>
      <c r="BC7765" s="16"/>
      <c r="BD7765" s="16"/>
      <c r="BE7765" s="16"/>
      <c r="BF7765" s="16"/>
      <c r="BG7765" s="16"/>
      <c r="BH7765" s="16"/>
      <c r="BI7765" s="16"/>
      <c r="BJ7765" s="16"/>
      <c r="BK7765" s="16"/>
      <c r="BL7765" s="16"/>
      <c r="BM7765" s="16"/>
    </row>
    <row r="7766" spans="39:65" ht="57" customHeight="1" x14ac:dyDescent="0.2">
      <c r="AM7766" s="15"/>
      <c r="BB7766" s="16"/>
      <c r="BC7766" s="16"/>
      <c r="BD7766" s="16"/>
      <c r="BE7766" s="16"/>
      <c r="BF7766" s="16"/>
      <c r="BG7766" s="16"/>
      <c r="BH7766" s="16"/>
      <c r="BI7766" s="16"/>
      <c r="BJ7766" s="16"/>
      <c r="BK7766" s="16"/>
      <c r="BL7766" s="16"/>
      <c r="BM7766" s="16"/>
    </row>
    <row r="7767" spans="39:65" ht="57" customHeight="1" x14ac:dyDescent="0.2">
      <c r="AM7767" s="15"/>
      <c r="BB7767" s="16"/>
      <c r="BC7767" s="16"/>
      <c r="BD7767" s="16"/>
      <c r="BE7767" s="16"/>
      <c r="BF7767" s="16"/>
      <c r="BG7767" s="16"/>
      <c r="BH7767" s="16"/>
      <c r="BI7767" s="16"/>
      <c r="BJ7767" s="16"/>
      <c r="BK7767" s="16"/>
      <c r="BL7767" s="16"/>
      <c r="BM7767" s="16"/>
    </row>
    <row r="7768" spans="39:65" ht="57" customHeight="1" x14ac:dyDescent="0.2">
      <c r="AM7768" s="15"/>
      <c r="BB7768" s="16"/>
      <c r="BC7768" s="16"/>
      <c r="BD7768" s="16"/>
      <c r="BE7768" s="16"/>
      <c r="BF7768" s="16"/>
      <c r="BG7768" s="16"/>
      <c r="BH7768" s="16"/>
      <c r="BI7768" s="16"/>
      <c r="BJ7768" s="16"/>
      <c r="BK7768" s="16"/>
      <c r="BL7768" s="16"/>
      <c r="BM7768" s="16"/>
    </row>
    <row r="7769" spans="39:65" ht="57" customHeight="1" x14ac:dyDescent="0.2">
      <c r="AM7769" s="15"/>
      <c r="BB7769" s="16"/>
      <c r="BC7769" s="16"/>
      <c r="BD7769" s="16"/>
      <c r="BE7769" s="16"/>
      <c r="BF7769" s="16"/>
      <c r="BG7769" s="16"/>
      <c r="BH7769" s="16"/>
      <c r="BI7769" s="16"/>
      <c r="BJ7769" s="16"/>
      <c r="BK7769" s="16"/>
      <c r="BL7769" s="16"/>
      <c r="BM7769" s="16"/>
    </row>
    <row r="7770" spans="39:65" ht="57" customHeight="1" x14ac:dyDescent="0.2">
      <c r="AM7770" s="15"/>
      <c r="BB7770" s="16"/>
      <c r="BC7770" s="16"/>
      <c r="BD7770" s="16"/>
      <c r="BE7770" s="16"/>
      <c r="BF7770" s="16"/>
      <c r="BG7770" s="16"/>
      <c r="BH7770" s="16"/>
      <c r="BI7770" s="16"/>
      <c r="BJ7770" s="16"/>
      <c r="BK7770" s="16"/>
      <c r="BL7770" s="16"/>
      <c r="BM7770" s="16"/>
    </row>
    <row r="7771" spans="39:65" ht="57" customHeight="1" x14ac:dyDescent="0.2">
      <c r="AM7771" s="15"/>
      <c r="BB7771" s="16"/>
      <c r="BC7771" s="16"/>
      <c r="BD7771" s="16"/>
      <c r="BE7771" s="16"/>
      <c r="BF7771" s="16"/>
      <c r="BG7771" s="16"/>
      <c r="BH7771" s="16"/>
      <c r="BI7771" s="16"/>
      <c r="BJ7771" s="16"/>
      <c r="BK7771" s="16"/>
      <c r="BL7771" s="16"/>
      <c r="BM7771" s="16"/>
    </row>
    <row r="7772" spans="39:65" ht="57" customHeight="1" x14ac:dyDescent="0.2">
      <c r="AM7772" s="15"/>
      <c r="BB7772" s="16"/>
      <c r="BC7772" s="16"/>
      <c r="BD7772" s="16"/>
      <c r="BE7772" s="16"/>
      <c r="BF7772" s="16"/>
      <c r="BG7772" s="16"/>
      <c r="BH7772" s="16"/>
      <c r="BI7772" s="16"/>
      <c r="BJ7772" s="16"/>
      <c r="BK7772" s="16"/>
      <c r="BL7772" s="16"/>
      <c r="BM7772" s="16"/>
    </row>
    <row r="7773" spans="39:65" ht="57" customHeight="1" x14ac:dyDescent="0.2">
      <c r="AM7773" s="15"/>
      <c r="BB7773" s="16"/>
      <c r="BC7773" s="16"/>
      <c r="BD7773" s="16"/>
      <c r="BE7773" s="16"/>
      <c r="BF7773" s="16"/>
      <c r="BG7773" s="16"/>
      <c r="BH7773" s="16"/>
      <c r="BI7773" s="16"/>
      <c r="BJ7773" s="16"/>
      <c r="BK7773" s="16"/>
      <c r="BL7773" s="16"/>
      <c r="BM7773" s="16"/>
    </row>
    <row r="7774" spans="39:65" ht="57" customHeight="1" x14ac:dyDescent="0.2">
      <c r="AM7774" s="15"/>
      <c r="BB7774" s="16"/>
      <c r="BC7774" s="16"/>
      <c r="BD7774" s="16"/>
      <c r="BE7774" s="16"/>
      <c r="BF7774" s="16"/>
      <c r="BG7774" s="16"/>
      <c r="BH7774" s="16"/>
      <c r="BI7774" s="16"/>
      <c r="BJ7774" s="16"/>
      <c r="BK7774" s="16"/>
      <c r="BL7774" s="16"/>
      <c r="BM7774" s="16"/>
    </row>
    <row r="7775" spans="39:65" ht="57" customHeight="1" x14ac:dyDescent="0.2">
      <c r="AM7775" s="15"/>
      <c r="BB7775" s="16"/>
      <c r="BC7775" s="16"/>
      <c r="BD7775" s="16"/>
      <c r="BE7775" s="16"/>
      <c r="BF7775" s="16"/>
      <c r="BG7775" s="16"/>
      <c r="BH7775" s="16"/>
      <c r="BI7775" s="16"/>
      <c r="BJ7775" s="16"/>
      <c r="BK7775" s="16"/>
      <c r="BL7775" s="16"/>
      <c r="BM7775" s="16"/>
    </row>
    <row r="7776" spans="39:65" ht="57" customHeight="1" x14ac:dyDescent="0.2">
      <c r="AM7776" s="15"/>
      <c r="BB7776" s="16"/>
      <c r="BC7776" s="16"/>
      <c r="BD7776" s="16"/>
      <c r="BE7776" s="16"/>
      <c r="BF7776" s="16"/>
      <c r="BG7776" s="16"/>
      <c r="BH7776" s="16"/>
      <c r="BI7776" s="16"/>
      <c r="BJ7776" s="16"/>
      <c r="BK7776" s="16"/>
      <c r="BL7776" s="16"/>
      <c r="BM7776" s="16"/>
    </row>
    <row r="7777" spans="39:65" ht="57" customHeight="1" x14ac:dyDescent="0.2">
      <c r="AM7777" s="15"/>
      <c r="BB7777" s="16"/>
      <c r="BC7777" s="16"/>
      <c r="BD7777" s="16"/>
      <c r="BE7777" s="16"/>
      <c r="BF7777" s="16"/>
      <c r="BG7777" s="16"/>
      <c r="BH7777" s="16"/>
      <c r="BI7777" s="16"/>
      <c r="BJ7777" s="16"/>
      <c r="BK7777" s="16"/>
      <c r="BL7777" s="16"/>
      <c r="BM7777" s="16"/>
    </row>
    <row r="7778" spans="39:65" ht="57" customHeight="1" x14ac:dyDescent="0.2">
      <c r="AM7778" s="15"/>
      <c r="BB7778" s="16"/>
      <c r="BC7778" s="16"/>
      <c r="BD7778" s="16"/>
      <c r="BE7778" s="16"/>
      <c r="BF7778" s="16"/>
      <c r="BG7778" s="16"/>
      <c r="BH7778" s="16"/>
      <c r="BI7778" s="16"/>
      <c r="BJ7778" s="16"/>
      <c r="BK7778" s="16"/>
      <c r="BL7778" s="16"/>
      <c r="BM7778" s="16"/>
    </row>
    <row r="7779" spans="39:65" ht="57" customHeight="1" x14ac:dyDescent="0.2">
      <c r="AM7779" s="15"/>
      <c r="BB7779" s="16"/>
      <c r="BC7779" s="16"/>
      <c r="BD7779" s="16"/>
      <c r="BE7779" s="16"/>
      <c r="BF7779" s="16"/>
      <c r="BG7779" s="16"/>
      <c r="BH7779" s="16"/>
      <c r="BI7779" s="16"/>
      <c r="BJ7779" s="16"/>
      <c r="BK7779" s="16"/>
      <c r="BL7779" s="16"/>
      <c r="BM7779" s="16"/>
    </row>
    <row r="7780" spans="39:65" ht="57" customHeight="1" x14ac:dyDescent="0.2">
      <c r="AM7780" s="15"/>
      <c r="BB7780" s="16"/>
      <c r="BC7780" s="16"/>
      <c r="BD7780" s="16"/>
      <c r="BE7780" s="16"/>
      <c r="BF7780" s="16"/>
      <c r="BG7780" s="16"/>
      <c r="BH7780" s="16"/>
      <c r="BI7780" s="16"/>
      <c r="BJ7780" s="16"/>
      <c r="BK7780" s="16"/>
      <c r="BL7780" s="16"/>
      <c r="BM7780" s="16"/>
    </row>
    <row r="7781" spans="39:65" ht="57" customHeight="1" x14ac:dyDescent="0.2">
      <c r="AM7781" s="15"/>
      <c r="BB7781" s="16"/>
      <c r="BC7781" s="16"/>
      <c r="BD7781" s="16"/>
      <c r="BE7781" s="16"/>
      <c r="BF7781" s="16"/>
      <c r="BG7781" s="16"/>
      <c r="BH7781" s="16"/>
      <c r="BI7781" s="16"/>
      <c r="BJ7781" s="16"/>
      <c r="BK7781" s="16"/>
      <c r="BL7781" s="16"/>
      <c r="BM7781" s="16"/>
    </row>
    <row r="7782" spans="39:65" ht="57" customHeight="1" x14ac:dyDescent="0.2">
      <c r="AM7782" s="15"/>
      <c r="BB7782" s="16"/>
      <c r="BC7782" s="16"/>
      <c r="BD7782" s="16"/>
      <c r="BE7782" s="16"/>
      <c r="BF7782" s="16"/>
      <c r="BG7782" s="16"/>
      <c r="BH7782" s="16"/>
      <c r="BI7782" s="16"/>
      <c r="BJ7782" s="16"/>
      <c r="BK7782" s="16"/>
      <c r="BL7782" s="16"/>
      <c r="BM7782" s="16"/>
    </row>
    <row r="7783" spans="39:65" ht="57" customHeight="1" x14ac:dyDescent="0.2">
      <c r="AM7783" s="15"/>
      <c r="BB7783" s="16"/>
      <c r="BC7783" s="16"/>
      <c r="BD7783" s="16"/>
      <c r="BE7783" s="16"/>
      <c r="BF7783" s="16"/>
      <c r="BG7783" s="16"/>
      <c r="BH7783" s="16"/>
      <c r="BI7783" s="16"/>
      <c r="BJ7783" s="16"/>
      <c r="BK7783" s="16"/>
      <c r="BL7783" s="16"/>
      <c r="BM7783" s="16"/>
    </row>
    <row r="7784" spans="39:65" ht="57" customHeight="1" x14ac:dyDescent="0.2">
      <c r="AM7784" s="15"/>
      <c r="BB7784" s="16"/>
      <c r="BC7784" s="16"/>
      <c r="BD7784" s="16"/>
      <c r="BE7784" s="16"/>
      <c r="BF7784" s="16"/>
      <c r="BG7784" s="16"/>
      <c r="BH7784" s="16"/>
      <c r="BI7784" s="16"/>
      <c r="BJ7784" s="16"/>
      <c r="BK7784" s="16"/>
      <c r="BL7784" s="16"/>
      <c r="BM7784" s="16"/>
    </row>
    <row r="7785" spans="39:65" ht="57" customHeight="1" x14ac:dyDescent="0.2">
      <c r="AM7785" s="15"/>
      <c r="BB7785" s="16"/>
      <c r="BC7785" s="16"/>
      <c r="BD7785" s="16"/>
      <c r="BE7785" s="16"/>
      <c r="BF7785" s="16"/>
      <c r="BG7785" s="16"/>
      <c r="BH7785" s="16"/>
      <c r="BI7785" s="16"/>
      <c r="BJ7785" s="16"/>
      <c r="BK7785" s="16"/>
      <c r="BL7785" s="16"/>
      <c r="BM7785" s="16"/>
    </row>
    <row r="7786" spans="39:65" ht="57" customHeight="1" x14ac:dyDescent="0.2">
      <c r="AM7786" s="15"/>
      <c r="BB7786" s="16"/>
      <c r="BC7786" s="16"/>
      <c r="BD7786" s="16"/>
      <c r="BE7786" s="16"/>
      <c r="BF7786" s="16"/>
      <c r="BG7786" s="16"/>
      <c r="BH7786" s="16"/>
      <c r="BI7786" s="16"/>
      <c r="BJ7786" s="16"/>
      <c r="BK7786" s="16"/>
      <c r="BL7786" s="16"/>
      <c r="BM7786" s="16"/>
    </row>
    <row r="7787" spans="39:65" ht="57" customHeight="1" x14ac:dyDescent="0.2">
      <c r="AM7787" s="15"/>
      <c r="BB7787" s="16"/>
      <c r="BC7787" s="16"/>
      <c r="BD7787" s="16"/>
      <c r="BE7787" s="16"/>
      <c r="BF7787" s="16"/>
      <c r="BG7787" s="16"/>
      <c r="BH7787" s="16"/>
      <c r="BI7787" s="16"/>
      <c r="BJ7787" s="16"/>
      <c r="BK7787" s="16"/>
      <c r="BL7787" s="16"/>
      <c r="BM7787" s="16"/>
    </row>
    <row r="7788" spans="39:65" ht="57" customHeight="1" x14ac:dyDescent="0.2">
      <c r="AM7788" s="15"/>
      <c r="BB7788" s="16"/>
      <c r="BC7788" s="16"/>
      <c r="BD7788" s="16"/>
      <c r="BE7788" s="16"/>
      <c r="BF7788" s="16"/>
      <c r="BG7788" s="16"/>
      <c r="BH7788" s="16"/>
      <c r="BI7788" s="16"/>
      <c r="BJ7788" s="16"/>
      <c r="BK7788" s="16"/>
      <c r="BL7788" s="16"/>
      <c r="BM7788" s="16"/>
    </row>
    <row r="7789" spans="39:65" ht="57" customHeight="1" x14ac:dyDescent="0.2">
      <c r="AM7789" s="15"/>
      <c r="BB7789" s="16"/>
      <c r="BC7789" s="16"/>
      <c r="BD7789" s="16"/>
      <c r="BE7789" s="16"/>
      <c r="BF7789" s="16"/>
      <c r="BG7789" s="16"/>
      <c r="BH7789" s="16"/>
      <c r="BI7789" s="16"/>
      <c r="BJ7789" s="16"/>
      <c r="BK7789" s="16"/>
      <c r="BL7789" s="16"/>
      <c r="BM7789" s="16"/>
    </row>
    <row r="7790" spans="39:65" ht="57" customHeight="1" x14ac:dyDescent="0.2">
      <c r="AM7790" s="15"/>
      <c r="BB7790" s="16"/>
      <c r="BC7790" s="16"/>
      <c r="BD7790" s="16"/>
      <c r="BE7790" s="16"/>
      <c r="BF7790" s="16"/>
      <c r="BG7790" s="16"/>
      <c r="BH7790" s="16"/>
      <c r="BI7790" s="16"/>
      <c r="BJ7790" s="16"/>
      <c r="BK7790" s="16"/>
      <c r="BL7790" s="16"/>
      <c r="BM7790" s="16"/>
    </row>
    <row r="7791" spans="39:65" ht="57" customHeight="1" x14ac:dyDescent="0.2">
      <c r="AM7791" s="15"/>
      <c r="BB7791" s="16"/>
      <c r="BC7791" s="16"/>
      <c r="BD7791" s="16"/>
      <c r="BE7791" s="16"/>
      <c r="BF7791" s="16"/>
      <c r="BG7791" s="16"/>
      <c r="BH7791" s="16"/>
      <c r="BI7791" s="16"/>
      <c r="BJ7791" s="16"/>
      <c r="BK7791" s="16"/>
      <c r="BL7791" s="16"/>
      <c r="BM7791" s="16"/>
    </row>
    <row r="7792" spans="39:65" ht="57" customHeight="1" x14ac:dyDescent="0.2">
      <c r="AM7792" s="15"/>
      <c r="BB7792" s="16"/>
      <c r="BC7792" s="16"/>
      <c r="BD7792" s="16"/>
      <c r="BE7792" s="16"/>
      <c r="BF7792" s="16"/>
      <c r="BG7792" s="16"/>
      <c r="BH7792" s="16"/>
      <c r="BI7792" s="16"/>
      <c r="BJ7792" s="16"/>
      <c r="BK7792" s="16"/>
      <c r="BL7792" s="16"/>
      <c r="BM7792" s="16"/>
    </row>
    <row r="7793" spans="39:65" ht="57" customHeight="1" x14ac:dyDescent="0.2">
      <c r="AM7793" s="15"/>
      <c r="BB7793" s="16"/>
      <c r="BC7793" s="16"/>
      <c r="BD7793" s="16"/>
      <c r="BE7793" s="16"/>
      <c r="BF7793" s="16"/>
      <c r="BG7793" s="16"/>
      <c r="BH7793" s="16"/>
      <c r="BI7793" s="16"/>
      <c r="BJ7793" s="16"/>
      <c r="BK7793" s="16"/>
      <c r="BL7793" s="16"/>
      <c r="BM7793" s="16"/>
    </row>
    <row r="7794" spans="39:65" ht="57" customHeight="1" x14ac:dyDescent="0.2">
      <c r="AM7794" s="15"/>
      <c r="BB7794" s="16"/>
      <c r="BC7794" s="16"/>
      <c r="BD7794" s="16"/>
      <c r="BE7794" s="16"/>
      <c r="BF7794" s="16"/>
      <c r="BG7794" s="16"/>
      <c r="BH7794" s="16"/>
      <c r="BI7794" s="16"/>
      <c r="BJ7794" s="16"/>
      <c r="BK7794" s="16"/>
      <c r="BL7794" s="16"/>
      <c r="BM7794" s="16"/>
    </row>
    <row r="7795" spans="39:65" ht="57" customHeight="1" x14ac:dyDescent="0.2">
      <c r="AM7795" s="15"/>
      <c r="BB7795" s="16"/>
      <c r="BC7795" s="16"/>
      <c r="BD7795" s="16"/>
      <c r="BE7795" s="16"/>
      <c r="BF7795" s="16"/>
      <c r="BG7795" s="16"/>
      <c r="BH7795" s="16"/>
      <c r="BI7795" s="16"/>
      <c r="BJ7795" s="16"/>
      <c r="BK7795" s="16"/>
      <c r="BL7795" s="16"/>
      <c r="BM7795" s="16"/>
    </row>
    <row r="7796" spans="39:65" ht="57" customHeight="1" x14ac:dyDescent="0.2">
      <c r="AM7796" s="15"/>
      <c r="BB7796" s="16"/>
      <c r="BC7796" s="16"/>
      <c r="BD7796" s="16"/>
      <c r="BE7796" s="16"/>
      <c r="BF7796" s="16"/>
      <c r="BG7796" s="16"/>
      <c r="BH7796" s="16"/>
      <c r="BI7796" s="16"/>
      <c r="BJ7796" s="16"/>
      <c r="BK7796" s="16"/>
      <c r="BL7796" s="16"/>
      <c r="BM7796" s="16"/>
    </row>
    <row r="7797" spans="39:65" ht="57" customHeight="1" x14ac:dyDescent="0.2">
      <c r="AM7797" s="15"/>
      <c r="BB7797" s="16"/>
      <c r="BC7797" s="16"/>
      <c r="BD7797" s="16"/>
      <c r="BE7797" s="16"/>
      <c r="BF7797" s="16"/>
      <c r="BG7797" s="16"/>
      <c r="BH7797" s="16"/>
      <c r="BI7797" s="16"/>
      <c r="BJ7797" s="16"/>
      <c r="BK7797" s="16"/>
      <c r="BL7797" s="16"/>
      <c r="BM7797" s="16"/>
    </row>
    <row r="7798" spans="39:65" ht="57" customHeight="1" x14ac:dyDescent="0.2">
      <c r="AM7798" s="15"/>
      <c r="BB7798" s="16"/>
      <c r="BC7798" s="16"/>
      <c r="BD7798" s="16"/>
      <c r="BE7798" s="16"/>
      <c r="BF7798" s="16"/>
      <c r="BG7798" s="16"/>
      <c r="BH7798" s="16"/>
      <c r="BI7798" s="16"/>
      <c r="BJ7798" s="16"/>
      <c r="BK7798" s="16"/>
      <c r="BL7798" s="16"/>
      <c r="BM7798" s="16"/>
    </row>
    <row r="7799" spans="39:65" ht="57" customHeight="1" x14ac:dyDescent="0.2">
      <c r="AM7799" s="15"/>
      <c r="BB7799" s="16"/>
      <c r="BC7799" s="16"/>
      <c r="BD7799" s="16"/>
      <c r="BE7799" s="16"/>
      <c r="BF7799" s="16"/>
      <c r="BG7799" s="16"/>
      <c r="BH7799" s="16"/>
      <c r="BI7799" s="16"/>
      <c r="BJ7799" s="16"/>
      <c r="BK7799" s="16"/>
      <c r="BL7799" s="16"/>
      <c r="BM7799" s="16"/>
    </row>
    <row r="7800" spans="39:65" ht="57" customHeight="1" x14ac:dyDescent="0.2">
      <c r="AM7800" s="15"/>
      <c r="BB7800" s="16"/>
      <c r="BC7800" s="16"/>
      <c r="BD7800" s="16"/>
      <c r="BE7800" s="16"/>
      <c r="BF7800" s="16"/>
      <c r="BG7800" s="16"/>
      <c r="BH7800" s="16"/>
      <c r="BI7800" s="16"/>
      <c r="BJ7800" s="16"/>
      <c r="BK7800" s="16"/>
      <c r="BL7800" s="16"/>
      <c r="BM7800" s="16"/>
    </row>
    <row r="7801" spans="39:65" ht="57" customHeight="1" x14ac:dyDescent="0.2">
      <c r="AM7801" s="15"/>
      <c r="BB7801" s="16"/>
      <c r="BC7801" s="16"/>
      <c r="BD7801" s="16"/>
      <c r="BE7801" s="16"/>
      <c r="BF7801" s="16"/>
      <c r="BG7801" s="16"/>
      <c r="BH7801" s="16"/>
      <c r="BI7801" s="16"/>
      <c r="BJ7801" s="16"/>
      <c r="BK7801" s="16"/>
      <c r="BL7801" s="16"/>
      <c r="BM7801" s="16"/>
    </row>
    <row r="7802" spans="39:65" ht="57" customHeight="1" x14ac:dyDescent="0.2">
      <c r="AM7802" s="15"/>
      <c r="BB7802" s="16"/>
      <c r="BC7802" s="16"/>
      <c r="BD7802" s="16"/>
      <c r="BE7802" s="16"/>
      <c r="BF7802" s="16"/>
      <c r="BG7802" s="16"/>
      <c r="BH7802" s="16"/>
      <c r="BI7802" s="16"/>
      <c r="BJ7802" s="16"/>
      <c r="BK7802" s="16"/>
      <c r="BL7802" s="16"/>
      <c r="BM7802" s="16"/>
    </row>
    <row r="7803" spans="39:65" ht="57" customHeight="1" x14ac:dyDescent="0.2">
      <c r="AM7803" s="15"/>
      <c r="BB7803" s="16"/>
      <c r="BC7803" s="16"/>
      <c r="BD7803" s="16"/>
      <c r="BE7803" s="16"/>
      <c r="BF7803" s="16"/>
      <c r="BG7803" s="16"/>
      <c r="BH7803" s="16"/>
      <c r="BI7803" s="16"/>
      <c r="BJ7803" s="16"/>
      <c r="BK7803" s="16"/>
      <c r="BL7803" s="16"/>
      <c r="BM7803" s="16"/>
    </row>
    <row r="7804" spans="39:65" ht="57" customHeight="1" x14ac:dyDescent="0.2">
      <c r="AM7804" s="15"/>
      <c r="BB7804" s="16"/>
      <c r="BC7804" s="16"/>
      <c r="BD7804" s="16"/>
      <c r="BE7804" s="16"/>
      <c r="BF7804" s="16"/>
      <c r="BG7804" s="16"/>
      <c r="BH7804" s="16"/>
      <c r="BI7804" s="16"/>
      <c r="BJ7804" s="16"/>
      <c r="BK7804" s="16"/>
      <c r="BL7804" s="16"/>
      <c r="BM7804" s="16"/>
    </row>
    <row r="7805" spans="39:65" ht="57" customHeight="1" x14ac:dyDescent="0.2">
      <c r="AM7805" s="15"/>
      <c r="BB7805" s="16"/>
      <c r="BC7805" s="16"/>
      <c r="BD7805" s="16"/>
      <c r="BE7805" s="16"/>
      <c r="BF7805" s="16"/>
      <c r="BG7805" s="16"/>
      <c r="BH7805" s="16"/>
      <c r="BI7805" s="16"/>
      <c r="BJ7805" s="16"/>
      <c r="BK7805" s="16"/>
      <c r="BL7805" s="16"/>
      <c r="BM7805" s="16"/>
    </row>
    <row r="7806" spans="39:65" ht="57" customHeight="1" x14ac:dyDescent="0.2">
      <c r="AM7806" s="15"/>
      <c r="BB7806" s="16"/>
      <c r="BC7806" s="16"/>
      <c r="BD7806" s="16"/>
      <c r="BE7806" s="16"/>
      <c r="BF7806" s="16"/>
      <c r="BG7806" s="16"/>
      <c r="BH7806" s="16"/>
      <c r="BI7806" s="16"/>
      <c r="BJ7806" s="16"/>
      <c r="BK7806" s="16"/>
      <c r="BL7806" s="16"/>
      <c r="BM7806" s="16"/>
    </row>
    <row r="7807" spans="39:65" ht="57" customHeight="1" x14ac:dyDescent="0.2">
      <c r="AM7807" s="15"/>
      <c r="BB7807" s="16"/>
      <c r="BC7807" s="16"/>
      <c r="BD7807" s="16"/>
      <c r="BE7807" s="16"/>
      <c r="BF7807" s="16"/>
      <c r="BG7807" s="16"/>
      <c r="BH7807" s="16"/>
      <c r="BI7807" s="16"/>
      <c r="BJ7807" s="16"/>
      <c r="BK7807" s="16"/>
      <c r="BL7807" s="16"/>
      <c r="BM7807" s="16"/>
    </row>
    <row r="7808" spans="39:65" ht="57" customHeight="1" x14ac:dyDescent="0.2">
      <c r="AM7808" s="15"/>
      <c r="BB7808" s="16"/>
      <c r="BC7808" s="16"/>
      <c r="BD7808" s="16"/>
      <c r="BE7808" s="16"/>
      <c r="BF7808" s="16"/>
      <c r="BG7808" s="16"/>
      <c r="BH7808" s="16"/>
      <c r="BI7808" s="16"/>
      <c r="BJ7808" s="16"/>
      <c r="BK7808" s="16"/>
      <c r="BL7808" s="16"/>
      <c r="BM7808" s="16"/>
    </row>
    <row r="7809" spans="39:65" ht="57" customHeight="1" x14ac:dyDescent="0.2">
      <c r="AM7809" s="15"/>
      <c r="BB7809" s="16"/>
      <c r="BC7809" s="16"/>
      <c r="BD7809" s="16"/>
      <c r="BE7809" s="16"/>
      <c r="BF7809" s="16"/>
      <c r="BG7809" s="16"/>
      <c r="BH7809" s="16"/>
      <c r="BI7809" s="16"/>
      <c r="BJ7809" s="16"/>
      <c r="BK7809" s="16"/>
      <c r="BL7809" s="16"/>
      <c r="BM7809" s="16"/>
    </row>
    <row r="7810" spans="39:65" ht="57" customHeight="1" x14ac:dyDescent="0.2">
      <c r="AM7810" s="15"/>
      <c r="BB7810" s="16"/>
      <c r="BC7810" s="16"/>
      <c r="BD7810" s="16"/>
      <c r="BE7810" s="16"/>
      <c r="BF7810" s="16"/>
      <c r="BG7810" s="16"/>
      <c r="BH7810" s="16"/>
      <c r="BI7810" s="16"/>
      <c r="BJ7810" s="16"/>
      <c r="BK7810" s="16"/>
      <c r="BL7810" s="16"/>
      <c r="BM7810" s="16"/>
    </row>
    <row r="7811" spans="39:65" ht="57" customHeight="1" x14ac:dyDescent="0.2">
      <c r="AM7811" s="15"/>
      <c r="BB7811" s="16"/>
      <c r="BC7811" s="16"/>
      <c r="BD7811" s="16"/>
      <c r="BE7811" s="16"/>
      <c r="BF7811" s="16"/>
      <c r="BG7811" s="16"/>
      <c r="BH7811" s="16"/>
      <c r="BI7811" s="16"/>
      <c r="BJ7811" s="16"/>
      <c r="BK7811" s="16"/>
      <c r="BL7811" s="16"/>
      <c r="BM7811" s="16"/>
    </row>
    <row r="7812" spans="39:65" ht="57" customHeight="1" x14ac:dyDescent="0.2">
      <c r="AM7812" s="15"/>
      <c r="BB7812" s="16"/>
      <c r="BC7812" s="16"/>
      <c r="BD7812" s="16"/>
      <c r="BE7812" s="16"/>
      <c r="BF7812" s="16"/>
      <c r="BG7812" s="16"/>
      <c r="BH7812" s="16"/>
      <c r="BI7812" s="16"/>
      <c r="BJ7812" s="16"/>
      <c r="BK7812" s="16"/>
      <c r="BL7812" s="16"/>
      <c r="BM7812" s="16"/>
    </row>
    <row r="7813" spans="39:65" ht="57" customHeight="1" x14ac:dyDescent="0.2">
      <c r="AM7813" s="15"/>
      <c r="BB7813" s="16"/>
      <c r="BC7813" s="16"/>
      <c r="BD7813" s="16"/>
      <c r="BE7813" s="16"/>
      <c r="BF7813" s="16"/>
      <c r="BG7813" s="16"/>
      <c r="BH7813" s="16"/>
      <c r="BI7813" s="16"/>
      <c r="BJ7813" s="16"/>
      <c r="BK7813" s="16"/>
      <c r="BL7813" s="16"/>
      <c r="BM7813" s="16"/>
    </row>
    <row r="7814" spans="39:65" ht="57" customHeight="1" x14ac:dyDescent="0.2">
      <c r="AM7814" s="15"/>
      <c r="BB7814" s="16"/>
      <c r="BC7814" s="16"/>
      <c r="BD7814" s="16"/>
      <c r="BE7814" s="16"/>
      <c r="BF7814" s="16"/>
      <c r="BG7814" s="16"/>
      <c r="BH7814" s="16"/>
      <c r="BI7814" s="16"/>
      <c r="BJ7814" s="16"/>
      <c r="BK7814" s="16"/>
      <c r="BL7814" s="16"/>
      <c r="BM7814" s="16"/>
    </row>
    <row r="7815" spans="39:65" ht="57" customHeight="1" x14ac:dyDescent="0.2">
      <c r="AM7815" s="15"/>
      <c r="BB7815" s="16"/>
      <c r="BC7815" s="16"/>
      <c r="BD7815" s="16"/>
      <c r="BE7815" s="16"/>
      <c r="BF7815" s="16"/>
      <c r="BG7815" s="16"/>
      <c r="BH7815" s="16"/>
      <c r="BI7815" s="16"/>
      <c r="BJ7815" s="16"/>
      <c r="BK7815" s="16"/>
      <c r="BL7815" s="16"/>
      <c r="BM7815" s="16"/>
    </row>
    <row r="7816" spans="39:65" ht="57" customHeight="1" x14ac:dyDescent="0.2">
      <c r="AM7816" s="15"/>
      <c r="BB7816" s="16"/>
      <c r="BC7816" s="16"/>
      <c r="BD7816" s="16"/>
      <c r="BE7816" s="16"/>
      <c r="BF7816" s="16"/>
      <c r="BG7816" s="16"/>
      <c r="BH7816" s="16"/>
      <c r="BI7816" s="16"/>
      <c r="BJ7816" s="16"/>
      <c r="BK7816" s="16"/>
      <c r="BL7816" s="16"/>
      <c r="BM7816" s="16"/>
    </row>
    <row r="7817" spans="39:65" ht="57" customHeight="1" x14ac:dyDescent="0.2">
      <c r="AM7817" s="15"/>
      <c r="BB7817" s="16"/>
      <c r="BC7817" s="16"/>
      <c r="BD7817" s="16"/>
      <c r="BE7817" s="16"/>
      <c r="BF7817" s="16"/>
      <c r="BG7817" s="16"/>
      <c r="BH7817" s="16"/>
      <c r="BI7817" s="16"/>
      <c r="BJ7817" s="16"/>
      <c r="BK7817" s="16"/>
      <c r="BL7817" s="16"/>
      <c r="BM7817" s="16"/>
    </row>
    <row r="7818" spans="39:65" ht="57" customHeight="1" x14ac:dyDescent="0.2">
      <c r="AM7818" s="15"/>
      <c r="BB7818" s="16"/>
      <c r="BC7818" s="16"/>
      <c r="BD7818" s="16"/>
      <c r="BE7818" s="16"/>
      <c r="BF7818" s="16"/>
      <c r="BG7818" s="16"/>
      <c r="BH7818" s="16"/>
      <c r="BI7818" s="16"/>
      <c r="BJ7818" s="16"/>
      <c r="BK7818" s="16"/>
      <c r="BL7818" s="16"/>
      <c r="BM7818" s="16"/>
    </row>
    <row r="7819" spans="39:65" ht="57" customHeight="1" x14ac:dyDescent="0.2">
      <c r="AM7819" s="15"/>
      <c r="BB7819" s="16"/>
      <c r="BC7819" s="16"/>
      <c r="BD7819" s="16"/>
      <c r="BE7819" s="16"/>
      <c r="BF7819" s="16"/>
      <c r="BG7819" s="16"/>
      <c r="BH7819" s="16"/>
      <c r="BI7819" s="16"/>
      <c r="BJ7819" s="16"/>
      <c r="BK7819" s="16"/>
      <c r="BL7819" s="16"/>
      <c r="BM7819" s="16"/>
    </row>
    <row r="7820" spans="39:65" ht="57" customHeight="1" x14ac:dyDescent="0.2">
      <c r="AM7820" s="15"/>
      <c r="BB7820" s="16"/>
      <c r="BC7820" s="16"/>
      <c r="BD7820" s="16"/>
      <c r="BE7820" s="16"/>
      <c r="BF7820" s="16"/>
      <c r="BG7820" s="16"/>
      <c r="BH7820" s="16"/>
      <c r="BI7820" s="16"/>
      <c r="BJ7820" s="16"/>
      <c r="BK7820" s="16"/>
      <c r="BL7820" s="16"/>
      <c r="BM7820" s="16"/>
    </row>
    <row r="7821" spans="39:65" ht="57" customHeight="1" x14ac:dyDescent="0.2">
      <c r="AM7821" s="15"/>
      <c r="BB7821" s="16"/>
      <c r="BC7821" s="16"/>
      <c r="BD7821" s="16"/>
      <c r="BE7821" s="16"/>
      <c r="BF7821" s="16"/>
      <c r="BG7821" s="16"/>
      <c r="BH7821" s="16"/>
      <c r="BI7821" s="16"/>
      <c r="BJ7821" s="16"/>
      <c r="BK7821" s="16"/>
      <c r="BL7821" s="16"/>
      <c r="BM7821" s="16"/>
    </row>
    <row r="7822" spans="39:65" ht="57" customHeight="1" x14ac:dyDescent="0.2">
      <c r="AM7822" s="15"/>
      <c r="BB7822" s="16"/>
      <c r="BC7822" s="16"/>
      <c r="BD7822" s="16"/>
      <c r="BE7822" s="16"/>
      <c r="BF7822" s="16"/>
      <c r="BG7822" s="16"/>
      <c r="BH7822" s="16"/>
      <c r="BI7822" s="16"/>
      <c r="BJ7822" s="16"/>
      <c r="BK7822" s="16"/>
      <c r="BL7822" s="16"/>
      <c r="BM7822" s="16"/>
    </row>
    <row r="7823" spans="39:65" ht="57" customHeight="1" x14ac:dyDescent="0.2">
      <c r="AM7823" s="15"/>
      <c r="BB7823" s="16"/>
      <c r="BC7823" s="16"/>
      <c r="BD7823" s="16"/>
      <c r="BE7823" s="16"/>
      <c r="BF7823" s="16"/>
      <c r="BG7823" s="16"/>
      <c r="BH7823" s="16"/>
      <c r="BI7823" s="16"/>
      <c r="BJ7823" s="16"/>
      <c r="BK7823" s="16"/>
      <c r="BL7823" s="16"/>
      <c r="BM7823" s="16"/>
    </row>
    <row r="7824" spans="39:65" ht="57" customHeight="1" x14ac:dyDescent="0.2">
      <c r="AM7824" s="15"/>
      <c r="BB7824" s="16"/>
      <c r="BC7824" s="16"/>
      <c r="BD7824" s="16"/>
      <c r="BE7824" s="16"/>
      <c r="BF7824" s="16"/>
      <c r="BG7824" s="16"/>
      <c r="BH7824" s="16"/>
      <c r="BI7824" s="16"/>
      <c r="BJ7824" s="16"/>
      <c r="BK7824" s="16"/>
      <c r="BL7824" s="16"/>
      <c r="BM7824" s="16"/>
    </row>
    <row r="7825" spans="39:65" ht="57" customHeight="1" x14ac:dyDescent="0.2">
      <c r="AM7825" s="15"/>
      <c r="BB7825" s="16"/>
      <c r="BC7825" s="16"/>
      <c r="BD7825" s="16"/>
      <c r="BE7825" s="16"/>
      <c r="BF7825" s="16"/>
      <c r="BG7825" s="16"/>
      <c r="BH7825" s="16"/>
      <c r="BI7825" s="16"/>
      <c r="BJ7825" s="16"/>
      <c r="BK7825" s="16"/>
      <c r="BL7825" s="16"/>
      <c r="BM7825" s="16"/>
    </row>
    <row r="7826" spans="39:65" ht="57" customHeight="1" x14ac:dyDescent="0.2">
      <c r="AM7826" s="15"/>
      <c r="BB7826" s="16"/>
      <c r="BC7826" s="16"/>
      <c r="BD7826" s="16"/>
      <c r="BE7826" s="16"/>
      <c r="BF7826" s="16"/>
      <c r="BG7826" s="16"/>
      <c r="BH7826" s="16"/>
      <c r="BI7826" s="16"/>
      <c r="BJ7826" s="16"/>
      <c r="BK7826" s="16"/>
      <c r="BL7826" s="16"/>
      <c r="BM7826" s="16"/>
    </row>
    <row r="7827" spans="39:65" ht="57" customHeight="1" x14ac:dyDescent="0.2">
      <c r="AM7827" s="15"/>
      <c r="BB7827" s="16"/>
      <c r="BC7827" s="16"/>
      <c r="BD7827" s="16"/>
      <c r="BE7827" s="16"/>
      <c r="BF7827" s="16"/>
      <c r="BG7827" s="16"/>
      <c r="BH7827" s="16"/>
      <c r="BI7827" s="16"/>
      <c r="BJ7827" s="16"/>
      <c r="BK7827" s="16"/>
      <c r="BL7827" s="16"/>
      <c r="BM7827" s="16"/>
    </row>
    <row r="7828" spans="39:65" ht="57" customHeight="1" x14ac:dyDescent="0.2">
      <c r="AM7828" s="15"/>
      <c r="BB7828" s="16"/>
      <c r="BC7828" s="16"/>
      <c r="BD7828" s="16"/>
      <c r="BE7828" s="16"/>
      <c r="BF7828" s="16"/>
      <c r="BG7828" s="16"/>
      <c r="BH7828" s="16"/>
      <c r="BI7828" s="16"/>
      <c r="BJ7828" s="16"/>
      <c r="BK7828" s="16"/>
      <c r="BL7828" s="16"/>
      <c r="BM7828" s="16"/>
    </row>
    <row r="7829" spans="39:65" ht="57" customHeight="1" x14ac:dyDescent="0.2">
      <c r="AM7829" s="15"/>
      <c r="BB7829" s="16"/>
      <c r="BC7829" s="16"/>
      <c r="BD7829" s="16"/>
      <c r="BE7829" s="16"/>
      <c r="BF7829" s="16"/>
      <c r="BG7829" s="16"/>
      <c r="BH7829" s="16"/>
      <c r="BI7829" s="16"/>
      <c r="BJ7829" s="16"/>
      <c r="BK7829" s="16"/>
      <c r="BL7829" s="16"/>
      <c r="BM7829" s="16"/>
    </row>
    <row r="7830" spans="39:65" ht="57" customHeight="1" x14ac:dyDescent="0.2">
      <c r="AM7830" s="15"/>
      <c r="BB7830" s="16"/>
      <c r="BC7830" s="16"/>
      <c r="BD7830" s="16"/>
      <c r="BE7830" s="16"/>
      <c r="BF7830" s="16"/>
      <c r="BG7830" s="16"/>
      <c r="BH7830" s="16"/>
      <c r="BI7830" s="16"/>
      <c r="BJ7830" s="16"/>
      <c r="BK7830" s="16"/>
      <c r="BL7830" s="16"/>
      <c r="BM7830" s="16"/>
    </row>
    <row r="7831" spans="39:65" ht="57" customHeight="1" x14ac:dyDescent="0.2">
      <c r="AM7831" s="15"/>
      <c r="BB7831" s="16"/>
      <c r="BC7831" s="16"/>
      <c r="BD7831" s="16"/>
      <c r="BE7831" s="16"/>
      <c r="BF7831" s="16"/>
      <c r="BG7831" s="16"/>
      <c r="BH7831" s="16"/>
      <c r="BI7831" s="16"/>
      <c r="BJ7831" s="16"/>
      <c r="BK7831" s="16"/>
      <c r="BL7831" s="16"/>
      <c r="BM7831" s="16"/>
    </row>
    <row r="7832" spans="39:65" ht="57" customHeight="1" x14ac:dyDescent="0.2">
      <c r="AM7832" s="15"/>
      <c r="BB7832" s="16"/>
      <c r="BC7832" s="16"/>
      <c r="BD7832" s="16"/>
      <c r="BE7832" s="16"/>
      <c r="BF7832" s="16"/>
      <c r="BG7832" s="16"/>
      <c r="BH7832" s="16"/>
      <c r="BI7832" s="16"/>
      <c r="BJ7832" s="16"/>
      <c r="BK7832" s="16"/>
      <c r="BL7832" s="16"/>
      <c r="BM7832" s="16"/>
    </row>
    <row r="7833" spans="39:65" ht="57" customHeight="1" x14ac:dyDescent="0.2">
      <c r="AM7833" s="15"/>
      <c r="BB7833" s="16"/>
      <c r="BC7833" s="16"/>
      <c r="BD7833" s="16"/>
      <c r="BE7833" s="16"/>
      <c r="BF7833" s="16"/>
      <c r="BG7833" s="16"/>
      <c r="BH7833" s="16"/>
      <c r="BI7833" s="16"/>
      <c r="BJ7833" s="16"/>
      <c r="BK7833" s="16"/>
      <c r="BL7833" s="16"/>
      <c r="BM7833" s="16"/>
    </row>
    <row r="7834" spans="39:65" ht="57" customHeight="1" x14ac:dyDescent="0.2">
      <c r="AM7834" s="15"/>
      <c r="BB7834" s="16"/>
      <c r="BC7834" s="16"/>
      <c r="BD7834" s="16"/>
      <c r="BE7834" s="16"/>
      <c r="BF7834" s="16"/>
      <c r="BG7834" s="16"/>
      <c r="BH7834" s="16"/>
      <c r="BI7834" s="16"/>
      <c r="BJ7834" s="16"/>
      <c r="BK7834" s="16"/>
      <c r="BL7834" s="16"/>
      <c r="BM7834" s="16"/>
    </row>
    <row r="7835" spans="39:65" ht="57" customHeight="1" x14ac:dyDescent="0.2">
      <c r="AM7835" s="15"/>
      <c r="BB7835" s="16"/>
      <c r="BC7835" s="16"/>
      <c r="BD7835" s="16"/>
      <c r="BE7835" s="16"/>
      <c r="BF7835" s="16"/>
      <c r="BG7835" s="16"/>
      <c r="BH7835" s="16"/>
      <c r="BI7835" s="16"/>
      <c r="BJ7835" s="16"/>
      <c r="BK7835" s="16"/>
      <c r="BL7835" s="16"/>
      <c r="BM7835" s="16"/>
    </row>
    <row r="7836" spans="39:65" ht="57" customHeight="1" x14ac:dyDescent="0.2">
      <c r="AM7836" s="15"/>
      <c r="BB7836" s="16"/>
      <c r="BC7836" s="16"/>
      <c r="BD7836" s="16"/>
      <c r="BE7836" s="16"/>
      <c r="BF7836" s="16"/>
      <c r="BG7836" s="16"/>
      <c r="BH7836" s="16"/>
      <c r="BI7836" s="16"/>
      <c r="BJ7836" s="16"/>
      <c r="BK7836" s="16"/>
      <c r="BL7836" s="16"/>
      <c r="BM7836" s="16"/>
    </row>
    <row r="7837" spans="39:65" ht="57" customHeight="1" x14ac:dyDescent="0.2">
      <c r="AM7837" s="15"/>
      <c r="BB7837" s="16"/>
      <c r="BC7837" s="16"/>
      <c r="BD7837" s="16"/>
      <c r="BE7837" s="16"/>
      <c r="BF7837" s="16"/>
      <c r="BG7837" s="16"/>
      <c r="BH7837" s="16"/>
      <c r="BI7837" s="16"/>
      <c r="BJ7837" s="16"/>
      <c r="BK7837" s="16"/>
      <c r="BL7837" s="16"/>
      <c r="BM7837" s="16"/>
    </row>
    <row r="7838" spans="39:65" ht="57" customHeight="1" x14ac:dyDescent="0.2">
      <c r="AM7838" s="15"/>
      <c r="BB7838" s="16"/>
      <c r="BC7838" s="16"/>
      <c r="BD7838" s="16"/>
      <c r="BE7838" s="16"/>
      <c r="BF7838" s="16"/>
      <c r="BG7838" s="16"/>
      <c r="BH7838" s="16"/>
      <c r="BI7838" s="16"/>
      <c r="BJ7838" s="16"/>
      <c r="BK7838" s="16"/>
      <c r="BL7838" s="16"/>
      <c r="BM7838" s="16"/>
    </row>
    <row r="7839" spans="39:65" ht="57" customHeight="1" x14ac:dyDescent="0.2">
      <c r="AM7839" s="15"/>
      <c r="BB7839" s="16"/>
      <c r="BC7839" s="16"/>
      <c r="BD7839" s="16"/>
      <c r="BE7839" s="16"/>
      <c r="BF7839" s="16"/>
      <c r="BG7839" s="16"/>
      <c r="BH7839" s="16"/>
      <c r="BI7839" s="16"/>
      <c r="BJ7839" s="16"/>
      <c r="BK7839" s="16"/>
      <c r="BL7839" s="16"/>
      <c r="BM7839" s="16"/>
    </row>
    <row r="7840" spans="39:65" ht="57" customHeight="1" x14ac:dyDescent="0.2">
      <c r="AM7840" s="15"/>
      <c r="BB7840" s="16"/>
      <c r="BC7840" s="16"/>
      <c r="BD7840" s="16"/>
      <c r="BE7840" s="16"/>
      <c r="BF7840" s="16"/>
      <c r="BG7840" s="16"/>
      <c r="BH7840" s="16"/>
      <c r="BI7840" s="16"/>
      <c r="BJ7840" s="16"/>
      <c r="BK7840" s="16"/>
      <c r="BL7840" s="16"/>
      <c r="BM7840" s="16"/>
    </row>
    <row r="7841" spans="39:65" ht="57" customHeight="1" x14ac:dyDescent="0.2">
      <c r="AM7841" s="15"/>
      <c r="BB7841" s="16"/>
      <c r="BC7841" s="16"/>
      <c r="BD7841" s="16"/>
      <c r="BE7841" s="16"/>
      <c r="BF7841" s="16"/>
      <c r="BG7841" s="16"/>
      <c r="BH7841" s="16"/>
      <c r="BI7841" s="16"/>
      <c r="BJ7841" s="16"/>
      <c r="BK7841" s="16"/>
      <c r="BL7841" s="16"/>
      <c r="BM7841" s="16"/>
    </row>
    <row r="7842" spans="39:65" ht="57" customHeight="1" x14ac:dyDescent="0.2">
      <c r="AM7842" s="15"/>
      <c r="BB7842" s="16"/>
      <c r="BC7842" s="16"/>
      <c r="BD7842" s="16"/>
      <c r="BE7842" s="16"/>
      <c r="BF7842" s="16"/>
      <c r="BG7842" s="16"/>
      <c r="BH7842" s="16"/>
      <c r="BI7842" s="16"/>
      <c r="BJ7842" s="16"/>
      <c r="BK7842" s="16"/>
      <c r="BL7842" s="16"/>
      <c r="BM7842" s="16"/>
    </row>
    <row r="7843" spans="39:65" ht="57" customHeight="1" x14ac:dyDescent="0.2">
      <c r="AM7843" s="15"/>
      <c r="BB7843" s="16"/>
      <c r="BC7843" s="16"/>
      <c r="BD7843" s="16"/>
      <c r="BE7843" s="16"/>
      <c r="BF7843" s="16"/>
      <c r="BG7843" s="16"/>
      <c r="BH7843" s="16"/>
      <c r="BI7843" s="16"/>
      <c r="BJ7843" s="16"/>
      <c r="BK7843" s="16"/>
      <c r="BL7843" s="16"/>
      <c r="BM7843" s="16"/>
    </row>
    <row r="7844" spans="39:65" ht="57" customHeight="1" x14ac:dyDescent="0.2">
      <c r="AM7844" s="15"/>
      <c r="BB7844" s="16"/>
      <c r="BC7844" s="16"/>
      <c r="BD7844" s="16"/>
      <c r="BE7844" s="16"/>
      <c r="BF7844" s="16"/>
      <c r="BG7844" s="16"/>
      <c r="BH7844" s="16"/>
      <c r="BI7844" s="16"/>
      <c r="BJ7844" s="16"/>
      <c r="BK7844" s="16"/>
      <c r="BL7844" s="16"/>
      <c r="BM7844" s="16"/>
    </row>
    <row r="7845" spans="39:65" ht="57" customHeight="1" x14ac:dyDescent="0.2">
      <c r="AM7845" s="15"/>
      <c r="BB7845" s="16"/>
      <c r="BC7845" s="16"/>
      <c r="BD7845" s="16"/>
      <c r="BE7845" s="16"/>
      <c r="BF7845" s="16"/>
      <c r="BG7845" s="16"/>
      <c r="BH7845" s="16"/>
      <c r="BI7845" s="16"/>
      <c r="BJ7845" s="16"/>
      <c r="BK7845" s="16"/>
      <c r="BL7845" s="16"/>
      <c r="BM7845" s="16"/>
    </row>
    <row r="7846" spans="39:65" ht="57" customHeight="1" x14ac:dyDescent="0.2">
      <c r="AM7846" s="15"/>
      <c r="BB7846" s="16"/>
      <c r="BC7846" s="16"/>
      <c r="BD7846" s="16"/>
      <c r="BE7846" s="16"/>
      <c r="BF7846" s="16"/>
      <c r="BG7846" s="16"/>
      <c r="BH7846" s="16"/>
      <c r="BI7846" s="16"/>
      <c r="BJ7846" s="16"/>
      <c r="BK7846" s="16"/>
      <c r="BL7846" s="16"/>
      <c r="BM7846" s="16"/>
    </row>
    <row r="7847" spans="39:65" ht="57" customHeight="1" x14ac:dyDescent="0.2">
      <c r="AM7847" s="15"/>
      <c r="BB7847" s="16"/>
      <c r="BC7847" s="16"/>
      <c r="BD7847" s="16"/>
      <c r="BE7847" s="16"/>
      <c r="BF7847" s="16"/>
      <c r="BG7847" s="16"/>
      <c r="BH7847" s="16"/>
      <c r="BI7847" s="16"/>
      <c r="BJ7847" s="16"/>
      <c r="BK7847" s="16"/>
      <c r="BL7847" s="16"/>
      <c r="BM7847" s="16"/>
    </row>
    <row r="7848" spans="39:65" ht="57" customHeight="1" x14ac:dyDescent="0.2">
      <c r="AM7848" s="15"/>
      <c r="BB7848" s="16"/>
      <c r="BC7848" s="16"/>
      <c r="BD7848" s="16"/>
      <c r="BE7848" s="16"/>
      <c r="BF7848" s="16"/>
      <c r="BG7848" s="16"/>
      <c r="BH7848" s="16"/>
      <c r="BI7848" s="16"/>
      <c r="BJ7848" s="16"/>
      <c r="BK7848" s="16"/>
      <c r="BL7848" s="16"/>
      <c r="BM7848" s="16"/>
    </row>
    <row r="7849" spans="39:65" ht="57" customHeight="1" x14ac:dyDescent="0.2">
      <c r="AM7849" s="15"/>
      <c r="BB7849" s="16"/>
      <c r="BC7849" s="16"/>
      <c r="BD7849" s="16"/>
      <c r="BE7849" s="16"/>
      <c r="BF7849" s="16"/>
      <c r="BG7849" s="16"/>
      <c r="BH7849" s="16"/>
      <c r="BI7849" s="16"/>
      <c r="BJ7849" s="16"/>
      <c r="BK7849" s="16"/>
      <c r="BL7849" s="16"/>
      <c r="BM7849" s="16"/>
    </row>
    <row r="7850" spans="39:65" ht="57" customHeight="1" x14ac:dyDescent="0.2">
      <c r="AM7850" s="15"/>
      <c r="BB7850" s="16"/>
      <c r="BC7850" s="16"/>
      <c r="BD7850" s="16"/>
      <c r="BE7850" s="16"/>
      <c r="BF7850" s="16"/>
      <c r="BG7850" s="16"/>
      <c r="BH7850" s="16"/>
      <c r="BI7850" s="16"/>
      <c r="BJ7850" s="16"/>
      <c r="BK7850" s="16"/>
      <c r="BL7850" s="16"/>
      <c r="BM7850" s="16"/>
    </row>
    <row r="7851" spans="39:65" ht="57" customHeight="1" x14ac:dyDescent="0.2">
      <c r="AM7851" s="15"/>
      <c r="BB7851" s="16"/>
      <c r="BC7851" s="16"/>
      <c r="BD7851" s="16"/>
      <c r="BE7851" s="16"/>
      <c r="BF7851" s="16"/>
      <c r="BG7851" s="16"/>
      <c r="BH7851" s="16"/>
      <c r="BI7851" s="16"/>
      <c r="BJ7851" s="16"/>
      <c r="BK7851" s="16"/>
      <c r="BL7851" s="16"/>
      <c r="BM7851" s="16"/>
    </row>
    <row r="7852" spans="39:65" ht="57" customHeight="1" x14ac:dyDescent="0.2">
      <c r="AM7852" s="15"/>
      <c r="BB7852" s="16"/>
      <c r="BC7852" s="16"/>
      <c r="BD7852" s="16"/>
      <c r="BE7852" s="16"/>
      <c r="BF7852" s="16"/>
      <c r="BG7852" s="16"/>
      <c r="BH7852" s="16"/>
      <c r="BI7852" s="16"/>
      <c r="BJ7852" s="16"/>
      <c r="BK7852" s="16"/>
      <c r="BL7852" s="16"/>
      <c r="BM7852" s="16"/>
    </row>
    <row r="7853" spans="39:65" ht="57" customHeight="1" x14ac:dyDescent="0.2">
      <c r="AM7853" s="15"/>
      <c r="BB7853" s="16"/>
      <c r="BC7853" s="16"/>
      <c r="BD7853" s="16"/>
      <c r="BE7853" s="16"/>
      <c r="BF7853" s="16"/>
      <c r="BG7853" s="16"/>
      <c r="BH7853" s="16"/>
      <c r="BI7853" s="16"/>
      <c r="BJ7853" s="16"/>
      <c r="BK7853" s="16"/>
      <c r="BL7853" s="16"/>
      <c r="BM7853" s="16"/>
    </row>
    <row r="7854" spans="39:65" ht="57" customHeight="1" x14ac:dyDescent="0.2">
      <c r="AM7854" s="15"/>
      <c r="BB7854" s="16"/>
      <c r="BC7854" s="16"/>
      <c r="BD7854" s="16"/>
      <c r="BE7854" s="16"/>
      <c r="BF7854" s="16"/>
      <c r="BG7854" s="16"/>
      <c r="BH7854" s="16"/>
      <c r="BI7854" s="16"/>
      <c r="BJ7854" s="16"/>
      <c r="BK7854" s="16"/>
      <c r="BL7854" s="16"/>
      <c r="BM7854" s="16"/>
    </row>
    <row r="7855" spans="39:65" ht="57" customHeight="1" x14ac:dyDescent="0.2">
      <c r="AM7855" s="15"/>
      <c r="BB7855" s="16"/>
      <c r="BC7855" s="16"/>
      <c r="BD7855" s="16"/>
      <c r="BE7855" s="16"/>
      <c r="BF7855" s="16"/>
      <c r="BG7855" s="16"/>
      <c r="BH7855" s="16"/>
      <c r="BI7855" s="16"/>
      <c r="BJ7855" s="16"/>
      <c r="BK7855" s="16"/>
      <c r="BL7855" s="16"/>
      <c r="BM7855" s="16"/>
    </row>
    <row r="7856" spans="39:65" ht="57" customHeight="1" x14ac:dyDescent="0.2">
      <c r="AM7856" s="15"/>
      <c r="BB7856" s="16"/>
      <c r="BC7856" s="16"/>
      <c r="BD7856" s="16"/>
      <c r="BE7856" s="16"/>
      <c r="BF7856" s="16"/>
      <c r="BG7856" s="16"/>
      <c r="BH7856" s="16"/>
      <c r="BI7856" s="16"/>
      <c r="BJ7856" s="16"/>
      <c r="BK7856" s="16"/>
      <c r="BL7856" s="16"/>
      <c r="BM7856" s="16"/>
    </row>
    <row r="7857" spans="39:65" ht="57" customHeight="1" x14ac:dyDescent="0.2">
      <c r="AM7857" s="15"/>
      <c r="BB7857" s="16"/>
      <c r="BC7857" s="16"/>
      <c r="BD7857" s="16"/>
      <c r="BE7857" s="16"/>
      <c r="BF7857" s="16"/>
      <c r="BG7857" s="16"/>
      <c r="BH7857" s="16"/>
      <c r="BI7857" s="16"/>
      <c r="BJ7857" s="16"/>
      <c r="BK7857" s="16"/>
      <c r="BL7857" s="16"/>
      <c r="BM7857" s="16"/>
    </row>
    <row r="7858" spans="39:65" ht="57" customHeight="1" x14ac:dyDescent="0.2">
      <c r="AM7858" s="15"/>
      <c r="BB7858" s="16"/>
      <c r="BC7858" s="16"/>
      <c r="BD7858" s="16"/>
      <c r="BE7858" s="16"/>
      <c r="BF7858" s="16"/>
      <c r="BG7858" s="16"/>
      <c r="BH7858" s="16"/>
      <c r="BI7858" s="16"/>
      <c r="BJ7858" s="16"/>
      <c r="BK7858" s="16"/>
      <c r="BL7858" s="16"/>
      <c r="BM7858" s="16"/>
    </row>
    <row r="7859" spans="39:65" ht="57" customHeight="1" x14ac:dyDescent="0.2">
      <c r="AM7859" s="15"/>
      <c r="BB7859" s="16"/>
      <c r="BC7859" s="16"/>
      <c r="BD7859" s="16"/>
      <c r="BE7859" s="16"/>
      <c r="BF7859" s="16"/>
      <c r="BG7859" s="16"/>
      <c r="BH7859" s="16"/>
      <c r="BI7859" s="16"/>
      <c r="BJ7859" s="16"/>
      <c r="BK7859" s="16"/>
      <c r="BL7859" s="16"/>
      <c r="BM7859" s="16"/>
    </row>
    <row r="7860" spans="39:65" ht="57" customHeight="1" x14ac:dyDescent="0.2">
      <c r="AM7860" s="15"/>
      <c r="BB7860" s="16"/>
      <c r="BC7860" s="16"/>
      <c r="BD7860" s="16"/>
      <c r="BE7860" s="16"/>
      <c r="BF7860" s="16"/>
      <c r="BG7860" s="16"/>
      <c r="BH7860" s="16"/>
      <c r="BI7860" s="16"/>
      <c r="BJ7860" s="16"/>
      <c r="BK7860" s="16"/>
      <c r="BL7860" s="16"/>
      <c r="BM7860" s="16"/>
    </row>
    <row r="7861" spans="39:65" ht="57" customHeight="1" x14ac:dyDescent="0.2">
      <c r="AM7861" s="15"/>
      <c r="BB7861" s="16"/>
      <c r="BC7861" s="16"/>
      <c r="BD7861" s="16"/>
      <c r="BE7861" s="16"/>
      <c r="BF7861" s="16"/>
      <c r="BG7861" s="16"/>
      <c r="BH7861" s="16"/>
      <c r="BI7861" s="16"/>
      <c r="BJ7861" s="16"/>
      <c r="BK7861" s="16"/>
      <c r="BL7861" s="16"/>
      <c r="BM7861" s="16"/>
    </row>
    <row r="7862" spans="39:65" ht="57" customHeight="1" x14ac:dyDescent="0.2">
      <c r="AM7862" s="15"/>
      <c r="BB7862" s="16"/>
      <c r="BC7862" s="16"/>
      <c r="BD7862" s="16"/>
      <c r="BE7862" s="16"/>
      <c r="BF7862" s="16"/>
      <c r="BG7862" s="16"/>
      <c r="BH7862" s="16"/>
      <c r="BI7862" s="16"/>
      <c r="BJ7862" s="16"/>
      <c r="BK7862" s="16"/>
      <c r="BL7862" s="16"/>
      <c r="BM7862" s="16"/>
    </row>
    <row r="7863" spans="39:65" ht="57" customHeight="1" x14ac:dyDescent="0.2">
      <c r="AM7863" s="15"/>
      <c r="BB7863" s="16"/>
      <c r="BC7863" s="16"/>
      <c r="BD7863" s="16"/>
      <c r="BE7863" s="16"/>
      <c r="BF7863" s="16"/>
      <c r="BG7863" s="16"/>
      <c r="BH7863" s="16"/>
      <c r="BI7863" s="16"/>
      <c r="BJ7863" s="16"/>
      <c r="BK7863" s="16"/>
      <c r="BL7863" s="16"/>
      <c r="BM7863" s="16"/>
    </row>
    <row r="7864" spans="39:65" ht="57" customHeight="1" x14ac:dyDescent="0.2">
      <c r="AM7864" s="15"/>
      <c r="BB7864" s="16"/>
      <c r="BC7864" s="16"/>
      <c r="BD7864" s="16"/>
      <c r="BE7864" s="16"/>
      <c r="BF7864" s="16"/>
      <c r="BG7864" s="16"/>
      <c r="BH7864" s="16"/>
      <c r="BI7864" s="16"/>
      <c r="BJ7864" s="16"/>
      <c r="BK7864" s="16"/>
      <c r="BL7864" s="16"/>
      <c r="BM7864" s="16"/>
    </row>
    <row r="7865" spans="39:65" ht="57" customHeight="1" x14ac:dyDescent="0.2">
      <c r="AM7865" s="15"/>
      <c r="BB7865" s="16"/>
      <c r="BC7865" s="16"/>
      <c r="BD7865" s="16"/>
      <c r="BE7865" s="16"/>
      <c r="BF7865" s="16"/>
      <c r="BG7865" s="16"/>
      <c r="BH7865" s="16"/>
      <c r="BI7865" s="16"/>
      <c r="BJ7865" s="16"/>
      <c r="BK7865" s="16"/>
      <c r="BL7865" s="16"/>
      <c r="BM7865" s="16"/>
    </row>
    <row r="7866" spans="39:65" ht="57" customHeight="1" x14ac:dyDescent="0.2">
      <c r="AM7866" s="15"/>
      <c r="BB7866" s="16"/>
      <c r="BC7866" s="16"/>
      <c r="BD7866" s="16"/>
      <c r="BE7866" s="16"/>
      <c r="BF7866" s="16"/>
      <c r="BG7866" s="16"/>
      <c r="BH7866" s="16"/>
      <c r="BI7866" s="16"/>
      <c r="BJ7866" s="16"/>
      <c r="BK7866" s="16"/>
      <c r="BL7866" s="16"/>
      <c r="BM7866" s="16"/>
    </row>
    <row r="7867" spans="39:65" ht="57" customHeight="1" x14ac:dyDescent="0.2">
      <c r="AM7867" s="15"/>
      <c r="BB7867" s="16"/>
      <c r="BC7867" s="16"/>
      <c r="BD7867" s="16"/>
      <c r="BE7867" s="16"/>
      <c r="BF7867" s="16"/>
      <c r="BG7867" s="16"/>
      <c r="BH7867" s="16"/>
      <c r="BI7867" s="16"/>
      <c r="BJ7867" s="16"/>
      <c r="BK7867" s="16"/>
      <c r="BL7867" s="16"/>
      <c r="BM7867" s="16"/>
    </row>
    <row r="7868" spans="39:65" ht="57" customHeight="1" x14ac:dyDescent="0.2">
      <c r="AM7868" s="15"/>
      <c r="BB7868" s="16"/>
      <c r="BC7868" s="16"/>
      <c r="BD7868" s="16"/>
      <c r="BE7868" s="16"/>
      <c r="BF7868" s="16"/>
      <c r="BG7868" s="16"/>
      <c r="BH7868" s="16"/>
      <c r="BI7868" s="16"/>
      <c r="BJ7868" s="16"/>
      <c r="BK7868" s="16"/>
      <c r="BL7868" s="16"/>
      <c r="BM7868" s="16"/>
    </row>
    <row r="7869" spans="39:65" ht="57" customHeight="1" x14ac:dyDescent="0.2">
      <c r="AM7869" s="15"/>
      <c r="BB7869" s="16"/>
      <c r="BC7869" s="16"/>
      <c r="BD7869" s="16"/>
      <c r="BE7869" s="16"/>
      <c r="BF7869" s="16"/>
      <c r="BG7869" s="16"/>
      <c r="BH7869" s="16"/>
      <c r="BI7869" s="16"/>
      <c r="BJ7869" s="16"/>
      <c r="BK7869" s="16"/>
      <c r="BL7869" s="16"/>
      <c r="BM7869" s="16"/>
    </row>
    <row r="7870" spans="39:65" ht="57" customHeight="1" x14ac:dyDescent="0.2">
      <c r="AM7870" s="15"/>
      <c r="BB7870" s="16"/>
      <c r="BC7870" s="16"/>
      <c r="BD7870" s="16"/>
      <c r="BE7870" s="16"/>
      <c r="BF7870" s="16"/>
      <c r="BG7870" s="16"/>
      <c r="BH7870" s="16"/>
      <c r="BI7870" s="16"/>
      <c r="BJ7870" s="16"/>
      <c r="BK7870" s="16"/>
      <c r="BL7870" s="16"/>
      <c r="BM7870" s="16"/>
    </row>
    <row r="7871" spans="39:65" ht="57" customHeight="1" x14ac:dyDescent="0.2">
      <c r="AM7871" s="15"/>
      <c r="BB7871" s="16"/>
      <c r="BC7871" s="16"/>
      <c r="BD7871" s="16"/>
      <c r="BE7871" s="16"/>
      <c r="BF7871" s="16"/>
      <c r="BG7871" s="16"/>
      <c r="BH7871" s="16"/>
      <c r="BI7871" s="16"/>
      <c r="BJ7871" s="16"/>
      <c r="BK7871" s="16"/>
      <c r="BL7871" s="16"/>
      <c r="BM7871" s="16"/>
    </row>
    <row r="7872" spans="39:65" ht="57" customHeight="1" x14ac:dyDescent="0.2">
      <c r="AM7872" s="15"/>
      <c r="BB7872" s="16"/>
      <c r="BC7872" s="16"/>
      <c r="BD7872" s="16"/>
      <c r="BE7872" s="16"/>
      <c r="BF7872" s="16"/>
      <c r="BG7872" s="16"/>
      <c r="BH7872" s="16"/>
      <c r="BI7872" s="16"/>
      <c r="BJ7872" s="16"/>
      <c r="BK7872" s="16"/>
      <c r="BL7872" s="16"/>
      <c r="BM7872" s="16"/>
    </row>
    <row r="7873" spans="39:65" ht="57" customHeight="1" x14ac:dyDescent="0.2">
      <c r="AM7873" s="15"/>
      <c r="BB7873" s="16"/>
      <c r="BC7873" s="16"/>
      <c r="BD7873" s="16"/>
      <c r="BE7873" s="16"/>
      <c r="BF7873" s="16"/>
      <c r="BG7873" s="16"/>
      <c r="BH7873" s="16"/>
      <c r="BI7873" s="16"/>
      <c r="BJ7873" s="16"/>
      <c r="BK7873" s="16"/>
      <c r="BL7873" s="16"/>
      <c r="BM7873" s="16"/>
    </row>
    <row r="7874" spans="39:65" ht="57" customHeight="1" x14ac:dyDescent="0.2">
      <c r="AM7874" s="15"/>
      <c r="BB7874" s="16"/>
      <c r="BC7874" s="16"/>
      <c r="BD7874" s="16"/>
      <c r="BE7874" s="16"/>
      <c r="BF7874" s="16"/>
      <c r="BG7874" s="16"/>
      <c r="BH7874" s="16"/>
      <c r="BI7874" s="16"/>
      <c r="BJ7874" s="16"/>
      <c r="BK7874" s="16"/>
      <c r="BL7874" s="16"/>
      <c r="BM7874" s="16"/>
    </row>
    <row r="7875" spans="39:65" ht="57" customHeight="1" x14ac:dyDescent="0.2">
      <c r="AM7875" s="15"/>
      <c r="BB7875" s="16"/>
      <c r="BC7875" s="16"/>
      <c r="BD7875" s="16"/>
      <c r="BE7875" s="16"/>
      <c r="BF7875" s="16"/>
      <c r="BG7875" s="16"/>
      <c r="BH7875" s="16"/>
      <c r="BI7875" s="16"/>
      <c r="BJ7875" s="16"/>
      <c r="BK7875" s="16"/>
      <c r="BL7875" s="16"/>
      <c r="BM7875" s="16"/>
    </row>
    <row r="7876" spans="39:65" ht="57" customHeight="1" x14ac:dyDescent="0.2">
      <c r="AM7876" s="15"/>
      <c r="BB7876" s="16"/>
      <c r="BC7876" s="16"/>
      <c r="BD7876" s="16"/>
      <c r="BE7876" s="16"/>
      <c r="BF7876" s="16"/>
      <c r="BG7876" s="16"/>
      <c r="BH7876" s="16"/>
      <c r="BI7876" s="16"/>
      <c r="BJ7876" s="16"/>
      <c r="BK7876" s="16"/>
      <c r="BL7876" s="16"/>
      <c r="BM7876" s="16"/>
    </row>
    <row r="7877" spans="39:65" ht="57" customHeight="1" x14ac:dyDescent="0.2">
      <c r="AM7877" s="15"/>
      <c r="BB7877" s="16"/>
      <c r="BC7877" s="16"/>
      <c r="BD7877" s="16"/>
      <c r="BE7877" s="16"/>
      <c r="BF7877" s="16"/>
      <c r="BG7877" s="16"/>
      <c r="BH7877" s="16"/>
      <c r="BI7877" s="16"/>
      <c r="BJ7877" s="16"/>
      <c r="BK7877" s="16"/>
      <c r="BL7877" s="16"/>
      <c r="BM7877" s="16"/>
    </row>
    <row r="7878" spans="39:65" ht="57" customHeight="1" x14ac:dyDescent="0.2">
      <c r="AM7878" s="15"/>
      <c r="BB7878" s="16"/>
      <c r="BC7878" s="16"/>
      <c r="BD7878" s="16"/>
      <c r="BE7878" s="16"/>
      <c r="BF7878" s="16"/>
      <c r="BG7878" s="16"/>
      <c r="BH7878" s="16"/>
      <c r="BI7878" s="16"/>
      <c r="BJ7878" s="16"/>
      <c r="BK7878" s="16"/>
      <c r="BL7878" s="16"/>
      <c r="BM7878" s="16"/>
    </row>
    <row r="7879" spans="39:65" ht="57" customHeight="1" x14ac:dyDescent="0.2">
      <c r="AM7879" s="15"/>
      <c r="BB7879" s="16"/>
      <c r="BC7879" s="16"/>
      <c r="BD7879" s="16"/>
      <c r="BE7879" s="16"/>
      <c r="BF7879" s="16"/>
      <c r="BG7879" s="16"/>
      <c r="BH7879" s="16"/>
      <c r="BI7879" s="16"/>
      <c r="BJ7879" s="16"/>
      <c r="BK7879" s="16"/>
      <c r="BL7879" s="16"/>
      <c r="BM7879" s="16"/>
    </row>
    <row r="7880" spans="39:65" ht="57" customHeight="1" x14ac:dyDescent="0.2">
      <c r="AM7880" s="15"/>
      <c r="BB7880" s="16"/>
      <c r="BC7880" s="16"/>
      <c r="BD7880" s="16"/>
      <c r="BE7880" s="16"/>
      <c r="BF7880" s="16"/>
      <c r="BG7880" s="16"/>
      <c r="BH7880" s="16"/>
      <c r="BI7880" s="16"/>
      <c r="BJ7880" s="16"/>
      <c r="BK7880" s="16"/>
      <c r="BL7880" s="16"/>
      <c r="BM7880" s="16"/>
    </row>
    <row r="7881" spans="39:65" ht="57" customHeight="1" x14ac:dyDescent="0.2">
      <c r="AM7881" s="15"/>
      <c r="BB7881" s="16"/>
      <c r="BC7881" s="16"/>
      <c r="BD7881" s="16"/>
      <c r="BE7881" s="16"/>
      <c r="BF7881" s="16"/>
      <c r="BG7881" s="16"/>
      <c r="BH7881" s="16"/>
      <c r="BI7881" s="16"/>
      <c r="BJ7881" s="16"/>
      <c r="BK7881" s="16"/>
      <c r="BL7881" s="16"/>
      <c r="BM7881" s="16"/>
    </row>
    <row r="7882" spans="39:65" ht="57" customHeight="1" x14ac:dyDescent="0.2">
      <c r="AM7882" s="15"/>
      <c r="BB7882" s="16"/>
      <c r="BC7882" s="16"/>
      <c r="BD7882" s="16"/>
      <c r="BE7882" s="16"/>
      <c r="BF7882" s="16"/>
      <c r="BG7882" s="16"/>
      <c r="BH7882" s="16"/>
      <c r="BI7882" s="16"/>
      <c r="BJ7882" s="16"/>
      <c r="BK7882" s="16"/>
      <c r="BL7882" s="16"/>
      <c r="BM7882" s="16"/>
    </row>
    <row r="7883" spans="39:65" ht="57" customHeight="1" x14ac:dyDescent="0.2">
      <c r="AM7883" s="15"/>
      <c r="BB7883" s="16"/>
      <c r="BC7883" s="16"/>
      <c r="BD7883" s="16"/>
      <c r="BE7883" s="16"/>
      <c r="BF7883" s="16"/>
      <c r="BG7883" s="16"/>
      <c r="BH7883" s="16"/>
      <c r="BI7883" s="16"/>
      <c r="BJ7883" s="16"/>
      <c r="BK7883" s="16"/>
      <c r="BL7883" s="16"/>
      <c r="BM7883" s="16"/>
    </row>
    <row r="7884" spans="39:65" ht="57" customHeight="1" x14ac:dyDescent="0.2">
      <c r="AM7884" s="15"/>
      <c r="BB7884" s="16"/>
      <c r="BC7884" s="16"/>
      <c r="BD7884" s="16"/>
      <c r="BE7884" s="16"/>
      <c r="BF7884" s="16"/>
      <c r="BG7884" s="16"/>
      <c r="BH7884" s="16"/>
      <c r="BI7884" s="16"/>
      <c r="BJ7884" s="16"/>
      <c r="BK7884" s="16"/>
      <c r="BL7884" s="16"/>
      <c r="BM7884" s="16"/>
    </row>
    <row r="7885" spans="39:65" ht="57" customHeight="1" x14ac:dyDescent="0.2">
      <c r="AM7885" s="15"/>
      <c r="BB7885" s="16"/>
      <c r="BC7885" s="16"/>
      <c r="BD7885" s="16"/>
      <c r="BE7885" s="16"/>
      <c r="BF7885" s="16"/>
      <c r="BG7885" s="16"/>
      <c r="BH7885" s="16"/>
      <c r="BI7885" s="16"/>
      <c r="BJ7885" s="16"/>
      <c r="BK7885" s="16"/>
      <c r="BL7885" s="16"/>
      <c r="BM7885" s="16"/>
    </row>
    <row r="7886" spans="39:65" ht="57" customHeight="1" x14ac:dyDescent="0.2">
      <c r="AM7886" s="15"/>
      <c r="BB7886" s="16"/>
      <c r="BC7886" s="16"/>
      <c r="BD7886" s="16"/>
      <c r="BE7886" s="16"/>
      <c r="BF7886" s="16"/>
      <c r="BG7886" s="16"/>
      <c r="BH7886" s="16"/>
      <c r="BI7886" s="16"/>
      <c r="BJ7886" s="16"/>
      <c r="BK7886" s="16"/>
      <c r="BL7886" s="16"/>
      <c r="BM7886" s="16"/>
    </row>
    <row r="7887" spans="39:65" ht="57" customHeight="1" x14ac:dyDescent="0.2">
      <c r="AM7887" s="15"/>
      <c r="BB7887" s="16"/>
      <c r="BC7887" s="16"/>
      <c r="BD7887" s="16"/>
      <c r="BE7887" s="16"/>
      <c r="BF7887" s="16"/>
      <c r="BG7887" s="16"/>
      <c r="BH7887" s="16"/>
      <c r="BI7887" s="16"/>
      <c r="BJ7887" s="16"/>
      <c r="BK7887" s="16"/>
      <c r="BL7887" s="16"/>
      <c r="BM7887" s="16"/>
    </row>
    <row r="7888" spans="39:65" ht="57" customHeight="1" x14ac:dyDescent="0.2">
      <c r="AM7888" s="15"/>
      <c r="BB7888" s="16"/>
      <c r="BC7888" s="16"/>
      <c r="BD7888" s="16"/>
      <c r="BE7888" s="16"/>
      <c r="BF7888" s="16"/>
      <c r="BG7888" s="16"/>
      <c r="BH7888" s="16"/>
      <c r="BI7888" s="16"/>
      <c r="BJ7888" s="16"/>
      <c r="BK7888" s="16"/>
      <c r="BL7888" s="16"/>
      <c r="BM7888" s="16"/>
    </row>
    <row r="7889" spans="39:65" ht="57" customHeight="1" x14ac:dyDescent="0.2">
      <c r="AM7889" s="15"/>
      <c r="BB7889" s="16"/>
      <c r="BC7889" s="16"/>
      <c r="BD7889" s="16"/>
      <c r="BE7889" s="16"/>
      <c r="BF7889" s="16"/>
      <c r="BG7889" s="16"/>
      <c r="BH7889" s="16"/>
      <c r="BI7889" s="16"/>
      <c r="BJ7889" s="16"/>
      <c r="BK7889" s="16"/>
      <c r="BL7889" s="16"/>
      <c r="BM7889" s="16"/>
    </row>
    <row r="7890" spans="39:65" ht="57" customHeight="1" x14ac:dyDescent="0.2">
      <c r="AM7890" s="15"/>
      <c r="BB7890" s="16"/>
      <c r="BC7890" s="16"/>
      <c r="BD7890" s="16"/>
      <c r="BE7890" s="16"/>
      <c r="BF7890" s="16"/>
      <c r="BG7890" s="16"/>
      <c r="BH7890" s="16"/>
      <c r="BI7890" s="16"/>
      <c r="BJ7890" s="16"/>
      <c r="BK7890" s="16"/>
      <c r="BL7890" s="16"/>
      <c r="BM7890" s="16"/>
    </row>
    <row r="7891" spans="39:65" ht="57" customHeight="1" x14ac:dyDescent="0.2">
      <c r="AM7891" s="15"/>
      <c r="BB7891" s="16"/>
      <c r="BC7891" s="16"/>
      <c r="BD7891" s="16"/>
      <c r="BE7891" s="16"/>
      <c r="BF7891" s="16"/>
      <c r="BG7891" s="16"/>
      <c r="BH7891" s="16"/>
      <c r="BI7891" s="16"/>
      <c r="BJ7891" s="16"/>
      <c r="BK7891" s="16"/>
      <c r="BL7891" s="16"/>
      <c r="BM7891" s="16"/>
    </row>
    <row r="7892" spans="39:65" ht="57" customHeight="1" x14ac:dyDescent="0.2">
      <c r="AM7892" s="15"/>
      <c r="BB7892" s="16"/>
      <c r="BC7892" s="16"/>
      <c r="BD7892" s="16"/>
      <c r="BE7892" s="16"/>
      <c r="BF7892" s="16"/>
      <c r="BG7892" s="16"/>
      <c r="BH7892" s="16"/>
      <c r="BI7892" s="16"/>
      <c r="BJ7892" s="16"/>
      <c r="BK7892" s="16"/>
      <c r="BL7892" s="16"/>
      <c r="BM7892" s="16"/>
    </row>
    <row r="7893" spans="39:65" ht="57" customHeight="1" x14ac:dyDescent="0.2">
      <c r="AM7893" s="15"/>
      <c r="BB7893" s="16"/>
      <c r="BC7893" s="16"/>
      <c r="BD7893" s="16"/>
      <c r="BE7893" s="16"/>
      <c r="BF7893" s="16"/>
      <c r="BG7893" s="16"/>
      <c r="BH7893" s="16"/>
      <c r="BI7893" s="16"/>
      <c r="BJ7893" s="16"/>
      <c r="BK7893" s="16"/>
      <c r="BL7893" s="16"/>
      <c r="BM7893" s="16"/>
    </row>
    <row r="7894" spans="39:65" ht="57" customHeight="1" x14ac:dyDescent="0.2">
      <c r="AM7894" s="15"/>
      <c r="BB7894" s="16"/>
      <c r="BC7894" s="16"/>
      <c r="BD7894" s="16"/>
      <c r="BE7894" s="16"/>
      <c r="BF7894" s="16"/>
      <c r="BG7894" s="16"/>
      <c r="BH7894" s="16"/>
      <c r="BI7894" s="16"/>
      <c r="BJ7894" s="16"/>
      <c r="BK7894" s="16"/>
      <c r="BL7894" s="16"/>
      <c r="BM7894" s="16"/>
    </row>
    <row r="7895" spans="39:65" ht="57" customHeight="1" x14ac:dyDescent="0.2">
      <c r="AM7895" s="15"/>
      <c r="BB7895" s="16"/>
      <c r="BC7895" s="16"/>
      <c r="BD7895" s="16"/>
      <c r="BE7895" s="16"/>
      <c r="BF7895" s="16"/>
      <c r="BG7895" s="16"/>
      <c r="BH7895" s="16"/>
      <c r="BI7895" s="16"/>
      <c r="BJ7895" s="16"/>
      <c r="BK7895" s="16"/>
      <c r="BL7895" s="16"/>
      <c r="BM7895" s="16"/>
    </row>
    <row r="7896" spans="39:65" ht="57" customHeight="1" x14ac:dyDescent="0.2">
      <c r="AM7896" s="15"/>
      <c r="BB7896" s="16"/>
      <c r="BC7896" s="16"/>
      <c r="BD7896" s="16"/>
      <c r="BE7896" s="16"/>
      <c r="BF7896" s="16"/>
      <c r="BG7896" s="16"/>
      <c r="BH7896" s="16"/>
      <c r="BI7896" s="16"/>
      <c r="BJ7896" s="16"/>
      <c r="BK7896" s="16"/>
      <c r="BL7896" s="16"/>
      <c r="BM7896" s="16"/>
    </row>
    <row r="7897" spans="39:65" ht="57" customHeight="1" x14ac:dyDescent="0.2">
      <c r="AM7897" s="15"/>
      <c r="BB7897" s="16"/>
      <c r="BC7897" s="16"/>
      <c r="BD7897" s="16"/>
      <c r="BE7897" s="16"/>
      <c r="BF7897" s="16"/>
      <c r="BG7897" s="16"/>
      <c r="BH7897" s="16"/>
      <c r="BI7897" s="16"/>
      <c r="BJ7897" s="16"/>
      <c r="BK7897" s="16"/>
      <c r="BL7897" s="16"/>
      <c r="BM7897" s="16"/>
    </row>
    <row r="7898" spans="39:65" ht="57" customHeight="1" x14ac:dyDescent="0.2">
      <c r="AM7898" s="15"/>
      <c r="BB7898" s="16"/>
      <c r="BC7898" s="16"/>
      <c r="BD7898" s="16"/>
      <c r="BE7898" s="16"/>
      <c r="BF7898" s="16"/>
      <c r="BG7898" s="16"/>
      <c r="BH7898" s="16"/>
      <c r="BI7898" s="16"/>
      <c r="BJ7898" s="16"/>
      <c r="BK7898" s="16"/>
      <c r="BL7898" s="16"/>
      <c r="BM7898" s="16"/>
    </row>
    <row r="7899" spans="39:65" ht="57" customHeight="1" x14ac:dyDescent="0.2">
      <c r="AM7899" s="15"/>
      <c r="BB7899" s="16"/>
      <c r="BC7899" s="16"/>
      <c r="BD7899" s="16"/>
      <c r="BE7899" s="16"/>
      <c r="BF7899" s="16"/>
      <c r="BG7899" s="16"/>
      <c r="BH7899" s="16"/>
      <c r="BI7899" s="16"/>
      <c r="BJ7899" s="16"/>
      <c r="BK7899" s="16"/>
      <c r="BL7899" s="16"/>
      <c r="BM7899" s="16"/>
    </row>
    <row r="7900" spans="39:65" ht="57" customHeight="1" x14ac:dyDescent="0.2">
      <c r="AM7900" s="15"/>
      <c r="BB7900" s="16"/>
      <c r="BC7900" s="16"/>
      <c r="BD7900" s="16"/>
      <c r="BE7900" s="16"/>
      <c r="BF7900" s="16"/>
      <c r="BG7900" s="16"/>
      <c r="BH7900" s="16"/>
      <c r="BI7900" s="16"/>
      <c r="BJ7900" s="16"/>
      <c r="BK7900" s="16"/>
      <c r="BL7900" s="16"/>
      <c r="BM7900" s="16"/>
    </row>
    <row r="7901" spans="39:65" ht="57" customHeight="1" x14ac:dyDescent="0.2">
      <c r="AM7901" s="15"/>
      <c r="BB7901" s="16"/>
      <c r="BC7901" s="16"/>
      <c r="BD7901" s="16"/>
      <c r="BE7901" s="16"/>
      <c r="BF7901" s="16"/>
      <c r="BG7901" s="16"/>
      <c r="BH7901" s="16"/>
      <c r="BI7901" s="16"/>
      <c r="BJ7901" s="16"/>
      <c r="BK7901" s="16"/>
      <c r="BL7901" s="16"/>
      <c r="BM7901" s="16"/>
    </row>
    <row r="7902" spans="39:65" ht="57" customHeight="1" x14ac:dyDescent="0.2">
      <c r="AM7902" s="15"/>
      <c r="BB7902" s="16"/>
      <c r="BC7902" s="16"/>
      <c r="BD7902" s="16"/>
      <c r="BE7902" s="16"/>
      <c r="BF7902" s="16"/>
      <c r="BG7902" s="16"/>
      <c r="BH7902" s="16"/>
      <c r="BI7902" s="16"/>
      <c r="BJ7902" s="16"/>
      <c r="BK7902" s="16"/>
      <c r="BL7902" s="16"/>
      <c r="BM7902" s="16"/>
    </row>
    <row r="7903" spans="39:65" ht="57" customHeight="1" x14ac:dyDescent="0.2">
      <c r="AM7903" s="15"/>
      <c r="BB7903" s="16"/>
      <c r="BC7903" s="16"/>
      <c r="BD7903" s="16"/>
      <c r="BE7903" s="16"/>
      <c r="BF7903" s="16"/>
      <c r="BG7903" s="16"/>
      <c r="BH7903" s="16"/>
      <c r="BI7903" s="16"/>
      <c r="BJ7903" s="16"/>
      <c r="BK7903" s="16"/>
      <c r="BL7903" s="16"/>
      <c r="BM7903" s="16"/>
    </row>
    <row r="7904" spans="39:65" ht="57" customHeight="1" x14ac:dyDescent="0.2">
      <c r="AM7904" s="15"/>
      <c r="BB7904" s="16"/>
      <c r="BC7904" s="16"/>
      <c r="BD7904" s="16"/>
      <c r="BE7904" s="16"/>
      <c r="BF7904" s="16"/>
      <c r="BG7904" s="16"/>
      <c r="BH7904" s="16"/>
      <c r="BI7904" s="16"/>
      <c r="BJ7904" s="16"/>
      <c r="BK7904" s="16"/>
      <c r="BL7904" s="16"/>
      <c r="BM7904" s="16"/>
    </row>
    <row r="7905" spans="39:65" ht="57" customHeight="1" x14ac:dyDescent="0.2">
      <c r="AM7905" s="15"/>
      <c r="BB7905" s="16"/>
      <c r="BC7905" s="16"/>
      <c r="BD7905" s="16"/>
      <c r="BE7905" s="16"/>
      <c r="BF7905" s="16"/>
      <c r="BG7905" s="16"/>
      <c r="BH7905" s="16"/>
      <c r="BI7905" s="16"/>
      <c r="BJ7905" s="16"/>
      <c r="BK7905" s="16"/>
      <c r="BL7905" s="16"/>
      <c r="BM7905" s="16"/>
    </row>
    <row r="7906" spans="39:65" ht="57" customHeight="1" x14ac:dyDescent="0.2">
      <c r="AM7906" s="15"/>
      <c r="BB7906" s="16"/>
      <c r="BC7906" s="16"/>
      <c r="BD7906" s="16"/>
      <c r="BE7906" s="16"/>
      <c r="BF7906" s="16"/>
      <c r="BG7906" s="16"/>
      <c r="BH7906" s="16"/>
      <c r="BI7906" s="16"/>
      <c r="BJ7906" s="16"/>
      <c r="BK7906" s="16"/>
      <c r="BL7906" s="16"/>
      <c r="BM7906" s="16"/>
    </row>
    <row r="7907" spans="39:65" ht="57" customHeight="1" x14ac:dyDescent="0.2">
      <c r="AM7907" s="15"/>
      <c r="BB7907" s="16"/>
      <c r="BC7907" s="16"/>
      <c r="BD7907" s="16"/>
      <c r="BE7907" s="16"/>
      <c r="BF7907" s="16"/>
      <c r="BG7907" s="16"/>
      <c r="BH7907" s="16"/>
      <c r="BI7907" s="16"/>
      <c r="BJ7907" s="16"/>
      <c r="BK7907" s="16"/>
      <c r="BL7907" s="16"/>
      <c r="BM7907" s="16"/>
    </row>
    <row r="7908" spans="39:65" ht="57" customHeight="1" x14ac:dyDescent="0.2">
      <c r="AM7908" s="15"/>
      <c r="BB7908" s="16"/>
      <c r="BC7908" s="16"/>
      <c r="BD7908" s="16"/>
      <c r="BE7908" s="16"/>
      <c r="BF7908" s="16"/>
      <c r="BG7908" s="16"/>
      <c r="BH7908" s="16"/>
      <c r="BI7908" s="16"/>
      <c r="BJ7908" s="16"/>
      <c r="BK7908" s="16"/>
      <c r="BL7908" s="16"/>
      <c r="BM7908" s="16"/>
    </row>
    <row r="7909" spans="39:65" ht="57" customHeight="1" x14ac:dyDescent="0.2">
      <c r="AM7909" s="15"/>
      <c r="BB7909" s="16"/>
      <c r="BC7909" s="16"/>
      <c r="BD7909" s="16"/>
      <c r="BE7909" s="16"/>
      <c r="BF7909" s="16"/>
      <c r="BG7909" s="16"/>
      <c r="BH7909" s="16"/>
      <c r="BI7909" s="16"/>
      <c r="BJ7909" s="16"/>
      <c r="BK7909" s="16"/>
      <c r="BL7909" s="16"/>
      <c r="BM7909" s="16"/>
    </row>
    <row r="7910" spans="39:65" ht="57" customHeight="1" x14ac:dyDescent="0.2">
      <c r="AM7910" s="15"/>
      <c r="BB7910" s="16"/>
      <c r="BC7910" s="16"/>
      <c r="BD7910" s="16"/>
      <c r="BE7910" s="16"/>
      <c r="BF7910" s="16"/>
      <c r="BG7910" s="16"/>
      <c r="BH7910" s="16"/>
      <c r="BI7910" s="16"/>
      <c r="BJ7910" s="16"/>
      <c r="BK7910" s="16"/>
      <c r="BL7910" s="16"/>
      <c r="BM7910" s="16"/>
    </row>
    <row r="7911" spans="39:65" ht="57" customHeight="1" x14ac:dyDescent="0.2">
      <c r="AM7911" s="15"/>
      <c r="BB7911" s="16"/>
      <c r="BC7911" s="16"/>
      <c r="BD7911" s="16"/>
      <c r="BE7911" s="16"/>
      <c r="BF7911" s="16"/>
      <c r="BG7911" s="16"/>
      <c r="BH7911" s="16"/>
      <c r="BI7911" s="16"/>
      <c r="BJ7911" s="16"/>
      <c r="BK7911" s="16"/>
      <c r="BL7911" s="16"/>
      <c r="BM7911" s="16"/>
    </row>
    <row r="7912" spans="39:65" ht="57" customHeight="1" x14ac:dyDescent="0.2">
      <c r="AM7912" s="15"/>
      <c r="BB7912" s="16"/>
      <c r="BC7912" s="16"/>
      <c r="BD7912" s="16"/>
      <c r="BE7912" s="16"/>
      <c r="BF7912" s="16"/>
      <c r="BG7912" s="16"/>
      <c r="BH7912" s="16"/>
      <c r="BI7912" s="16"/>
      <c r="BJ7912" s="16"/>
      <c r="BK7912" s="16"/>
      <c r="BL7912" s="16"/>
      <c r="BM7912" s="16"/>
    </row>
    <row r="7913" spans="39:65" ht="57" customHeight="1" x14ac:dyDescent="0.2">
      <c r="AM7913" s="15"/>
      <c r="BB7913" s="16"/>
      <c r="BC7913" s="16"/>
      <c r="BD7913" s="16"/>
      <c r="BE7913" s="16"/>
      <c r="BF7913" s="16"/>
      <c r="BG7913" s="16"/>
      <c r="BH7913" s="16"/>
      <c r="BI7913" s="16"/>
      <c r="BJ7913" s="16"/>
      <c r="BK7913" s="16"/>
      <c r="BL7913" s="16"/>
      <c r="BM7913" s="16"/>
    </row>
    <row r="7914" spans="39:65" ht="57" customHeight="1" x14ac:dyDescent="0.2">
      <c r="AM7914" s="15"/>
      <c r="BB7914" s="16"/>
      <c r="BC7914" s="16"/>
      <c r="BD7914" s="16"/>
      <c r="BE7914" s="16"/>
      <c r="BF7914" s="16"/>
      <c r="BG7914" s="16"/>
      <c r="BH7914" s="16"/>
      <c r="BI7914" s="16"/>
      <c r="BJ7914" s="16"/>
      <c r="BK7914" s="16"/>
      <c r="BL7914" s="16"/>
      <c r="BM7914" s="16"/>
    </row>
    <row r="7915" spans="39:65" ht="57" customHeight="1" x14ac:dyDescent="0.2">
      <c r="AM7915" s="15"/>
      <c r="BB7915" s="16"/>
      <c r="BC7915" s="16"/>
      <c r="BD7915" s="16"/>
      <c r="BE7915" s="16"/>
      <c r="BF7915" s="16"/>
      <c r="BG7915" s="16"/>
      <c r="BH7915" s="16"/>
      <c r="BI7915" s="16"/>
      <c r="BJ7915" s="16"/>
      <c r="BK7915" s="16"/>
      <c r="BL7915" s="16"/>
      <c r="BM7915" s="16"/>
    </row>
    <row r="7916" spans="39:65" ht="57" customHeight="1" x14ac:dyDescent="0.2">
      <c r="AM7916" s="15"/>
      <c r="BB7916" s="16"/>
      <c r="BC7916" s="16"/>
      <c r="BD7916" s="16"/>
      <c r="BE7916" s="16"/>
      <c r="BF7916" s="16"/>
      <c r="BG7916" s="16"/>
      <c r="BH7916" s="16"/>
      <c r="BI7916" s="16"/>
      <c r="BJ7916" s="16"/>
      <c r="BK7916" s="16"/>
      <c r="BL7916" s="16"/>
      <c r="BM7916" s="16"/>
    </row>
    <row r="7917" spans="39:65" ht="57" customHeight="1" x14ac:dyDescent="0.2">
      <c r="AM7917" s="15"/>
      <c r="BB7917" s="16"/>
      <c r="BC7917" s="16"/>
      <c r="BD7917" s="16"/>
      <c r="BE7917" s="16"/>
      <c r="BF7917" s="16"/>
      <c r="BG7917" s="16"/>
      <c r="BH7917" s="16"/>
      <c r="BI7917" s="16"/>
      <c r="BJ7917" s="16"/>
      <c r="BK7917" s="16"/>
      <c r="BL7917" s="16"/>
      <c r="BM7917" s="16"/>
    </row>
    <row r="7918" spans="39:65" ht="57" customHeight="1" x14ac:dyDescent="0.2">
      <c r="AM7918" s="15"/>
      <c r="BB7918" s="16"/>
      <c r="BC7918" s="16"/>
      <c r="BD7918" s="16"/>
      <c r="BE7918" s="16"/>
      <c r="BF7918" s="16"/>
      <c r="BG7918" s="16"/>
      <c r="BH7918" s="16"/>
      <c r="BI7918" s="16"/>
      <c r="BJ7918" s="16"/>
      <c r="BK7918" s="16"/>
      <c r="BL7918" s="16"/>
      <c r="BM7918" s="16"/>
    </row>
    <row r="7919" spans="39:65" ht="57" customHeight="1" x14ac:dyDescent="0.2">
      <c r="AM7919" s="15"/>
      <c r="BB7919" s="16"/>
      <c r="BC7919" s="16"/>
      <c r="BD7919" s="16"/>
      <c r="BE7919" s="16"/>
      <c r="BF7919" s="16"/>
      <c r="BG7919" s="16"/>
      <c r="BH7919" s="16"/>
      <c r="BI7919" s="16"/>
      <c r="BJ7919" s="16"/>
      <c r="BK7919" s="16"/>
      <c r="BL7919" s="16"/>
      <c r="BM7919" s="16"/>
    </row>
    <row r="7920" spans="39:65" ht="57" customHeight="1" x14ac:dyDescent="0.2">
      <c r="AM7920" s="15"/>
      <c r="BB7920" s="16"/>
      <c r="BC7920" s="16"/>
      <c r="BD7920" s="16"/>
      <c r="BE7920" s="16"/>
      <c r="BF7920" s="16"/>
      <c r="BG7920" s="16"/>
      <c r="BH7920" s="16"/>
      <c r="BI7920" s="16"/>
      <c r="BJ7920" s="16"/>
      <c r="BK7920" s="16"/>
      <c r="BL7920" s="16"/>
      <c r="BM7920" s="16"/>
    </row>
    <row r="7921" spans="39:65" ht="57" customHeight="1" x14ac:dyDescent="0.2">
      <c r="AM7921" s="15"/>
      <c r="BB7921" s="16"/>
      <c r="BC7921" s="16"/>
      <c r="BD7921" s="16"/>
      <c r="BE7921" s="16"/>
      <c r="BF7921" s="16"/>
      <c r="BG7921" s="16"/>
      <c r="BH7921" s="16"/>
      <c r="BI7921" s="16"/>
      <c r="BJ7921" s="16"/>
      <c r="BK7921" s="16"/>
      <c r="BL7921" s="16"/>
      <c r="BM7921" s="16"/>
    </row>
    <row r="7922" spans="39:65" ht="57" customHeight="1" x14ac:dyDescent="0.2">
      <c r="AM7922" s="15"/>
      <c r="BB7922" s="16"/>
      <c r="BC7922" s="16"/>
      <c r="BD7922" s="16"/>
      <c r="BE7922" s="16"/>
      <c r="BF7922" s="16"/>
      <c r="BG7922" s="16"/>
      <c r="BH7922" s="16"/>
      <c r="BI7922" s="16"/>
      <c r="BJ7922" s="16"/>
      <c r="BK7922" s="16"/>
      <c r="BL7922" s="16"/>
      <c r="BM7922" s="16"/>
    </row>
    <row r="7923" spans="39:65" ht="57" customHeight="1" x14ac:dyDescent="0.2">
      <c r="AM7923" s="15"/>
      <c r="BB7923" s="16"/>
      <c r="BC7923" s="16"/>
      <c r="BD7923" s="16"/>
      <c r="BE7923" s="16"/>
      <c r="BF7923" s="16"/>
      <c r="BG7923" s="16"/>
      <c r="BH7923" s="16"/>
      <c r="BI7923" s="16"/>
      <c r="BJ7923" s="16"/>
      <c r="BK7923" s="16"/>
      <c r="BL7923" s="16"/>
      <c r="BM7923" s="16"/>
    </row>
    <row r="7924" spans="39:65" ht="57" customHeight="1" x14ac:dyDescent="0.2">
      <c r="AM7924" s="15"/>
      <c r="BB7924" s="16"/>
      <c r="BC7924" s="16"/>
      <c r="BD7924" s="16"/>
      <c r="BE7924" s="16"/>
      <c r="BF7924" s="16"/>
      <c r="BG7924" s="16"/>
      <c r="BH7924" s="16"/>
      <c r="BI7924" s="16"/>
      <c r="BJ7924" s="16"/>
      <c r="BK7924" s="16"/>
      <c r="BL7924" s="16"/>
      <c r="BM7924" s="16"/>
    </row>
    <row r="7925" spans="39:65" ht="57" customHeight="1" x14ac:dyDescent="0.2">
      <c r="AM7925" s="15"/>
      <c r="BB7925" s="16"/>
      <c r="BC7925" s="16"/>
      <c r="BD7925" s="16"/>
      <c r="BE7925" s="16"/>
      <c r="BF7925" s="16"/>
      <c r="BG7925" s="16"/>
      <c r="BH7925" s="16"/>
      <c r="BI7925" s="16"/>
      <c r="BJ7925" s="16"/>
      <c r="BK7925" s="16"/>
      <c r="BL7925" s="16"/>
      <c r="BM7925" s="16"/>
    </row>
    <row r="7926" spans="39:65" ht="57" customHeight="1" x14ac:dyDescent="0.2">
      <c r="AM7926" s="15"/>
      <c r="BB7926" s="16"/>
      <c r="BC7926" s="16"/>
      <c r="BD7926" s="16"/>
      <c r="BE7926" s="16"/>
      <c r="BF7926" s="16"/>
      <c r="BG7926" s="16"/>
      <c r="BH7926" s="16"/>
      <c r="BI7926" s="16"/>
      <c r="BJ7926" s="16"/>
      <c r="BK7926" s="16"/>
      <c r="BL7926" s="16"/>
      <c r="BM7926" s="16"/>
    </row>
    <row r="7927" spans="39:65" ht="57" customHeight="1" x14ac:dyDescent="0.2">
      <c r="AM7927" s="15"/>
      <c r="BB7927" s="16"/>
      <c r="BC7927" s="16"/>
      <c r="BD7927" s="16"/>
      <c r="BE7927" s="16"/>
      <c r="BF7927" s="16"/>
      <c r="BG7927" s="16"/>
      <c r="BH7927" s="16"/>
      <c r="BI7927" s="16"/>
      <c r="BJ7927" s="16"/>
      <c r="BK7927" s="16"/>
      <c r="BL7927" s="16"/>
      <c r="BM7927" s="16"/>
    </row>
    <row r="7928" spans="39:65" ht="57" customHeight="1" x14ac:dyDescent="0.2">
      <c r="AM7928" s="15"/>
      <c r="BB7928" s="16"/>
      <c r="BC7928" s="16"/>
      <c r="BD7928" s="16"/>
      <c r="BE7928" s="16"/>
      <c r="BF7928" s="16"/>
      <c r="BG7928" s="16"/>
      <c r="BH7928" s="16"/>
      <c r="BI7928" s="16"/>
      <c r="BJ7928" s="16"/>
      <c r="BK7928" s="16"/>
      <c r="BL7928" s="16"/>
      <c r="BM7928" s="16"/>
    </row>
    <row r="7929" spans="39:65" ht="57" customHeight="1" x14ac:dyDescent="0.2">
      <c r="AM7929" s="15"/>
      <c r="BB7929" s="16"/>
      <c r="BC7929" s="16"/>
      <c r="BD7929" s="16"/>
      <c r="BE7929" s="16"/>
      <c r="BF7929" s="16"/>
      <c r="BG7929" s="16"/>
      <c r="BH7929" s="16"/>
      <c r="BI7929" s="16"/>
      <c r="BJ7929" s="16"/>
      <c r="BK7929" s="16"/>
      <c r="BL7929" s="16"/>
      <c r="BM7929" s="16"/>
    </row>
    <row r="7930" spans="39:65" ht="57" customHeight="1" x14ac:dyDescent="0.2">
      <c r="AM7930" s="15"/>
      <c r="BB7930" s="16"/>
      <c r="BC7930" s="16"/>
      <c r="BD7930" s="16"/>
      <c r="BE7930" s="16"/>
      <c r="BF7930" s="16"/>
      <c r="BG7930" s="16"/>
      <c r="BH7930" s="16"/>
      <c r="BI7930" s="16"/>
      <c r="BJ7930" s="16"/>
      <c r="BK7930" s="16"/>
      <c r="BL7930" s="16"/>
      <c r="BM7930" s="16"/>
    </row>
    <row r="7931" spans="39:65" ht="57" customHeight="1" x14ac:dyDescent="0.2">
      <c r="AM7931" s="15"/>
      <c r="BB7931" s="16"/>
      <c r="BC7931" s="16"/>
      <c r="BD7931" s="16"/>
      <c r="BE7931" s="16"/>
      <c r="BF7931" s="16"/>
      <c r="BG7931" s="16"/>
      <c r="BH7931" s="16"/>
      <c r="BI7931" s="16"/>
      <c r="BJ7931" s="16"/>
      <c r="BK7931" s="16"/>
      <c r="BL7931" s="16"/>
      <c r="BM7931" s="16"/>
    </row>
    <row r="7932" spans="39:65" ht="57" customHeight="1" x14ac:dyDescent="0.2">
      <c r="AM7932" s="15"/>
      <c r="BB7932" s="16"/>
      <c r="BC7932" s="16"/>
      <c r="BD7932" s="16"/>
      <c r="BE7932" s="16"/>
      <c r="BF7932" s="16"/>
      <c r="BG7932" s="16"/>
      <c r="BH7932" s="16"/>
      <c r="BI7932" s="16"/>
      <c r="BJ7932" s="16"/>
      <c r="BK7932" s="16"/>
      <c r="BL7932" s="16"/>
      <c r="BM7932" s="16"/>
    </row>
    <row r="7933" spans="39:65" ht="57" customHeight="1" x14ac:dyDescent="0.2">
      <c r="AM7933" s="15"/>
      <c r="BB7933" s="16"/>
      <c r="BC7933" s="16"/>
      <c r="BD7933" s="16"/>
      <c r="BE7933" s="16"/>
      <c r="BF7933" s="16"/>
      <c r="BG7933" s="16"/>
      <c r="BH7933" s="16"/>
      <c r="BI7933" s="16"/>
      <c r="BJ7933" s="16"/>
      <c r="BK7933" s="16"/>
      <c r="BL7933" s="16"/>
      <c r="BM7933" s="16"/>
    </row>
    <row r="7934" spans="39:65" ht="57" customHeight="1" x14ac:dyDescent="0.2">
      <c r="AM7934" s="15"/>
      <c r="BB7934" s="16"/>
      <c r="BC7934" s="16"/>
      <c r="BD7934" s="16"/>
      <c r="BE7934" s="16"/>
      <c r="BF7934" s="16"/>
      <c r="BG7934" s="16"/>
      <c r="BH7934" s="16"/>
      <c r="BI7934" s="16"/>
      <c r="BJ7934" s="16"/>
      <c r="BK7934" s="16"/>
      <c r="BL7934" s="16"/>
      <c r="BM7934" s="16"/>
    </row>
    <row r="7935" spans="39:65" ht="57" customHeight="1" x14ac:dyDescent="0.2">
      <c r="AM7935" s="15"/>
      <c r="BB7935" s="16"/>
      <c r="BC7935" s="16"/>
      <c r="BD7935" s="16"/>
      <c r="BE7935" s="16"/>
      <c r="BF7935" s="16"/>
      <c r="BG7935" s="16"/>
      <c r="BH7935" s="16"/>
      <c r="BI7935" s="16"/>
      <c r="BJ7935" s="16"/>
      <c r="BK7935" s="16"/>
      <c r="BL7935" s="16"/>
      <c r="BM7935" s="16"/>
    </row>
    <row r="7936" spans="39:65" ht="57" customHeight="1" x14ac:dyDescent="0.2">
      <c r="AM7936" s="15"/>
      <c r="BB7936" s="16"/>
      <c r="BC7936" s="16"/>
      <c r="BD7936" s="16"/>
      <c r="BE7936" s="16"/>
      <c r="BF7936" s="16"/>
      <c r="BG7936" s="16"/>
      <c r="BH7936" s="16"/>
      <c r="BI7936" s="16"/>
      <c r="BJ7936" s="16"/>
      <c r="BK7936" s="16"/>
      <c r="BL7936" s="16"/>
      <c r="BM7936" s="16"/>
    </row>
    <row r="7937" spans="39:65" ht="57" customHeight="1" x14ac:dyDescent="0.2">
      <c r="AM7937" s="15"/>
      <c r="BB7937" s="16"/>
      <c r="BC7937" s="16"/>
      <c r="BD7937" s="16"/>
      <c r="BE7937" s="16"/>
      <c r="BF7937" s="16"/>
      <c r="BG7937" s="16"/>
      <c r="BH7937" s="16"/>
      <c r="BI7937" s="16"/>
      <c r="BJ7937" s="16"/>
      <c r="BK7937" s="16"/>
      <c r="BL7937" s="16"/>
      <c r="BM7937" s="16"/>
    </row>
    <row r="7938" spans="39:65" ht="57" customHeight="1" x14ac:dyDescent="0.2">
      <c r="AM7938" s="15"/>
      <c r="BB7938" s="16"/>
      <c r="BC7938" s="16"/>
      <c r="BD7938" s="16"/>
      <c r="BE7938" s="16"/>
      <c r="BF7938" s="16"/>
      <c r="BG7938" s="16"/>
      <c r="BH7938" s="16"/>
      <c r="BI7938" s="16"/>
      <c r="BJ7938" s="16"/>
      <c r="BK7938" s="16"/>
      <c r="BL7938" s="16"/>
      <c r="BM7938" s="16"/>
    </row>
    <row r="7939" spans="39:65" ht="57" customHeight="1" x14ac:dyDescent="0.2">
      <c r="AM7939" s="15"/>
      <c r="BB7939" s="16"/>
      <c r="BC7939" s="16"/>
      <c r="BD7939" s="16"/>
      <c r="BE7939" s="16"/>
      <c r="BF7939" s="16"/>
      <c r="BG7939" s="16"/>
      <c r="BH7939" s="16"/>
      <c r="BI7939" s="16"/>
      <c r="BJ7939" s="16"/>
      <c r="BK7939" s="16"/>
      <c r="BL7939" s="16"/>
      <c r="BM7939" s="16"/>
    </row>
    <row r="7940" spans="39:65" ht="57" customHeight="1" x14ac:dyDescent="0.2">
      <c r="AM7940" s="15"/>
      <c r="BB7940" s="16"/>
      <c r="BC7940" s="16"/>
      <c r="BD7940" s="16"/>
      <c r="BE7940" s="16"/>
      <c r="BF7940" s="16"/>
      <c r="BG7940" s="16"/>
      <c r="BH7940" s="16"/>
      <c r="BI7940" s="16"/>
      <c r="BJ7940" s="16"/>
      <c r="BK7940" s="16"/>
      <c r="BL7940" s="16"/>
      <c r="BM7940" s="16"/>
    </row>
    <row r="7941" spans="39:65" ht="57" customHeight="1" x14ac:dyDescent="0.2">
      <c r="AM7941" s="15"/>
      <c r="BB7941" s="16"/>
      <c r="BC7941" s="16"/>
      <c r="BD7941" s="16"/>
      <c r="BE7941" s="16"/>
      <c r="BF7941" s="16"/>
      <c r="BG7941" s="16"/>
      <c r="BH7941" s="16"/>
      <c r="BI7941" s="16"/>
      <c r="BJ7941" s="16"/>
      <c r="BK7941" s="16"/>
      <c r="BL7941" s="16"/>
      <c r="BM7941" s="16"/>
    </row>
    <row r="7942" spans="39:65" ht="57" customHeight="1" x14ac:dyDescent="0.2">
      <c r="AM7942" s="15"/>
      <c r="BB7942" s="16"/>
      <c r="BC7942" s="16"/>
      <c r="BD7942" s="16"/>
      <c r="BE7942" s="16"/>
      <c r="BF7942" s="16"/>
      <c r="BG7942" s="16"/>
      <c r="BH7942" s="16"/>
      <c r="BI7942" s="16"/>
      <c r="BJ7942" s="16"/>
      <c r="BK7942" s="16"/>
      <c r="BL7942" s="16"/>
      <c r="BM7942" s="16"/>
    </row>
    <row r="7943" spans="39:65" ht="57" customHeight="1" x14ac:dyDescent="0.2">
      <c r="AM7943" s="15"/>
      <c r="BB7943" s="16"/>
      <c r="BC7943" s="16"/>
      <c r="BD7943" s="16"/>
      <c r="BE7943" s="16"/>
      <c r="BF7943" s="16"/>
      <c r="BG7943" s="16"/>
      <c r="BH7943" s="16"/>
      <c r="BI7943" s="16"/>
      <c r="BJ7943" s="16"/>
      <c r="BK7943" s="16"/>
      <c r="BL7943" s="16"/>
      <c r="BM7943" s="16"/>
    </row>
    <row r="7944" spans="39:65" ht="57" customHeight="1" x14ac:dyDescent="0.2">
      <c r="AM7944" s="15"/>
      <c r="BB7944" s="16"/>
      <c r="BC7944" s="16"/>
      <c r="BD7944" s="16"/>
      <c r="BE7944" s="16"/>
      <c r="BF7944" s="16"/>
      <c r="BG7944" s="16"/>
      <c r="BH7944" s="16"/>
      <c r="BI7944" s="16"/>
      <c r="BJ7944" s="16"/>
      <c r="BK7944" s="16"/>
      <c r="BL7944" s="16"/>
      <c r="BM7944" s="16"/>
    </row>
    <row r="7945" spans="39:65" ht="57" customHeight="1" x14ac:dyDescent="0.2">
      <c r="AM7945" s="15"/>
      <c r="BB7945" s="16"/>
      <c r="BC7945" s="16"/>
      <c r="BD7945" s="16"/>
      <c r="BE7945" s="16"/>
      <c r="BF7945" s="16"/>
      <c r="BG7945" s="16"/>
      <c r="BH7945" s="16"/>
      <c r="BI7945" s="16"/>
      <c r="BJ7945" s="16"/>
      <c r="BK7945" s="16"/>
      <c r="BL7945" s="16"/>
      <c r="BM7945" s="16"/>
    </row>
    <row r="7946" spans="39:65" ht="57" customHeight="1" x14ac:dyDescent="0.2">
      <c r="AM7946" s="15"/>
      <c r="BB7946" s="16"/>
      <c r="BC7946" s="16"/>
      <c r="BD7946" s="16"/>
      <c r="BE7946" s="16"/>
      <c r="BF7946" s="16"/>
      <c r="BG7946" s="16"/>
      <c r="BH7946" s="16"/>
      <c r="BI7946" s="16"/>
      <c r="BJ7946" s="16"/>
      <c r="BK7946" s="16"/>
      <c r="BL7946" s="16"/>
      <c r="BM7946" s="16"/>
    </row>
    <row r="7947" spans="39:65" ht="57" customHeight="1" x14ac:dyDescent="0.2">
      <c r="AM7947" s="15"/>
      <c r="BB7947" s="16"/>
      <c r="BC7947" s="16"/>
      <c r="BD7947" s="16"/>
      <c r="BE7947" s="16"/>
      <c r="BF7947" s="16"/>
      <c r="BG7947" s="16"/>
      <c r="BH7947" s="16"/>
      <c r="BI7947" s="16"/>
      <c r="BJ7947" s="16"/>
      <c r="BK7947" s="16"/>
      <c r="BL7947" s="16"/>
      <c r="BM7947" s="16"/>
    </row>
    <row r="7948" spans="39:65" ht="57" customHeight="1" x14ac:dyDescent="0.2">
      <c r="AM7948" s="15"/>
      <c r="BB7948" s="16"/>
      <c r="BC7948" s="16"/>
      <c r="BD7948" s="16"/>
      <c r="BE7948" s="16"/>
      <c r="BF7948" s="16"/>
      <c r="BG7948" s="16"/>
      <c r="BH7948" s="16"/>
      <c r="BI7948" s="16"/>
      <c r="BJ7948" s="16"/>
      <c r="BK7948" s="16"/>
      <c r="BL7948" s="16"/>
      <c r="BM7948" s="16"/>
    </row>
    <row r="7949" spans="39:65" ht="57" customHeight="1" x14ac:dyDescent="0.2">
      <c r="AM7949" s="15"/>
      <c r="BB7949" s="16"/>
      <c r="BC7949" s="16"/>
      <c r="BD7949" s="16"/>
      <c r="BE7949" s="16"/>
      <c r="BF7949" s="16"/>
      <c r="BG7949" s="16"/>
      <c r="BH7949" s="16"/>
      <c r="BI7949" s="16"/>
      <c r="BJ7949" s="16"/>
      <c r="BK7949" s="16"/>
      <c r="BL7949" s="16"/>
      <c r="BM7949" s="16"/>
    </row>
    <row r="7950" spans="39:65" ht="57" customHeight="1" x14ac:dyDescent="0.2">
      <c r="AM7950" s="15"/>
      <c r="BB7950" s="16"/>
      <c r="BC7950" s="16"/>
      <c r="BD7950" s="16"/>
      <c r="BE7950" s="16"/>
      <c r="BF7950" s="16"/>
      <c r="BG7950" s="16"/>
      <c r="BH7950" s="16"/>
      <c r="BI7950" s="16"/>
      <c r="BJ7950" s="16"/>
      <c r="BK7950" s="16"/>
      <c r="BL7950" s="16"/>
      <c r="BM7950" s="16"/>
    </row>
    <row r="7951" spans="39:65" ht="57" customHeight="1" x14ac:dyDescent="0.2">
      <c r="AM7951" s="15"/>
      <c r="BB7951" s="16"/>
      <c r="BC7951" s="16"/>
      <c r="BD7951" s="16"/>
      <c r="BE7951" s="16"/>
      <c r="BF7951" s="16"/>
      <c r="BG7951" s="16"/>
      <c r="BH7951" s="16"/>
      <c r="BI7951" s="16"/>
      <c r="BJ7951" s="16"/>
      <c r="BK7951" s="16"/>
      <c r="BL7951" s="16"/>
      <c r="BM7951" s="16"/>
    </row>
    <row r="7952" spans="39:65" ht="57" customHeight="1" x14ac:dyDescent="0.2">
      <c r="AM7952" s="15"/>
      <c r="BB7952" s="16"/>
      <c r="BC7952" s="16"/>
      <c r="BD7952" s="16"/>
      <c r="BE7952" s="16"/>
      <c r="BF7952" s="16"/>
      <c r="BG7952" s="16"/>
      <c r="BH7952" s="16"/>
      <c r="BI7952" s="16"/>
      <c r="BJ7952" s="16"/>
      <c r="BK7952" s="16"/>
      <c r="BL7952" s="16"/>
      <c r="BM7952" s="16"/>
    </row>
    <row r="7953" spans="39:65" ht="57" customHeight="1" x14ac:dyDescent="0.2">
      <c r="AM7953" s="15"/>
      <c r="BB7953" s="16"/>
      <c r="BC7953" s="16"/>
      <c r="BD7953" s="16"/>
      <c r="BE7953" s="16"/>
      <c r="BF7953" s="16"/>
      <c r="BG7953" s="16"/>
      <c r="BH7953" s="16"/>
      <c r="BI7953" s="16"/>
      <c r="BJ7953" s="16"/>
      <c r="BK7953" s="16"/>
      <c r="BL7953" s="16"/>
      <c r="BM7953" s="16"/>
    </row>
    <row r="7954" spans="39:65" ht="57" customHeight="1" x14ac:dyDescent="0.2">
      <c r="AM7954" s="15"/>
      <c r="BB7954" s="16"/>
      <c r="BC7954" s="16"/>
      <c r="BD7954" s="16"/>
      <c r="BE7954" s="16"/>
      <c r="BF7954" s="16"/>
      <c r="BG7954" s="16"/>
      <c r="BH7954" s="16"/>
      <c r="BI7954" s="16"/>
      <c r="BJ7954" s="16"/>
      <c r="BK7954" s="16"/>
      <c r="BL7954" s="16"/>
      <c r="BM7954" s="16"/>
    </row>
    <row r="7955" spans="39:65" ht="57" customHeight="1" x14ac:dyDescent="0.2">
      <c r="AM7955" s="15"/>
      <c r="BB7955" s="16"/>
      <c r="BC7955" s="16"/>
      <c r="BD7955" s="16"/>
      <c r="BE7955" s="16"/>
      <c r="BF7955" s="16"/>
      <c r="BG7955" s="16"/>
      <c r="BH7955" s="16"/>
      <c r="BI7955" s="16"/>
      <c r="BJ7955" s="16"/>
      <c r="BK7955" s="16"/>
      <c r="BL7955" s="16"/>
      <c r="BM7955" s="16"/>
    </row>
    <row r="7956" spans="39:65" ht="57" customHeight="1" x14ac:dyDescent="0.2">
      <c r="AM7956" s="15"/>
      <c r="BB7956" s="16"/>
      <c r="BC7956" s="16"/>
      <c r="BD7956" s="16"/>
      <c r="BE7956" s="16"/>
      <c r="BF7956" s="16"/>
      <c r="BG7956" s="16"/>
      <c r="BH7956" s="16"/>
      <c r="BI7956" s="16"/>
      <c r="BJ7956" s="16"/>
      <c r="BK7956" s="16"/>
      <c r="BL7956" s="16"/>
      <c r="BM7956" s="16"/>
    </row>
    <row r="7957" spans="39:65" ht="57" customHeight="1" x14ac:dyDescent="0.2">
      <c r="AM7957" s="15"/>
      <c r="BB7957" s="16"/>
      <c r="BC7957" s="16"/>
      <c r="BD7957" s="16"/>
      <c r="BE7957" s="16"/>
      <c r="BF7957" s="16"/>
      <c r="BG7957" s="16"/>
      <c r="BH7957" s="16"/>
      <c r="BI7957" s="16"/>
      <c r="BJ7957" s="16"/>
      <c r="BK7957" s="16"/>
      <c r="BL7957" s="16"/>
      <c r="BM7957" s="16"/>
    </row>
    <row r="7958" spans="39:65" ht="57" customHeight="1" x14ac:dyDescent="0.2">
      <c r="AM7958" s="15"/>
      <c r="BB7958" s="16"/>
      <c r="BC7958" s="16"/>
      <c r="BD7958" s="16"/>
      <c r="BE7958" s="16"/>
      <c r="BF7958" s="16"/>
      <c r="BG7958" s="16"/>
      <c r="BH7958" s="16"/>
      <c r="BI7958" s="16"/>
      <c r="BJ7958" s="16"/>
      <c r="BK7958" s="16"/>
      <c r="BL7958" s="16"/>
      <c r="BM7958" s="16"/>
    </row>
    <row r="7959" spans="39:65" ht="57" customHeight="1" x14ac:dyDescent="0.2">
      <c r="AM7959" s="15"/>
      <c r="BB7959" s="16"/>
      <c r="BC7959" s="16"/>
      <c r="BD7959" s="16"/>
      <c r="BE7959" s="16"/>
      <c r="BF7959" s="16"/>
      <c r="BG7959" s="16"/>
      <c r="BH7959" s="16"/>
      <c r="BI7959" s="16"/>
      <c r="BJ7959" s="16"/>
      <c r="BK7959" s="16"/>
      <c r="BL7959" s="16"/>
      <c r="BM7959" s="16"/>
    </row>
    <row r="7960" spans="39:65" ht="57" customHeight="1" x14ac:dyDescent="0.2">
      <c r="AM7960" s="15"/>
      <c r="BB7960" s="16"/>
      <c r="BC7960" s="16"/>
      <c r="BD7960" s="16"/>
      <c r="BE7960" s="16"/>
      <c r="BF7960" s="16"/>
      <c r="BG7960" s="16"/>
      <c r="BH7960" s="16"/>
      <c r="BI7960" s="16"/>
      <c r="BJ7960" s="16"/>
      <c r="BK7960" s="16"/>
      <c r="BL7960" s="16"/>
      <c r="BM7960" s="16"/>
    </row>
    <row r="7961" spans="39:65" ht="57" customHeight="1" x14ac:dyDescent="0.2">
      <c r="AM7961" s="15"/>
      <c r="BB7961" s="16"/>
      <c r="BC7961" s="16"/>
      <c r="BD7961" s="16"/>
      <c r="BE7961" s="16"/>
      <c r="BF7961" s="16"/>
      <c r="BG7961" s="16"/>
      <c r="BH7961" s="16"/>
      <c r="BI7961" s="16"/>
      <c r="BJ7961" s="16"/>
      <c r="BK7961" s="16"/>
      <c r="BL7961" s="16"/>
      <c r="BM7961" s="16"/>
    </row>
    <row r="7962" spans="39:65" ht="57" customHeight="1" x14ac:dyDescent="0.2">
      <c r="AM7962" s="15"/>
      <c r="BB7962" s="16"/>
      <c r="BC7962" s="16"/>
      <c r="BD7962" s="16"/>
      <c r="BE7962" s="16"/>
      <c r="BF7962" s="16"/>
      <c r="BG7962" s="16"/>
      <c r="BH7962" s="16"/>
      <c r="BI7962" s="16"/>
      <c r="BJ7962" s="16"/>
      <c r="BK7962" s="16"/>
      <c r="BL7962" s="16"/>
      <c r="BM7962" s="16"/>
    </row>
    <row r="7963" spans="39:65" ht="57" customHeight="1" x14ac:dyDescent="0.2">
      <c r="AM7963" s="15"/>
      <c r="BB7963" s="16"/>
      <c r="BC7963" s="16"/>
      <c r="BD7963" s="16"/>
      <c r="BE7963" s="16"/>
      <c r="BF7963" s="16"/>
      <c r="BG7963" s="16"/>
      <c r="BH7963" s="16"/>
      <c r="BI7963" s="16"/>
      <c r="BJ7963" s="16"/>
      <c r="BK7963" s="16"/>
      <c r="BL7963" s="16"/>
      <c r="BM7963" s="16"/>
    </row>
    <row r="7964" spans="39:65" ht="57" customHeight="1" x14ac:dyDescent="0.2">
      <c r="AM7964" s="15"/>
      <c r="BB7964" s="16"/>
      <c r="BC7964" s="16"/>
      <c r="BD7964" s="16"/>
      <c r="BE7964" s="16"/>
      <c r="BF7964" s="16"/>
      <c r="BG7964" s="16"/>
      <c r="BH7964" s="16"/>
      <c r="BI7964" s="16"/>
      <c r="BJ7964" s="16"/>
      <c r="BK7964" s="16"/>
      <c r="BL7964" s="16"/>
      <c r="BM7964" s="16"/>
    </row>
    <row r="7965" spans="39:65" ht="57" customHeight="1" x14ac:dyDescent="0.2">
      <c r="AM7965" s="15"/>
      <c r="BB7965" s="16"/>
      <c r="BC7965" s="16"/>
      <c r="BD7965" s="16"/>
      <c r="BE7965" s="16"/>
      <c r="BF7965" s="16"/>
      <c r="BG7965" s="16"/>
      <c r="BH7965" s="16"/>
      <c r="BI7965" s="16"/>
      <c r="BJ7965" s="16"/>
      <c r="BK7965" s="16"/>
      <c r="BL7965" s="16"/>
      <c r="BM7965" s="16"/>
    </row>
    <row r="7966" spans="39:65" ht="57" customHeight="1" x14ac:dyDescent="0.2">
      <c r="AM7966" s="15"/>
      <c r="BB7966" s="16"/>
      <c r="BC7966" s="16"/>
      <c r="BD7966" s="16"/>
      <c r="BE7966" s="16"/>
      <c r="BF7966" s="16"/>
      <c r="BG7966" s="16"/>
      <c r="BH7966" s="16"/>
      <c r="BI7966" s="16"/>
      <c r="BJ7966" s="16"/>
      <c r="BK7966" s="16"/>
      <c r="BL7966" s="16"/>
      <c r="BM7966" s="16"/>
    </row>
    <row r="7967" spans="39:65" ht="57" customHeight="1" x14ac:dyDescent="0.2">
      <c r="AM7967" s="15"/>
      <c r="BB7967" s="16"/>
      <c r="BC7967" s="16"/>
      <c r="BD7967" s="16"/>
      <c r="BE7967" s="16"/>
      <c r="BF7967" s="16"/>
      <c r="BG7967" s="16"/>
      <c r="BH7967" s="16"/>
      <c r="BI7967" s="16"/>
      <c r="BJ7967" s="16"/>
      <c r="BK7967" s="16"/>
      <c r="BL7967" s="16"/>
      <c r="BM7967" s="16"/>
    </row>
    <row r="7968" spans="39:65" ht="57" customHeight="1" x14ac:dyDescent="0.2">
      <c r="AM7968" s="15"/>
      <c r="BB7968" s="16"/>
      <c r="BC7968" s="16"/>
      <c r="BD7968" s="16"/>
      <c r="BE7968" s="16"/>
      <c r="BF7968" s="16"/>
      <c r="BG7968" s="16"/>
      <c r="BH7968" s="16"/>
      <c r="BI7968" s="16"/>
      <c r="BJ7968" s="16"/>
      <c r="BK7968" s="16"/>
      <c r="BL7968" s="16"/>
      <c r="BM7968" s="16"/>
    </row>
    <row r="7969" spans="39:65" ht="57" customHeight="1" x14ac:dyDescent="0.2">
      <c r="AM7969" s="15"/>
      <c r="BB7969" s="16"/>
      <c r="BC7969" s="16"/>
      <c r="BD7969" s="16"/>
      <c r="BE7969" s="16"/>
      <c r="BF7969" s="16"/>
      <c r="BG7969" s="16"/>
      <c r="BH7969" s="16"/>
      <c r="BI7969" s="16"/>
      <c r="BJ7969" s="16"/>
      <c r="BK7969" s="16"/>
      <c r="BL7969" s="16"/>
      <c r="BM7969" s="16"/>
    </row>
    <row r="7970" spans="39:65" ht="57" customHeight="1" x14ac:dyDescent="0.2">
      <c r="AM7970" s="15"/>
      <c r="BB7970" s="16"/>
      <c r="BC7970" s="16"/>
      <c r="BD7970" s="16"/>
      <c r="BE7970" s="16"/>
      <c r="BF7970" s="16"/>
      <c r="BG7970" s="16"/>
      <c r="BH7970" s="16"/>
      <c r="BI7970" s="16"/>
      <c r="BJ7970" s="16"/>
      <c r="BK7970" s="16"/>
      <c r="BL7970" s="16"/>
      <c r="BM7970" s="16"/>
    </row>
    <row r="7971" spans="39:65" ht="57" customHeight="1" x14ac:dyDescent="0.2">
      <c r="AM7971" s="15"/>
      <c r="BB7971" s="16"/>
      <c r="BC7971" s="16"/>
      <c r="BD7971" s="16"/>
      <c r="BE7971" s="16"/>
      <c r="BF7971" s="16"/>
      <c r="BG7971" s="16"/>
      <c r="BH7971" s="16"/>
      <c r="BI7971" s="16"/>
      <c r="BJ7971" s="16"/>
      <c r="BK7971" s="16"/>
      <c r="BL7971" s="16"/>
      <c r="BM7971" s="16"/>
    </row>
    <row r="7972" spans="39:65" ht="57" customHeight="1" x14ac:dyDescent="0.2">
      <c r="AM7972" s="15"/>
      <c r="BB7972" s="16"/>
      <c r="BC7972" s="16"/>
      <c r="BD7972" s="16"/>
      <c r="BE7972" s="16"/>
      <c r="BF7972" s="16"/>
      <c r="BG7972" s="16"/>
      <c r="BH7972" s="16"/>
      <c r="BI7972" s="16"/>
      <c r="BJ7972" s="16"/>
      <c r="BK7972" s="16"/>
      <c r="BL7972" s="16"/>
      <c r="BM7972" s="16"/>
    </row>
    <row r="7973" spans="39:65" ht="57" customHeight="1" x14ac:dyDescent="0.2">
      <c r="AM7973" s="15"/>
      <c r="BB7973" s="16"/>
      <c r="BC7973" s="16"/>
      <c r="BD7973" s="16"/>
      <c r="BE7973" s="16"/>
      <c r="BF7973" s="16"/>
      <c r="BG7973" s="16"/>
      <c r="BH7973" s="16"/>
      <c r="BI7973" s="16"/>
      <c r="BJ7973" s="16"/>
      <c r="BK7973" s="16"/>
      <c r="BL7973" s="16"/>
      <c r="BM7973" s="16"/>
    </row>
    <row r="7974" spans="39:65" ht="57" customHeight="1" x14ac:dyDescent="0.2">
      <c r="AM7974" s="15"/>
      <c r="BB7974" s="16"/>
      <c r="BC7974" s="16"/>
      <c r="BD7974" s="16"/>
      <c r="BE7974" s="16"/>
      <c r="BF7974" s="16"/>
      <c r="BG7974" s="16"/>
      <c r="BH7974" s="16"/>
      <c r="BI7974" s="16"/>
      <c r="BJ7974" s="16"/>
      <c r="BK7974" s="16"/>
      <c r="BL7974" s="16"/>
      <c r="BM7974" s="16"/>
    </row>
    <row r="7975" spans="39:65" ht="57" customHeight="1" x14ac:dyDescent="0.2">
      <c r="AM7975" s="15"/>
      <c r="BB7975" s="16"/>
      <c r="BC7975" s="16"/>
      <c r="BD7975" s="16"/>
      <c r="BE7975" s="16"/>
      <c r="BF7975" s="16"/>
      <c r="BG7975" s="16"/>
      <c r="BH7975" s="16"/>
      <c r="BI7975" s="16"/>
      <c r="BJ7975" s="16"/>
      <c r="BK7975" s="16"/>
      <c r="BL7975" s="16"/>
      <c r="BM7975" s="16"/>
    </row>
    <row r="7976" spans="39:65" ht="57" customHeight="1" x14ac:dyDescent="0.2">
      <c r="AM7976" s="15"/>
      <c r="BB7976" s="16"/>
      <c r="BC7976" s="16"/>
      <c r="BD7976" s="16"/>
      <c r="BE7976" s="16"/>
      <c r="BF7976" s="16"/>
      <c r="BG7976" s="16"/>
      <c r="BH7976" s="16"/>
      <c r="BI7976" s="16"/>
      <c r="BJ7976" s="16"/>
      <c r="BK7976" s="16"/>
      <c r="BL7976" s="16"/>
      <c r="BM7976" s="16"/>
    </row>
    <row r="7977" spans="39:65" ht="57" customHeight="1" x14ac:dyDescent="0.2">
      <c r="AM7977" s="15"/>
      <c r="BB7977" s="16"/>
      <c r="BC7977" s="16"/>
      <c r="BD7977" s="16"/>
      <c r="BE7977" s="16"/>
      <c r="BF7977" s="16"/>
      <c r="BG7977" s="16"/>
      <c r="BH7977" s="16"/>
      <c r="BI7977" s="16"/>
      <c r="BJ7977" s="16"/>
      <c r="BK7977" s="16"/>
      <c r="BL7977" s="16"/>
      <c r="BM7977" s="16"/>
    </row>
    <row r="7978" spans="39:65" ht="57" customHeight="1" x14ac:dyDescent="0.2">
      <c r="AM7978" s="15"/>
      <c r="BB7978" s="16"/>
      <c r="BC7978" s="16"/>
      <c r="BD7978" s="16"/>
      <c r="BE7978" s="16"/>
      <c r="BF7978" s="16"/>
      <c r="BG7978" s="16"/>
      <c r="BH7978" s="16"/>
      <c r="BI7978" s="16"/>
      <c r="BJ7978" s="16"/>
      <c r="BK7978" s="16"/>
      <c r="BL7978" s="16"/>
      <c r="BM7978" s="16"/>
    </row>
    <row r="7979" spans="39:65" ht="57" customHeight="1" x14ac:dyDescent="0.2">
      <c r="AM7979" s="15"/>
      <c r="BB7979" s="16"/>
      <c r="BC7979" s="16"/>
      <c r="BD7979" s="16"/>
      <c r="BE7979" s="16"/>
      <c r="BF7979" s="16"/>
      <c r="BG7979" s="16"/>
      <c r="BH7979" s="16"/>
      <c r="BI7979" s="16"/>
      <c r="BJ7979" s="16"/>
      <c r="BK7979" s="16"/>
      <c r="BL7979" s="16"/>
      <c r="BM7979" s="16"/>
    </row>
    <row r="7980" spans="39:65" ht="57" customHeight="1" x14ac:dyDescent="0.2">
      <c r="AM7980" s="15"/>
      <c r="BB7980" s="16"/>
      <c r="BC7980" s="16"/>
      <c r="BD7980" s="16"/>
      <c r="BE7980" s="16"/>
      <c r="BF7980" s="16"/>
      <c r="BG7980" s="16"/>
      <c r="BH7980" s="16"/>
      <c r="BI7980" s="16"/>
      <c r="BJ7980" s="16"/>
      <c r="BK7980" s="16"/>
      <c r="BL7980" s="16"/>
      <c r="BM7980" s="16"/>
    </row>
    <row r="7981" spans="39:65" ht="57" customHeight="1" x14ac:dyDescent="0.2">
      <c r="AM7981" s="15"/>
      <c r="BB7981" s="16"/>
      <c r="BC7981" s="16"/>
      <c r="BD7981" s="16"/>
      <c r="BE7981" s="16"/>
      <c r="BF7981" s="16"/>
      <c r="BG7981" s="16"/>
      <c r="BH7981" s="16"/>
      <c r="BI7981" s="16"/>
      <c r="BJ7981" s="16"/>
      <c r="BK7981" s="16"/>
      <c r="BL7981" s="16"/>
      <c r="BM7981" s="16"/>
    </row>
    <row r="7982" spans="39:65" ht="57" customHeight="1" x14ac:dyDescent="0.2">
      <c r="AM7982" s="15"/>
      <c r="BB7982" s="16"/>
      <c r="BC7982" s="16"/>
      <c r="BD7982" s="16"/>
      <c r="BE7982" s="16"/>
      <c r="BF7982" s="16"/>
      <c r="BG7982" s="16"/>
      <c r="BH7982" s="16"/>
      <c r="BI7982" s="16"/>
      <c r="BJ7982" s="16"/>
      <c r="BK7982" s="16"/>
      <c r="BL7982" s="16"/>
      <c r="BM7982" s="16"/>
    </row>
    <row r="7983" spans="39:65" ht="57" customHeight="1" x14ac:dyDescent="0.2">
      <c r="AM7983" s="15"/>
      <c r="BB7983" s="16"/>
      <c r="BC7983" s="16"/>
      <c r="BD7983" s="16"/>
      <c r="BE7983" s="16"/>
      <c r="BF7983" s="16"/>
      <c r="BG7983" s="16"/>
      <c r="BH7983" s="16"/>
      <c r="BI7983" s="16"/>
      <c r="BJ7983" s="16"/>
      <c r="BK7983" s="16"/>
      <c r="BL7983" s="16"/>
      <c r="BM7983" s="16"/>
    </row>
    <row r="7984" spans="39:65" ht="57" customHeight="1" x14ac:dyDescent="0.2">
      <c r="AM7984" s="15"/>
      <c r="BB7984" s="16"/>
      <c r="BC7984" s="16"/>
      <c r="BD7984" s="16"/>
      <c r="BE7984" s="16"/>
      <c r="BF7984" s="16"/>
      <c r="BG7984" s="16"/>
      <c r="BH7984" s="16"/>
      <c r="BI7984" s="16"/>
      <c r="BJ7984" s="16"/>
      <c r="BK7984" s="16"/>
      <c r="BL7984" s="16"/>
      <c r="BM7984" s="16"/>
    </row>
    <row r="7985" spans="39:65" ht="57" customHeight="1" x14ac:dyDescent="0.2">
      <c r="AM7985" s="15"/>
      <c r="BB7985" s="16"/>
      <c r="BC7985" s="16"/>
      <c r="BD7985" s="16"/>
      <c r="BE7985" s="16"/>
      <c r="BF7985" s="16"/>
      <c r="BG7985" s="16"/>
      <c r="BH7985" s="16"/>
      <c r="BI7985" s="16"/>
      <c r="BJ7985" s="16"/>
      <c r="BK7985" s="16"/>
      <c r="BL7985" s="16"/>
      <c r="BM7985" s="16"/>
    </row>
    <row r="7986" spans="39:65" ht="57" customHeight="1" x14ac:dyDescent="0.2">
      <c r="AM7986" s="15"/>
      <c r="BB7986" s="16"/>
      <c r="BC7986" s="16"/>
      <c r="BD7986" s="16"/>
      <c r="BE7986" s="16"/>
      <c r="BF7986" s="16"/>
      <c r="BG7986" s="16"/>
      <c r="BH7986" s="16"/>
      <c r="BI7986" s="16"/>
      <c r="BJ7986" s="16"/>
      <c r="BK7986" s="16"/>
      <c r="BL7986" s="16"/>
      <c r="BM7986" s="16"/>
    </row>
    <row r="7987" spans="39:65" ht="57" customHeight="1" x14ac:dyDescent="0.2">
      <c r="AM7987" s="15"/>
      <c r="BB7987" s="16"/>
      <c r="BC7987" s="16"/>
      <c r="BD7987" s="16"/>
      <c r="BE7987" s="16"/>
      <c r="BF7987" s="16"/>
      <c r="BG7987" s="16"/>
      <c r="BH7987" s="16"/>
      <c r="BI7987" s="16"/>
      <c r="BJ7987" s="16"/>
      <c r="BK7987" s="16"/>
      <c r="BL7987" s="16"/>
      <c r="BM7987" s="16"/>
    </row>
    <row r="7988" spans="39:65" ht="57" customHeight="1" x14ac:dyDescent="0.2">
      <c r="AM7988" s="15"/>
      <c r="BB7988" s="16"/>
      <c r="BC7988" s="16"/>
      <c r="BD7988" s="16"/>
      <c r="BE7988" s="16"/>
      <c r="BF7988" s="16"/>
      <c r="BG7988" s="16"/>
      <c r="BH7988" s="16"/>
      <c r="BI7988" s="16"/>
      <c r="BJ7988" s="16"/>
      <c r="BK7988" s="16"/>
      <c r="BL7988" s="16"/>
      <c r="BM7988" s="16"/>
    </row>
    <row r="7989" spans="39:65" ht="57" customHeight="1" x14ac:dyDescent="0.2">
      <c r="AM7989" s="15"/>
      <c r="BB7989" s="16"/>
      <c r="BC7989" s="16"/>
      <c r="BD7989" s="16"/>
      <c r="BE7989" s="16"/>
      <c r="BF7989" s="16"/>
      <c r="BG7989" s="16"/>
      <c r="BH7989" s="16"/>
      <c r="BI7989" s="16"/>
      <c r="BJ7989" s="16"/>
      <c r="BK7989" s="16"/>
      <c r="BL7989" s="16"/>
      <c r="BM7989" s="16"/>
    </row>
    <row r="7990" spans="39:65" ht="57" customHeight="1" x14ac:dyDescent="0.2">
      <c r="AM7990" s="15"/>
      <c r="BB7990" s="16"/>
      <c r="BC7990" s="16"/>
      <c r="BD7990" s="16"/>
      <c r="BE7990" s="16"/>
      <c r="BF7990" s="16"/>
      <c r="BG7990" s="16"/>
      <c r="BH7990" s="16"/>
      <c r="BI7990" s="16"/>
      <c r="BJ7990" s="16"/>
      <c r="BK7990" s="16"/>
      <c r="BL7990" s="16"/>
      <c r="BM7990" s="16"/>
    </row>
    <row r="7991" spans="39:65" ht="57" customHeight="1" x14ac:dyDescent="0.2">
      <c r="AM7991" s="15"/>
      <c r="BB7991" s="16"/>
      <c r="BC7991" s="16"/>
      <c r="BD7991" s="16"/>
      <c r="BE7991" s="16"/>
      <c r="BF7991" s="16"/>
      <c r="BG7991" s="16"/>
      <c r="BH7991" s="16"/>
      <c r="BI7991" s="16"/>
      <c r="BJ7991" s="16"/>
      <c r="BK7991" s="16"/>
      <c r="BL7991" s="16"/>
      <c r="BM7991" s="16"/>
    </row>
    <row r="7992" spans="39:65" ht="57" customHeight="1" x14ac:dyDescent="0.2">
      <c r="AM7992" s="15"/>
      <c r="BB7992" s="16"/>
      <c r="BC7992" s="16"/>
      <c r="BD7992" s="16"/>
      <c r="BE7992" s="16"/>
      <c r="BF7992" s="16"/>
      <c r="BG7992" s="16"/>
      <c r="BH7992" s="16"/>
      <c r="BI7992" s="16"/>
      <c r="BJ7992" s="16"/>
      <c r="BK7992" s="16"/>
      <c r="BL7992" s="16"/>
      <c r="BM7992" s="16"/>
    </row>
    <row r="7993" spans="39:65" ht="57" customHeight="1" x14ac:dyDescent="0.2">
      <c r="AM7993" s="15"/>
      <c r="BB7993" s="16"/>
      <c r="BC7993" s="16"/>
      <c r="BD7993" s="16"/>
      <c r="BE7993" s="16"/>
      <c r="BF7993" s="16"/>
      <c r="BG7993" s="16"/>
      <c r="BH7993" s="16"/>
      <c r="BI7993" s="16"/>
      <c r="BJ7993" s="16"/>
      <c r="BK7993" s="16"/>
      <c r="BL7993" s="16"/>
      <c r="BM7993" s="16"/>
    </row>
    <row r="7994" spans="39:65" ht="57" customHeight="1" x14ac:dyDescent="0.2">
      <c r="AM7994" s="15"/>
      <c r="BB7994" s="16"/>
      <c r="BC7994" s="16"/>
      <c r="BD7994" s="16"/>
      <c r="BE7994" s="16"/>
      <c r="BF7994" s="16"/>
      <c r="BG7994" s="16"/>
      <c r="BH7994" s="16"/>
      <c r="BI7994" s="16"/>
      <c r="BJ7994" s="16"/>
      <c r="BK7994" s="16"/>
      <c r="BL7994" s="16"/>
      <c r="BM7994" s="16"/>
    </row>
    <row r="7995" spans="39:65" ht="57" customHeight="1" x14ac:dyDescent="0.2">
      <c r="AM7995" s="15"/>
      <c r="BB7995" s="16"/>
      <c r="BC7995" s="16"/>
      <c r="BD7995" s="16"/>
      <c r="BE7995" s="16"/>
      <c r="BF7995" s="16"/>
      <c r="BG7995" s="16"/>
      <c r="BH7995" s="16"/>
      <c r="BI7995" s="16"/>
      <c r="BJ7995" s="16"/>
      <c r="BK7995" s="16"/>
      <c r="BL7995" s="16"/>
      <c r="BM7995" s="16"/>
    </row>
    <row r="7996" spans="39:65" ht="57" customHeight="1" x14ac:dyDescent="0.2">
      <c r="AM7996" s="15"/>
      <c r="BB7996" s="16"/>
      <c r="BC7996" s="16"/>
      <c r="BD7996" s="16"/>
      <c r="BE7996" s="16"/>
      <c r="BF7996" s="16"/>
      <c r="BG7996" s="16"/>
      <c r="BH7996" s="16"/>
      <c r="BI7996" s="16"/>
      <c r="BJ7996" s="16"/>
      <c r="BK7996" s="16"/>
      <c r="BL7996" s="16"/>
      <c r="BM7996" s="16"/>
    </row>
    <row r="7997" spans="39:65" ht="57" customHeight="1" x14ac:dyDescent="0.2">
      <c r="AM7997" s="15"/>
      <c r="BB7997" s="16"/>
      <c r="BC7997" s="16"/>
      <c r="BD7997" s="16"/>
      <c r="BE7997" s="16"/>
      <c r="BF7997" s="16"/>
      <c r="BG7997" s="16"/>
      <c r="BH7997" s="16"/>
      <c r="BI7997" s="16"/>
      <c r="BJ7997" s="16"/>
      <c r="BK7997" s="16"/>
      <c r="BL7997" s="16"/>
      <c r="BM7997" s="16"/>
    </row>
    <row r="7998" spans="39:65" ht="57" customHeight="1" x14ac:dyDescent="0.2">
      <c r="AM7998" s="15"/>
      <c r="BB7998" s="16"/>
      <c r="BC7998" s="16"/>
      <c r="BD7998" s="16"/>
      <c r="BE7998" s="16"/>
      <c r="BF7998" s="16"/>
      <c r="BG7998" s="16"/>
      <c r="BH7998" s="16"/>
      <c r="BI7998" s="16"/>
      <c r="BJ7998" s="16"/>
      <c r="BK7998" s="16"/>
      <c r="BL7998" s="16"/>
      <c r="BM7998" s="16"/>
    </row>
    <row r="7999" spans="39:65" ht="57" customHeight="1" x14ac:dyDescent="0.2">
      <c r="AM7999" s="15"/>
      <c r="BB7999" s="16"/>
      <c r="BC7999" s="16"/>
      <c r="BD7999" s="16"/>
      <c r="BE7999" s="16"/>
      <c r="BF7999" s="16"/>
      <c r="BG7999" s="16"/>
      <c r="BH7999" s="16"/>
      <c r="BI7999" s="16"/>
      <c r="BJ7999" s="16"/>
      <c r="BK7999" s="16"/>
      <c r="BL7999" s="16"/>
      <c r="BM7999" s="16"/>
    </row>
    <row r="8000" spans="39:65" ht="57" customHeight="1" x14ac:dyDescent="0.2">
      <c r="AM8000" s="15"/>
      <c r="BB8000" s="16"/>
      <c r="BC8000" s="16"/>
      <c r="BD8000" s="16"/>
      <c r="BE8000" s="16"/>
      <c r="BF8000" s="16"/>
      <c r="BG8000" s="16"/>
      <c r="BH8000" s="16"/>
      <c r="BI8000" s="16"/>
      <c r="BJ8000" s="16"/>
      <c r="BK8000" s="16"/>
      <c r="BL8000" s="16"/>
      <c r="BM8000" s="16"/>
    </row>
    <row r="8001" spans="39:65" ht="57" customHeight="1" x14ac:dyDescent="0.2">
      <c r="AM8001" s="15"/>
      <c r="BB8001" s="16"/>
      <c r="BC8001" s="16"/>
      <c r="BD8001" s="16"/>
      <c r="BE8001" s="16"/>
      <c r="BF8001" s="16"/>
      <c r="BG8001" s="16"/>
      <c r="BH8001" s="16"/>
      <c r="BI8001" s="16"/>
      <c r="BJ8001" s="16"/>
      <c r="BK8001" s="16"/>
      <c r="BL8001" s="16"/>
      <c r="BM8001" s="16"/>
    </row>
    <row r="8002" spans="39:65" ht="57" customHeight="1" x14ac:dyDescent="0.2">
      <c r="AM8002" s="15"/>
      <c r="BB8002" s="16"/>
      <c r="BC8002" s="16"/>
      <c r="BD8002" s="16"/>
      <c r="BE8002" s="16"/>
      <c r="BF8002" s="16"/>
      <c r="BG8002" s="16"/>
      <c r="BH8002" s="16"/>
      <c r="BI8002" s="16"/>
      <c r="BJ8002" s="16"/>
      <c r="BK8002" s="16"/>
      <c r="BL8002" s="16"/>
      <c r="BM8002" s="16"/>
    </row>
    <row r="8003" spans="39:65" ht="57" customHeight="1" x14ac:dyDescent="0.2">
      <c r="AM8003" s="15"/>
      <c r="BB8003" s="16"/>
      <c r="BC8003" s="16"/>
      <c r="BD8003" s="16"/>
      <c r="BE8003" s="16"/>
      <c r="BF8003" s="16"/>
      <c r="BG8003" s="16"/>
      <c r="BH8003" s="16"/>
      <c r="BI8003" s="16"/>
      <c r="BJ8003" s="16"/>
      <c r="BK8003" s="16"/>
      <c r="BL8003" s="16"/>
      <c r="BM8003" s="16"/>
    </row>
    <row r="8004" spans="39:65" ht="57" customHeight="1" x14ac:dyDescent="0.2">
      <c r="AM8004" s="15"/>
      <c r="BB8004" s="16"/>
      <c r="BC8004" s="16"/>
      <c r="BD8004" s="16"/>
      <c r="BE8004" s="16"/>
      <c r="BF8004" s="16"/>
      <c r="BG8004" s="16"/>
      <c r="BH8004" s="16"/>
      <c r="BI8004" s="16"/>
      <c r="BJ8004" s="16"/>
      <c r="BK8004" s="16"/>
      <c r="BL8004" s="16"/>
      <c r="BM8004" s="16"/>
    </row>
    <row r="8005" spans="39:65" ht="57" customHeight="1" x14ac:dyDescent="0.2">
      <c r="AM8005" s="15"/>
      <c r="BB8005" s="16"/>
      <c r="BC8005" s="16"/>
      <c r="BD8005" s="16"/>
      <c r="BE8005" s="16"/>
      <c r="BF8005" s="16"/>
      <c r="BG8005" s="16"/>
      <c r="BH8005" s="16"/>
      <c r="BI8005" s="16"/>
      <c r="BJ8005" s="16"/>
      <c r="BK8005" s="16"/>
      <c r="BL8005" s="16"/>
      <c r="BM8005" s="16"/>
    </row>
    <row r="8006" spans="39:65" ht="57" customHeight="1" x14ac:dyDescent="0.2">
      <c r="AM8006" s="15"/>
      <c r="BB8006" s="16"/>
      <c r="BC8006" s="16"/>
      <c r="BD8006" s="16"/>
      <c r="BE8006" s="16"/>
      <c r="BF8006" s="16"/>
      <c r="BG8006" s="16"/>
      <c r="BH8006" s="16"/>
      <c r="BI8006" s="16"/>
      <c r="BJ8006" s="16"/>
      <c r="BK8006" s="16"/>
      <c r="BL8006" s="16"/>
      <c r="BM8006" s="16"/>
    </row>
    <row r="8007" spans="39:65" ht="57" customHeight="1" x14ac:dyDescent="0.2">
      <c r="AM8007" s="15"/>
      <c r="BB8007" s="16"/>
      <c r="BC8007" s="16"/>
      <c r="BD8007" s="16"/>
      <c r="BE8007" s="16"/>
      <c r="BF8007" s="16"/>
      <c r="BG8007" s="16"/>
      <c r="BH8007" s="16"/>
      <c r="BI8007" s="16"/>
      <c r="BJ8007" s="16"/>
      <c r="BK8007" s="16"/>
      <c r="BL8007" s="16"/>
      <c r="BM8007" s="16"/>
    </row>
    <row r="8008" spans="39:65" ht="57" customHeight="1" x14ac:dyDescent="0.2">
      <c r="AM8008" s="15"/>
      <c r="BB8008" s="16"/>
      <c r="BC8008" s="16"/>
      <c r="BD8008" s="16"/>
      <c r="BE8008" s="16"/>
      <c r="BF8008" s="16"/>
      <c r="BG8008" s="16"/>
      <c r="BH8008" s="16"/>
      <c r="BI8008" s="16"/>
      <c r="BJ8008" s="16"/>
      <c r="BK8008" s="16"/>
      <c r="BL8008" s="16"/>
      <c r="BM8008" s="16"/>
    </row>
    <row r="8009" spans="39:65" ht="57" customHeight="1" x14ac:dyDescent="0.2">
      <c r="AM8009" s="15"/>
      <c r="BB8009" s="16"/>
      <c r="BC8009" s="16"/>
      <c r="BD8009" s="16"/>
      <c r="BE8009" s="16"/>
      <c r="BF8009" s="16"/>
      <c r="BG8009" s="16"/>
      <c r="BH8009" s="16"/>
      <c r="BI8009" s="16"/>
      <c r="BJ8009" s="16"/>
      <c r="BK8009" s="16"/>
      <c r="BL8009" s="16"/>
      <c r="BM8009" s="16"/>
    </row>
    <row r="8010" spans="39:65" ht="57" customHeight="1" x14ac:dyDescent="0.2">
      <c r="AM8010" s="15"/>
      <c r="BB8010" s="16"/>
      <c r="BC8010" s="16"/>
      <c r="BD8010" s="16"/>
      <c r="BE8010" s="16"/>
      <c r="BF8010" s="16"/>
      <c r="BG8010" s="16"/>
      <c r="BH8010" s="16"/>
      <c r="BI8010" s="16"/>
      <c r="BJ8010" s="16"/>
      <c r="BK8010" s="16"/>
      <c r="BL8010" s="16"/>
      <c r="BM8010" s="16"/>
    </row>
    <row r="8011" spans="39:65" ht="57" customHeight="1" x14ac:dyDescent="0.2">
      <c r="AM8011" s="15"/>
      <c r="BB8011" s="16"/>
      <c r="BC8011" s="16"/>
      <c r="BD8011" s="16"/>
      <c r="BE8011" s="16"/>
      <c r="BF8011" s="16"/>
      <c r="BG8011" s="16"/>
      <c r="BH8011" s="16"/>
      <c r="BI8011" s="16"/>
      <c r="BJ8011" s="16"/>
      <c r="BK8011" s="16"/>
      <c r="BL8011" s="16"/>
      <c r="BM8011" s="16"/>
    </row>
    <row r="8012" spans="39:65" ht="57" customHeight="1" x14ac:dyDescent="0.2">
      <c r="AM8012" s="15"/>
      <c r="BB8012" s="16"/>
      <c r="BC8012" s="16"/>
      <c r="BD8012" s="16"/>
      <c r="BE8012" s="16"/>
      <c r="BF8012" s="16"/>
      <c r="BG8012" s="16"/>
      <c r="BH8012" s="16"/>
      <c r="BI8012" s="16"/>
      <c r="BJ8012" s="16"/>
      <c r="BK8012" s="16"/>
      <c r="BL8012" s="16"/>
      <c r="BM8012" s="16"/>
    </row>
    <row r="8013" spans="39:65" ht="57" customHeight="1" x14ac:dyDescent="0.2">
      <c r="AM8013" s="15"/>
      <c r="BB8013" s="16"/>
      <c r="BC8013" s="16"/>
      <c r="BD8013" s="16"/>
      <c r="BE8013" s="16"/>
      <c r="BF8013" s="16"/>
      <c r="BG8013" s="16"/>
      <c r="BH8013" s="16"/>
      <c r="BI8013" s="16"/>
      <c r="BJ8013" s="16"/>
      <c r="BK8013" s="16"/>
      <c r="BL8013" s="16"/>
      <c r="BM8013" s="16"/>
    </row>
    <row r="8014" spans="39:65" ht="57" customHeight="1" x14ac:dyDescent="0.2">
      <c r="AM8014" s="15"/>
      <c r="BB8014" s="16"/>
      <c r="BC8014" s="16"/>
      <c r="BD8014" s="16"/>
      <c r="BE8014" s="16"/>
      <c r="BF8014" s="16"/>
      <c r="BG8014" s="16"/>
      <c r="BH8014" s="16"/>
      <c r="BI8014" s="16"/>
      <c r="BJ8014" s="16"/>
      <c r="BK8014" s="16"/>
      <c r="BL8014" s="16"/>
      <c r="BM8014" s="16"/>
    </row>
    <row r="8015" spans="39:65" ht="57" customHeight="1" x14ac:dyDescent="0.2">
      <c r="AM8015" s="15"/>
      <c r="BB8015" s="16"/>
      <c r="BC8015" s="16"/>
      <c r="BD8015" s="16"/>
      <c r="BE8015" s="16"/>
      <c r="BF8015" s="16"/>
      <c r="BG8015" s="16"/>
      <c r="BH8015" s="16"/>
      <c r="BI8015" s="16"/>
      <c r="BJ8015" s="16"/>
      <c r="BK8015" s="16"/>
      <c r="BL8015" s="16"/>
      <c r="BM8015" s="16"/>
    </row>
    <row r="8016" spans="39:65" ht="57" customHeight="1" x14ac:dyDescent="0.2">
      <c r="AM8016" s="15"/>
      <c r="BB8016" s="16"/>
      <c r="BC8016" s="16"/>
      <c r="BD8016" s="16"/>
      <c r="BE8016" s="16"/>
      <c r="BF8016" s="16"/>
      <c r="BG8016" s="16"/>
      <c r="BH8016" s="16"/>
      <c r="BI8016" s="16"/>
      <c r="BJ8016" s="16"/>
      <c r="BK8016" s="16"/>
      <c r="BL8016" s="16"/>
      <c r="BM8016" s="16"/>
    </row>
    <row r="8017" spans="39:65" ht="57" customHeight="1" x14ac:dyDescent="0.2">
      <c r="AM8017" s="15"/>
      <c r="BB8017" s="16"/>
      <c r="BC8017" s="16"/>
      <c r="BD8017" s="16"/>
      <c r="BE8017" s="16"/>
      <c r="BF8017" s="16"/>
      <c r="BG8017" s="16"/>
      <c r="BH8017" s="16"/>
      <c r="BI8017" s="16"/>
      <c r="BJ8017" s="16"/>
      <c r="BK8017" s="16"/>
      <c r="BL8017" s="16"/>
      <c r="BM8017" s="16"/>
    </row>
    <row r="8018" spans="39:65" ht="57" customHeight="1" x14ac:dyDescent="0.2">
      <c r="AM8018" s="15"/>
      <c r="BB8018" s="16"/>
      <c r="BC8018" s="16"/>
      <c r="BD8018" s="16"/>
      <c r="BE8018" s="16"/>
      <c r="BF8018" s="16"/>
      <c r="BG8018" s="16"/>
      <c r="BH8018" s="16"/>
      <c r="BI8018" s="16"/>
      <c r="BJ8018" s="16"/>
      <c r="BK8018" s="16"/>
      <c r="BL8018" s="16"/>
      <c r="BM8018" s="16"/>
    </row>
    <row r="8019" spans="39:65" ht="57" customHeight="1" x14ac:dyDescent="0.2">
      <c r="AM8019" s="15"/>
      <c r="BB8019" s="16"/>
      <c r="BC8019" s="16"/>
      <c r="BD8019" s="16"/>
      <c r="BE8019" s="16"/>
      <c r="BF8019" s="16"/>
      <c r="BG8019" s="16"/>
      <c r="BH8019" s="16"/>
      <c r="BI8019" s="16"/>
      <c r="BJ8019" s="16"/>
      <c r="BK8019" s="16"/>
      <c r="BL8019" s="16"/>
      <c r="BM8019" s="16"/>
    </row>
    <row r="8020" spans="39:65" ht="57" customHeight="1" x14ac:dyDescent="0.2">
      <c r="AM8020" s="15"/>
      <c r="BB8020" s="16"/>
      <c r="BC8020" s="16"/>
      <c r="BD8020" s="16"/>
      <c r="BE8020" s="16"/>
      <c r="BF8020" s="16"/>
      <c r="BG8020" s="16"/>
      <c r="BH8020" s="16"/>
      <c r="BI8020" s="16"/>
      <c r="BJ8020" s="16"/>
      <c r="BK8020" s="16"/>
      <c r="BL8020" s="16"/>
      <c r="BM8020" s="16"/>
    </row>
    <row r="8021" spans="39:65" ht="57" customHeight="1" x14ac:dyDescent="0.2">
      <c r="AM8021" s="15"/>
      <c r="BB8021" s="16"/>
      <c r="BC8021" s="16"/>
      <c r="BD8021" s="16"/>
      <c r="BE8021" s="16"/>
      <c r="BF8021" s="16"/>
      <c r="BG8021" s="16"/>
      <c r="BH8021" s="16"/>
      <c r="BI8021" s="16"/>
      <c r="BJ8021" s="16"/>
      <c r="BK8021" s="16"/>
      <c r="BL8021" s="16"/>
      <c r="BM8021" s="16"/>
    </row>
    <row r="8022" spans="39:65" ht="57" customHeight="1" x14ac:dyDescent="0.2">
      <c r="AM8022" s="15"/>
      <c r="BB8022" s="16"/>
      <c r="BC8022" s="16"/>
      <c r="BD8022" s="16"/>
      <c r="BE8022" s="16"/>
      <c r="BF8022" s="16"/>
      <c r="BG8022" s="16"/>
      <c r="BH8022" s="16"/>
      <c r="BI8022" s="16"/>
      <c r="BJ8022" s="16"/>
      <c r="BK8022" s="16"/>
      <c r="BL8022" s="16"/>
      <c r="BM8022" s="16"/>
    </row>
    <row r="8023" spans="39:65" ht="57" customHeight="1" x14ac:dyDescent="0.2">
      <c r="AM8023" s="15"/>
      <c r="BB8023" s="16"/>
      <c r="BC8023" s="16"/>
      <c r="BD8023" s="16"/>
      <c r="BE8023" s="16"/>
      <c r="BF8023" s="16"/>
      <c r="BG8023" s="16"/>
      <c r="BH8023" s="16"/>
      <c r="BI8023" s="16"/>
      <c r="BJ8023" s="16"/>
      <c r="BK8023" s="16"/>
      <c r="BL8023" s="16"/>
      <c r="BM8023" s="16"/>
    </row>
    <row r="8024" spans="39:65" ht="57" customHeight="1" x14ac:dyDescent="0.2">
      <c r="AM8024" s="15"/>
      <c r="BB8024" s="16"/>
      <c r="BC8024" s="16"/>
      <c r="BD8024" s="16"/>
      <c r="BE8024" s="16"/>
      <c r="BF8024" s="16"/>
      <c r="BG8024" s="16"/>
      <c r="BH8024" s="16"/>
      <c r="BI8024" s="16"/>
      <c r="BJ8024" s="16"/>
      <c r="BK8024" s="16"/>
      <c r="BL8024" s="16"/>
      <c r="BM8024" s="16"/>
    </row>
    <row r="8025" spans="39:65" ht="57" customHeight="1" x14ac:dyDescent="0.2">
      <c r="AM8025" s="15"/>
      <c r="BB8025" s="16"/>
      <c r="BC8025" s="16"/>
      <c r="BD8025" s="16"/>
      <c r="BE8025" s="16"/>
      <c r="BF8025" s="16"/>
      <c r="BG8025" s="16"/>
      <c r="BH8025" s="16"/>
      <c r="BI8025" s="16"/>
      <c r="BJ8025" s="16"/>
      <c r="BK8025" s="16"/>
      <c r="BL8025" s="16"/>
      <c r="BM8025" s="16"/>
    </row>
    <row r="8026" spans="39:65" ht="57" customHeight="1" x14ac:dyDescent="0.2">
      <c r="AM8026" s="15"/>
      <c r="BB8026" s="16"/>
      <c r="BC8026" s="16"/>
      <c r="BD8026" s="16"/>
      <c r="BE8026" s="16"/>
      <c r="BF8026" s="16"/>
      <c r="BG8026" s="16"/>
      <c r="BH8026" s="16"/>
      <c r="BI8026" s="16"/>
      <c r="BJ8026" s="16"/>
      <c r="BK8026" s="16"/>
      <c r="BL8026" s="16"/>
      <c r="BM8026" s="16"/>
    </row>
    <row r="8027" spans="39:65" ht="57" customHeight="1" x14ac:dyDescent="0.2">
      <c r="AM8027" s="15"/>
      <c r="BB8027" s="16"/>
      <c r="BC8027" s="16"/>
      <c r="BD8027" s="16"/>
      <c r="BE8027" s="16"/>
      <c r="BF8027" s="16"/>
      <c r="BG8027" s="16"/>
      <c r="BH8027" s="16"/>
      <c r="BI8027" s="16"/>
      <c r="BJ8027" s="16"/>
      <c r="BK8027" s="16"/>
      <c r="BL8027" s="16"/>
      <c r="BM8027" s="16"/>
    </row>
    <row r="8028" spans="39:65" ht="57" customHeight="1" x14ac:dyDescent="0.2">
      <c r="AM8028" s="15"/>
      <c r="BB8028" s="16"/>
      <c r="BC8028" s="16"/>
      <c r="BD8028" s="16"/>
      <c r="BE8028" s="16"/>
      <c r="BF8028" s="16"/>
      <c r="BG8028" s="16"/>
      <c r="BH8028" s="16"/>
      <c r="BI8028" s="16"/>
      <c r="BJ8028" s="16"/>
      <c r="BK8028" s="16"/>
      <c r="BL8028" s="16"/>
      <c r="BM8028" s="16"/>
    </row>
    <row r="8029" spans="39:65" ht="57" customHeight="1" x14ac:dyDescent="0.2">
      <c r="AM8029" s="15"/>
      <c r="BB8029" s="16"/>
      <c r="BC8029" s="16"/>
      <c r="BD8029" s="16"/>
      <c r="BE8029" s="16"/>
      <c r="BF8029" s="16"/>
      <c r="BG8029" s="16"/>
      <c r="BH8029" s="16"/>
      <c r="BI8029" s="16"/>
      <c r="BJ8029" s="16"/>
      <c r="BK8029" s="16"/>
      <c r="BL8029" s="16"/>
      <c r="BM8029" s="16"/>
    </row>
    <row r="8030" spans="39:65" ht="57" customHeight="1" x14ac:dyDescent="0.2">
      <c r="AM8030" s="15"/>
      <c r="BB8030" s="16"/>
      <c r="BC8030" s="16"/>
      <c r="BD8030" s="16"/>
      <c r="BE8030" s="16"/>
      <c r="BF8030" s="16"/>
      <c r="BG8030" s="16"/>
      <c r="BH8030" s="16"/>
      <c r="BI8030" s="16"/>
      <c r="BJ8030" s="16"/>
      <c r="BK8030" s="16"/>
      <c r="BL8030" s="16"/>
      <c r="BM8030" s="16"/>
    </row>
    <row r="8031" spans="39:65" ht="57" customHeight="1" x14ac:dyDescent="0.2">
      <c r="AM8031" s="15"/>
      <c r="BB8031" s="16"/>
      <c r="BC8031" s="16"/>
      <c r="BD8031" s="16"/>
      <c r="BE8031" s="16"/>
      <c r="BF8031" s="16"/>
      <c r="BG8031" s="16"/>
      <c r="BH8031" s="16"/>
      <c r="BI8031" s="16"/>
      <c r="BJ8031" s="16"/>
      <c r="BK8031" s="16"/>
      <c r="BL8031" s="16"/>
      <c r="BM8031" s="16"/>
    </row>
    <row r="8032" spans="39:65" ht="57" customHeight="1" x14ac:dyDescent="0.2">
      <c r="AM8032" s="15"/>
      <c r="BB8032" s="16"/>
      <c r="BC8032" s="16"/>
      <c r="BD8032" s="16"/>
      <c r="BE8032" s="16"/>
      <c r="BF8032" s="16"/>
      <c r="BG8032" s="16"/>
      <c r="BH8032" s="16"/>
      <c r="BI8032" s="16"/>
      <c r="BJ8032" s="16"/>
      <c r="BK8032" s="16"/>
      <c r="BL8032" s="16"/>
      <c r="BM8032" s="16"/>
    </row>
    <row r="8033" spans="39:65" ht="57" customHeight="1" x14ac:dyDescent="0.2">
      <c r="AM8033" s="15"/>
      <c r="BB8033" s="16"/>
      <c r="BC8033" s="16"/>
      <c r="BD8033" s="16"/>
      <c r="BE8033" s="16"/>
      <c r="BF8033" s="16"/>
      <c r="BG8033" s="16"/>
      <c r="BH8033" s="16"/>
      <c r="BI8033" s="16"/>
      <c r="BJ8033" s="16"/>
      <c r="BK8033" s="16"/>
      <c r="BL8033" s="16"/>
      <c r="BM8033" s="16"/>
    </row>
    <row r="8034" spans="39:65" ht="57" customHeight="1" x14ac:dyDescent="0.2">
      <c r="AM8034" s="15"/>
      <c r="BB8034" s="16"/>
      <c r="BC8034" s="16"/>
      <c r="BD8034" s="16"/>
      <c r="BE8034" s="16"/>
      <c r="BF8034" s="16"/>
      <c r="BG8034" s="16"/>
      <c r="BH8034" s="16"/>
      <c r="BI8034" s="16"/>
      <c r="BJ8034" s="16"/>
      <c r="BK8034" s="16"/>
      <c r="BL8034" s="16"/>
      <c r="BM8034" s="16"/>
    </row>
    <row r="8035" spans="39:65" ht="57" customHeight="1" x14ac:dyDescent="0.2">
      <c r="AM8035" s="15"/>
      <c r="BB8035" s="16"/>
      <c r="BC8035" s="16"/>
      <c r="BD8035" s="16"/>
      <c r="BE8035" s="16"/>
      <c r="BF8035" s="16"/>
      <c r="BG8035" s="16"/>
      <c r="BH8035" s="16"/>
      <c r="BI8035" s="16"/>
      <c r="BJ8035" s="16"/>
      <c r="BK8035" s="16"/>
      <c r="BL8035" s="16"/>
      <c r="BM8035" s="16"/>
    </row>
    <row r="8036" spans="39:65" ht="57" customHeight="1" x14ac:dyDescent="0.2">
      <c r="AM8036" s="15"/>
      <c r="BB8036" s="16"/>
      <c r="BC8036" s="16"/>
      <c r="BD8036" s="16"/>
      <c r="BE8036" s="16"/>
      <c r="BF8036" s="16"/>
      <c r="BG8036" s="16"/>
      <c r="BH8036" s="16"/>
      <c r="BI8036" s="16"/>
      <c r="BJ8036" s="16"/>
      <c r="BK8036" s="16"/>
      <c r="BL8036" s="16"/>
      <c r="BM8036" s="16"/>
    </row>
    <row r="8037" spans="39:65" ht="57" customHeight="1" x14ac:dyDescent="0.2">
      <c r="AM8037" s="15"/>
      <c r="BB8037" s="16"/>
      <c r="BC8037" s="16"/>
      <c r="BD8037" s="16"/>
      <c r="BE8037" s="16"/>
      <c r="BF8037" s="16"/>
      <c r="BG8037" s="16"/>
      <c r="BH8037" s="16"/>
      <c r="BI8037" s="16"/>
      <c r="BJ8037" s="16"/>
      <c r="BK8037" s="16"/>
      <c r="BL8037" s="16"/>
      <c r="BM8037" s="16"/>
    </row>
    <row r="8038" spans="39:65" ht="57" customHeight="1" x14ac:dyDescent="0.2">
      <c r="AM8038" s="15"/>
      <c r="BB8038" s="16"/>
      <c r="BC8038" s="16"/>
      <c r="BD8038" s="16"/>
      <c r="BE8038" s="16"/>
      <c r="BF8038" s="16"/>
      <c r="BG8038" s="16"/>
      <c r="BH8038" s="16"/>
      <c r="BI8038" s="16"/>
      <c r="BJ8038" s="16"/>
      <c r="BK8038" s="16"/>
      <c r="BL8038" s="16"/>
      <c r="BM8038" s="16"/>
    </row>
    <row r="8039" spans="39:65" ht="57" customHeight="1" x14ac:dyDescent="0.2">
      <c r="AM8039" s="15"/>
      <c r="BB8039" s="16"/>
      <c r="BC8039" s="16"/>
      <c r="BD8039" s="16"/>
      <c r="BE8039" s="16"/>
      <c r="BF8039" s="16"/>
      <c r="BG8039" s="16"/>
      <c r="BH8039" s="16"/>
      <c r="BI8039" s="16"/>
      <c r="BJ8039" s="16"/>
      <c r="BK8039" s="16"/>
      <c r="BL8039" s="16"/>
      <c r="BM8039" s="16"/>
    </row>
    <row r="8040" spans="39:65" ht="57" customHeight="1" x14ac:dyDescent="0.2">
      <c r="AM8040" s="15"/>
      <c r="BB8040" s="16"/>
      <c r="BC8040" s="16"/>
      <c r="BD8040" s="16"/>
      <c r="BE8040" s="16"/>
      <c r="BF8040" s="16"/>
      <c r="BG8040" s="16"/>
      <c r="BH8040" s="16"/>
      <c r="BI8040" s="16"/>
      <c r="BJ8040" s="16"/>
      <c r="BK8040" s="16"/>
      <c r="BL8040" s="16"/>
      <c r="BM8040" s="16"/>
    </row>
    <row r="8041" spans="39:65" ht="57" customHeight="1" x14ac:dyDescent="0.2">
      <c r="AM8041" s="15"/>
      <c r="BB8041" s="16"/>
      <c r="BC8041" s="16"/>
      <c r="BD8041" s="16"/>
      <c r="BE8041" s="16"/>
      <c r="BF8041" s="16"/>
      <c r="BG8041" s="16"/>
      <c r="BH8041" s="16"/>
      <c r="BI8041" s="16"/>
      <c r="BJ8041" s="16"/>
      <c r="BK8041" s="16"/>
      <c r="BL8041" s="16"/>
      <c r="BM8041" s="16"/>
    </row>
    <row r="8042" spans="39:65" ht="57" customHeight="1" x14ac:dyDescent="0.2">
      <c r="AM8042" s="15"/>
      <c r="BB8042" s="16"/>
      <c r="BC8042" s="16"/>
      <c r="BD8042" s="16"/>
      <c r="BE8042" s="16"/>
      <c r="BF8042" s="16"/>
      <c r="BG8042" s="16"/>
      <c r="BH8042" s="16"/>
      <c r="BI8042" s="16"/>
      <c r="BJ8042" s="16"/>
      <c r="BK8042" s="16"/>
      <c r="BL8042" s="16"/>
      <c r="BM8042" s="16"/>
    </row>
    <row r="8043" spans="39:65" ht="57" customHeight="1" x14ac:dyDescent="0.2">
      <c r="AM8043" s="15"/>
      <c r="BB8043" s="16"/>
      <c r="BC8043" s="16"/>
      <c r="BD8043" s="16"/>
      <c r="BE8043" s="16"/>
      <c r="BF8043" s="16"/>
      <c r="BG8043" s="16"/>
      <c r="BH8043" s="16"/>
      <c r="BI8043" s="16"/>
      <c r="BJ8043" s="16"/>
      <c r="BK8043" s="16"/>
      <c r="BL8043" s="16"/>
      <c r="BM8043" s="16"/>
    </row>
    <row r="8044" spans="39:65" ht="57" customHeight="1" x14ac:dyDescent="0.2">
      <c r="AM8044" s="15"/>
      <c r="BB8044" s="16"/>
      <c r="BC8044" s="16"/>
      <c r="BD8044" s="16"/>
      <c r="BE8044" s="16"/>
      <c r="BF8044" s="16"/>
      <c r="BG8044" s="16"/>
      <c r="BH8044" s="16"/>
      <c r="BI8044" s="16"/>
      <c r="BJ8044" s="16"/>
      <c r="BK8044" s="16"/>
      <c r="BL8044" s="16"/>
      <c r="BM8044" s="16"/>
    </row>
    <row r="8045" spans="39:65" ht="57" customHeight="1" x14ac:dyDescent="0.2">
      <c r="AM8045" s="15"/>
      <c r="BB8045" s="16"/>
      <c r="BC8045" s="16"/>
      <c r="BD8045" s="16"/>
      <c r="BE8045" s="16"/>
      <c r="BF8045" s="16"/>
      <c r="BG8045" s="16"/>
      <c r="BH8045" s="16"/>
      <c r="BI8045" s="16"/>
      <c r="BJ8045" s="16"/>
      <c r="BK8045" s="16"/>
      <c r="BL8045" s="16"/>
      <c r="BM8045" s="16"/>
    </row>
    <row r="8046" spans="39:65" ht="57" customHeight="1" x14ac:dyDescent="0.2">
      <c r="AM8046" s="15"/>
      <c r="BB8046" s="16"/>
      <c r="BC8046" s="16"/>
      <c r="BD8046" s="16"/>
      <c r="BE8046" s="16"/>
      <c r="BF8046" s="16"/>
      <c r="BG8046" s="16"/>
      <c r="BH8046" s="16"/>
      <c r="BI8046" s="16"/>
      <c r="BJ8046" s="16"/>
      <c r="BK8046" s="16"/>
      <c r="BL8046" s="16"/>
      <c r="BM8046" s="16"/>
    </row>
    <row r="8047" spans="39:65" ht="57" customHeight="1" x14ac:dyDescent="0.2">
      <c r="AM8047" s="15"/>
      <c r="BB8047" s="16"/>
      <c r="BC8047" s="16"/>
      <c r="BD8047" s="16"/>
      <c r="BE8047" s="16"/>
      <c r="BF8047" s="16"/>
      <c r="BG8047" s="16"/>
      <c r="BH8047" s="16"/>
      <c r="BI8047" s="16"/>
      <c r="BJ8047" s="16"/>
      <c r="BK8047" s="16"/>
      <c r="BL8047" s="16"/>
      <c r="BM8047" s="16"/>
    </row>
    <row r="8048" spans="39:65" ht="57" customHeight="1" x14ac:dyDescent="0.2">
      <c r="AM8048" s="15"/>
      <c r="BB8048" s="16"/>
      <c r="BC8048" s="16"/>
      <c r="BD8048" s="16"/>
      <c r="BE8048" s="16"/>
      <c r="BF8048" s="16"/>
      <c r="BG8048" s="16"/>
      <c r="BH8048" s="16"/>
      <c r="BI8048" s="16"/>
      <c r="BJ8048" s="16"/>
      <c r="BK8048" s="16"/>
      <c r="BL8048" s="16"/>
      <c r="BM8048" s="16"/>
    </row>
    <row r="8049" spans="39:65" ht="57" customHeight="1" x14ac:dyDescent="0.2">
      <c r="AM8049" s="15"/>
      <c r="BB8049" s="16"/>
      <c r="BC8049" s="16"/>
      <c r="BD8049" s="16"/>
      <c r="BE8049" s="16"/>
      <c r="BF8049" s="16"/>
      <c r="BG8049" s="16"/>
      <c r="BH8049" s="16"/>
      <c r="BI8049" s="16"/>
      <c r="BJ8049" s="16"/>
      <c r="BK8049" s="16"/>
      <c r="BL8049" s="16"/>
      <c r="BM8049" s="16"/>
    </row>
    <row r="8050" spans="39:65" ht="57" customHeight="1" x14ac:dyDescent="0.2">
      <c r="AM8050" s="15"/>
      <c r="BB8050" s="16"/>
      <c r="BC8050" s="16"/>
      <c r="BD8050" s="16"/>
      <c r="BE8050" s="16"/>
      <c r="BF8050" s="16"/>
      <c r="BG8050" s="16"/>
      <c r="BH8050" s="16"/>
      <c r="BI8050" s="16"/>
      <c r="BJ8050" s="16"/>
      <c r="BK8050" s="16"/>
      <c r="BL8050" s="16"/>
      <c r="BM8050" s="16"/>
    </row>
    <row r="8051" spans="39:65" ht="57" customHeight="1" x14ac:dyDescent="0.2">
      <c r="AM8051" s="15"/>
      <c r="BB8051" s="16"/>
      <c r="BC8051" s="16"/>
      <c r="BD8051" s="16"/>
      <c r="BE8051" s="16"/>
      <c r="BF8051" s="16"/>
      <c r="BG8051" s="16"/>
      <c r="BH8051" s="16"/>
      <c r="BI8051" s="16"/>
      <c r="BJ8051" s="16"/>
      <c r="BK8051" s="16"/>
      <c r="BL8051" s="16"/>
      <c r="BM8051" s="16"/>
    </row>
    <row r="8052" spans="39:65" ht="57" customHeight="1" x14ac:dyDescent="0.2">
      <c r="AM8052" s="15"/>
      <c r="BB8052" s="16"/>
      <c r="BC8052" s="16"/>
      <c r="BD8052" s="16"/>
      <c r="BE8052" s="16"/>
      <c r="BF8052" s="16"/>
      <c r="BG8052" s="16"/>
      <c r="BH8052" s="16"/>
      <c r="BI8052" s="16"/>
      <c r="BJ8052" s="16"/>
      <c r="BK8052" s="16"/>
      <c r="BL8052" s="16"/>
      <c r="BM8052" s="16"/>
    </row>
    <row r="8053" spans="39:65" ht="57" customHeight="1" x14ac:dyDescent="0.2">
      <c r="AM8053" s="15"/>
      <c r="BB8053" s="16"/>
      <c r="BC8053" s="16"/>
      <c r="BD8053" s="16"/>
      <c r="BE8053" s="16"/>
      <c r="BF8053" s="16"/>
      <c r="BG8053" s="16"/>
      <c r="BH8053" s="16"/>
      <c r="BI8053" s="16"/>
      <c r="BJ8053" s="16"/>
      <c r="BK8053" s="16"/>
      <c r="BL8053" s="16"/>
      <c r="BM8053" s="16"/>
    </row>
    <row r="8054" spans="39:65" ht="57" customHeight="1" x14ac:dyDescent="0.2">
      <c r="AM8054" s="15"/>
      <c r="BB8054" s="16"/>
      <c r="BC8054" s="16"/>
      <c r="BD8054" s="16"/>
      <c r="BE8054" s="16"/>
      <c r="BF8054" s="16"/>
      <c r="BG8054" s="16"/>
      <c r="BH8054" s="16"/>
      <c r="BI8054" s="16"/>
      <c r="BJ8054" s="16"/>
      <c r="BK8054" s="16"/>
      <c r="BL8054" s="16"/>
      <c r="BM8054" s="16"/>
    </row>
    <row r="8055" spans="39:65" ht="57" customHeight="1" x14ac:dyDescent="0.2">
      <c r="AM8055" s="15"/>
      <c r="BB8055" s="16"/>
      <c r="BC8055" s="16"/>
      <c r="BD8055" s="16"/>
      <c r="BE8055" s="16"/>
      <c r="BF8055" s="16"/>
      <c r="BG8055" s="16"/>
      <c r="BH8055" s="16"/>
      <c r="BI8055" s="16"/>
      <c r="BJ8055" s="16"/>
      <c r="BK8055" s="16"/>
      <c r="BL8055" s="16"/>
      <c r="BM8055" s="16"/>
    </row>
    <row r="8056" spans="39:65" ht="57" customHeight="1" x14ac:dyDescent="0.2">
      <c r="AM8056" s="15"/>
      <c r="BB8056" s="16"/>
      <c r="BC8056" s="16"/>
      <c r="BD8056" s="16"/>
      <c r="BE8056" s="16"/>
      <c r="BF8056" s="16"/>
      <c r="BG8056" s="16"/>
      <c r="BH8056" s="16"/>
      <c r="BI8056" s="16"/>
      <c r="BJ8056" s="16"/>
      <c r="BK8056" s="16"/>
      <c r="BL8056" s="16"/>
      <c r="BM8056" s="16"/>
    </row>
    <row r="8057" spans="39:65" ht="57" customHeight="1" x14ac:dyDescent="0.2">
      <c r="AM8057" s="15"/>
      <c r="BB8057" s="16"/>
      <c r="BC8057" s="16"/>
      <c r="BD8057" s="16"/>
      <c r="BE8057" s="16"/>
      <c r="BF8057" s="16"/>
      <c r="BG8057" s="16"/>
      <c r="BH8057" s="16"/>
      <c r="BI8057" s="16"/>
      <c r="BJ8057" s="16"/>
      <c r="BK8057" s="16"/>
      <c r="BL8057" s="16"/>
      <c r="BM8057" s="16"/>
    </row>
    <row r="8058" spans="39:65" ht="57" customHeight="1" x14ac:dyDescent="0.2">
      <c r="AM8058" s="15"/>
      <c r="BB8058" s="16"/>
      <c r="BC8058" s="16"/>
      <c r="BD8058" s="16"/>
      <c r="BE8058" s="16"/>
      <c r="BF8058" s="16"/>
      <c r="BG8058" s="16"/>
      <c r="BH8058" s="16"/>
      <c r="BI8058" s="16"/>
      <c r="BJ8058" s="16"/>
      <c r="BK8058" s="16"/>
      <c r="BL8058" s="16"/>
      <c r="BM8058" s="16"/>
    </row>
    <row r="8059" spans="39:65" ht="57" customHeight="1" x14ac:dyDescent="0.2">
      <c r="AM8059" s="15"/>
      <c r="BB8059" s="16"/>
      <c r="BC8059" s="16"/>
      <c r="BD8059" s="16"/>
      <c r="BE8059" s="16"/>
      <c r="BF8059" s="16"/>
      <c r="BG8059" s="16"/>
      <c r="BH8059" s="16"/>
      <c r="BI8059" s="16"/>
      <c r="BJ8059" s="16"/>
      <c r="BK8059" s="16"/>
      <c r="BL8059" s="16"/>
      <c r="BM8059" s="16"/>
    </row>
    <row r="8060" spans="39:65" ht="57" customHeight="1" x14ac:dyDescent="0.2">
      <c r="AM8060" s="15"/>
      <c r="BB8060" s="16"/>
      <c r="BC8060" s="16"/>
      <c r="BD8060" s="16"/>
      <c r="BE8060" s="16"/>
      <c r="BF8060" s="16"/>
      <c r="BG8060" s="16"/>
      <c r="BH8060" s="16"/>
      <c r="BI8060" s="16"/>
      <c r="BJ8060" s="16"/>
      <c r="BK8060" s="16"/>
      <c r="BL8060" s="16"/>
      <c r="BM8060" s="16"/>
    </row>
    <row r="8061" spans="39:65" ht="57" customHeight="1" x14ac:dyDescent="0.2">
      <c r="AM8061" s="15"/>
      <c r="BB8061" s="16"/>
      <c r="BC8061" s="16"/>
      <c r="BD8061" s="16"/>
      <c r="BE8061" s="16"/>
      <c r="BF8061" s="16"/>
      <c r="BG8061" s="16"/>
      <c r="BH8061" s="16"/>
      <c r="BI8061" s="16"/>
      <c r="BJ8061" s="16"/>
      <c r="BK8061" s="16"/>
      <c r="BL8061" s="16"/>
      <c r="BM8061" s="16"/>
    </row>
    <row r="8062" spans="39:65" ht="57" customHeight="1" x14ac:dyDescent="0.2">
      <c r="AM8062" s="15"/>
      <c r="BB8062" s="16"/>
      <c r="BC8062" s="16"/>
      <c r="BD8062" s="16"/>
      <c r="BE8062" s="16"/>
      <c r="BF8062" s="16"/>
      <c r="BG8062" s="16"/>
      <c r="BH8062" s="16"/>
      <c r="BI8062" s="16"/>
      <c r="BJ8062" s="16"/>
      <c r="BK8062" s="16"/>
      <c r="BL8062" s="16"/>
      <c r="BM8062" s="16"/>
    </row>
    <row r="8063" spans="39:65" ht="57" customHeight="1" x14ac:dyDescent="0.2">
      <c r="AM8063" s="15"/>
      <c r="BB8063" s="16"/>
      <c r="BC8063" s="16"/>
      <c r="BD8063" s="16"/>
      <c r="BE8063" s="16"/>
      <c r="BF8063" s="16"/>
      <c r="BG8063" s="16"/>
      <c r="BH8063" s="16"/>
      <c r="BI8063" s="16"/>
      <c r="BJ8063" s="16"/>
      <c r="BK8063" s="16"/>
      <c r="BL8063" s="16"/>
      <c r="BM8063" s="16"/>
    </row>
    <row r="8064" spans="39:65" ht="57" customHeight="1" x14ac:dyDescent="0.2">
      <c r="AM8064" s="15"/>
      <c r="BB8064" s="16"/>
      <c r="BC8064" s="16"/>
      <c r="BD8064" s="16"/>
      <c r="BE8064" s="16"/>
      <c r="BF8064" s="16"/>
      <c r="BG8064" s="16"/>
      <c r="BH8064" s="16"/>
      <c r="BI8064" s="16"/>
      <c r="BJ8064" s="16"/>
      <c r="BK8064" s="16"/>
      <c r="BL8064" s="16"/>
      <c r="BM8064" s="16"/>
    </row>
    <row r="8065" spans="39:65" ht="57" customHeight="1" x14ac:dyDescent="0.2">
      <c r="AM8065" s="15"/>
      <c r="BB8065" s="16"/>
      <c r="BC8065" s="16"/>
      <c r="BD8065" s="16"/>
      <c r="BE8065" s="16"/>
      <c r="BF8065" s="16"/>
      <c r="BG8065" s="16"/>
      <c r="BH8065" s="16"/>
      <c r="BI8065" s="16"/>
      <c r="BJ8065" s="16"/>
      <c r="BK8065" s="16"/>
      <c r="BL8065" s="16"/>
      <c r="BM8065" s="16"/>
    </row>
    <row r="8066" spans="39:65" ht="57" customHeight="1" x14ac:dyDescent="0.2">
      <c r="AM8066" s="15"/>
      <c r="BB8066" s="16"/>
      <c r="BC8066" s="16"/>
      <c r="BD8066" s="16"/>
      <c r="BE8066" s="16"/>
      <c r="BF8066" s="16"/>
      <c r="BG8066" s="16"/>
      <c r="BH8066" s="16"/>
      <c r="BI8066" s="16"/>
      <c r="BJ8066" s="16"/>
      <c r="BK8066" s="16"/>
      <c r="BL8066" s="16"/>
      <c r="BM8066" s="16"/>
    </row>
    <row r="8067" spans="39:65" ht="57" customHeight="1" x14ac:dyDescent="0.2">
      <c r="AM8067" s="15"/>
      <c r="BB8067" s="16"/>
      <c r="BC8067" s="16"/>
      <c r="BD8067" s="16"/>
      <c r="BE8067" s="16"/>
      <c r="BF8067" s="16"/>
      <c r="BG8067" s="16"/>
      <c r="BH8067" s="16"/>
      <c r="BI8067" s="16"/>
      <c r="BJ8067" s="16"/>
      <c r="BK8067" s="16"/>
      <c r="BL8067" s="16"/>
      <c r="BM8067" s="16"/>
    </row>
    <row r="8068" spans="39:65" ht="57" customHeight="1" x14ac:dyDescent="0.2">
      <c r="AM8068" s="15"/>
      <c r="BB8068" s="16"/>
      <c r="BC8068" s="16"/>
      <c r="BD8068" s="16"/>
      <c r="BE8068" s="16"/>
      <c r="BF8068" s="16"/>
      <c r="BG8068" s="16"/>
      <c r="BH8068" s="16"/>
      <c r="BI8068" s="16"/>
      <c r="BJ8068" s="16"/>
      <c r="BK8068" s="16"/>
      <c r="BL8068" s="16"/>
      <c r="BM8068" s="16"/>
    </row>
    <row r="8069" spans="39:65" ht="57" customHeight="1" x14ac:dyDescent="0.2">
      <c r="AM8069" s="15"/>
      <c r="BB8069" s="16"/>
      <c r="BC8069" s="16"/>
      <c r="BD8069" s="16"/>
      <c r="BE8069" s="16"/>
      <c r="BF8069" s="16"/>
      <c r="BG8069" s="16"/>
      <c r="BH8069" s="16"/>
      <c r="BI8069" s="16"/>
      <c r="BJ8069" s="16"/>
      <c r="BK8069" s="16"/>
      <c r="BL8069" s="16"/>
      <c r="BM8069" s="16"/>
    </row>
    <row r="8070" spans="39:65" ht="57" customHeight="1" x14ac:dyDescent="0.2">
      <c r="AM8070" s="15"/>
      <c r="BB8070" s="16"/>
      <c r="BC8070" s="16"/>
      <c r="BD8070" s="16"/>
      <c r="BE8070" s="16"/>
      <c r="BF8070" s="16"/>
      <c r="BG8070" s="16"/>
      <c r="BH8070" s="16"/>
      <c r="BI8070" s="16"/>
      <c r="BJ8070" s="16"/>
      <c r="BK8070" s="16"/>
      <c r="BL8070" s="16"/>
      <c r="BM8070" s="16"/>
    </row>
    <row r="8071" spans="39:65" ht="57" customHeight="1" x14ac:dyDescent="0.2">
      <c r="AM8071" s="15"/>
      <c r="BB8071" s="16"/>
      <c r="BC8071" s="16"/>
      <c r="BD8071" s="16"/>
      <c r="BE8071" s="16"/>
      <c r="BF8071" s="16"/>
      <c r="BG8071" s="16"/>
      <c r="BH8071" s="16"/>
      <c r="BI8071" s="16"/>
      <c r="BJ8071" s="16"/>
      <c r="BK8071" s="16"/>
      <c r="BL8071" s="16"/>
      <c r="BM8071" s="16"/>
    </row>
    <row r="8072" spans="39:65" ht="57" customHeight="1" x14ac:dyDescent="0.2">
      <c r="AM8072" s="15"/>
      <c r="BB8072" s="16"/>
      <c r="BC8072" s="16"/>
      <c r="BD8072" s="16"/>
      <c r="BE8072" s="16"/>
      <c r="BF8072" s="16"/>
      <c r="BG8072" s="16"/>
      <c r="BH8072" s="16"/>
      <c r="BI8072" s="16"/>
      <c r="BJ8072" s="16"/>
      <c r="BK8072" s="16"/>
      <c r="BL8072" s="16"/>
      <c r="BM8072" s="16"/>
    </row>
    <row r="8073" spans="39:65" ht="57" customHeight="1" x14ac:dyDescent="0.2">
      <c r="AM8073" s="15"/>
      <c r="BB8073" s="16"/>
      <c r="BC8073" s="16"/>
      <c r="BD8073" s="16"/>
      <c r="BE8073" s="16"/>
      <c r="BF8073" s="16"/>
      <c r="BG8073" s="16"/>
      <c r="BH8073" s="16"/>
      <c r="BI8073" s="16"/>
      <c r="BJ8073" s="16"/>
      <c r="BK8073" s="16"/>
      <c r="BL8073" s="16"/>
      <c r="BM8073" s="16"/>
    </row>
    <row r="8074" spans="39:65" ht="57" customHeight="1" x14ac:dyDescent="0.2">
      <c r="AM8074" s="15"/>
      <c r="BB8074" s="16"/>
      <c r="BC8074" s="16"/>
      <c r="BD8074" s="16"/>
      <c r="BE8074" s="16"/>
      <c r="BF8074" s="16"/>
      <c r="BG8074" s="16"/>
      <c r="BH8074" s="16"/>
      <c r="BI8074" s="16"/>
      <c r="BJ8074" s="16"/>
      <c r="BK8074" s="16"/>
      <c r="BL8074" s="16"/>
      <c r="BM8074" s="16"/>
    </row>
    <row r="8075" spans="39:65" ht="57" customHeight="1" x14ac:dyDescent="0.2">
      <c r="AM8075" s="15"/>
      <c r="BB8075" s="16"/>
      <c r="BC8075" s="16"/>
      <c r="BD8075" s="16"/>
      <c r="BE8075" s="16"/>
      <c r="BF8075" s="16"/>
      <c r="BG8075" s="16"/>
      <c r="BH8075" s="16"/>
      <c r="BI8075" s="16"/>
      <c r="BJ8075" s="16"/>
      <c r="BK8075" s="16"/>
      <c r="BL8075" s="16"/>
      <c r="BM8075" s="16"/>
    </row>
    <row r="8076" spans="39:65" ht="57" customHeight="1" x14ac:dyDescent="0.2">
      <c r="AM8076" s="15"/>
      <c r="BB8076" s="16"/>
      <c r="BC8076" s="16"/>
      <c r="BD8076" s="16"/>
      <c r="BE8076" s="16"/>
      <c r="BF8076" s="16"/>
      <c r="BG8076" s="16"/>
      <c r="BH8076" s="16"/>
      <c r="BI8076" s="16"/>
      <c r="BJ8076" s="16"/>
      <c r="BK8076" s="16"/>
      <c r="BL8076" s="16"/>
      <c r="BM8076" s="16"/>
    </row>
    <row r="8077" spans="39:65" ht="57" customHeight="1" x14ac:dyDescent="0.2">
      <c r="AM8077" s="15"/>
      <c r="BB8077" s="16"/>
      <c r="BC8077" s="16"/>
      <c r="BD8077" s="16"/>
      <c r="BE8077" s="16"/>
      <c r="BF8077" s="16"/>
      <c r="BG8077" s="16"/>
      <c r="BH8077" s="16"/>
      <c r="BI8077" s="16"/>
      <c r="BJ8077" s="16"/>
      <c r="BK8077" s="16"/>
      <c r="BL8077" s="16"/>
      <c r="BM8077" s="16"/>
    </row>
    <row r="8078" spans="39:65" ht="57" customHeight="1" x14ac:dyDescent="0.2">
      <c r="AM8078" s="15"/>
      <c r="BB8078" s="16"/>
      <c r="BC8078" s="16"/>
      <c r="BD8078" s="16"/>
      <c r="BE8078" s="16"/>
      <c r="BF8078" s="16"/>
      <c r="BG8078" s="16"/>
      <c r="BH8078" s="16"/>
      <c r="BI8078" s="16"/>
      <c r="BJ8078" s="16"/>
      <c r="BK8078" s="16"/>
      <c r="BL8078" s="16"/>
      <c r="BM8078" s="16"/>
    </row>
    <row r="8079" spans="39:65" ht="57" customHeight="1" x14ac:dyDescent="0.2">
      <c r="AM8079" s="15"/>
      <c r="BB8079" s="16"/>
      <c r="BC8079" s="16"/>
      <c r="BD8079" s="16"/>
      <c r="BE8079" s="16"/>
      <c r="BF8079" s="16"/>
      <c r="BG8079" s="16"/>
      <c r="BH8079" s="16"/>
      <c r="BI8079" s="16"/>
      <c r="BJ8079" s="16"/>
      <c r="BK8079" s="16"/>
      <c r="BL8079" s="16"/>
      <c r="BM8079" s="16"/>
    </row>
    <row r="8080" spans="39:65" ht="57" customHeight="1" x14ac:dyDescent="0.2">
      <c r="AM8080" s="15"/>
      <c r="BB8080" s="16"/>
      <c r="BC8080" s="16"/>
      <c r="BD8080" s="16"/>
      <c r="BE8080" s="16"/>
      <c r="BF8080" s="16"/>
      <c r="BG8080" s="16"/>
      <c r="BH8080" s="16"/>
      <c r="BI8080" s="16"/>
      <c r="BJ8080" s="16"/>
      <c r="BK8080" s="16"/>
      <c r="BL8080" s="16"/>
      <c r="BM8080" s="16"/>
    </row>
    <row r="8081" spans="39:65" ht="57" customHeight="1" x14ac:dyDescent="0.2">
      <c r="AM8081" s="15"/>
      <c r="BB8081" s="16"/>
      <c r="BC8081" s="16"/>
      <c r="BD8081" s="16"/>
      <c r="BE8081" s="16"/>
      <c r="BF8081" s="16"/>
      <c r="BG8081" s="16"/>
      <c r="BH8081" s="16"/>
      <c r="BI8081" s="16"/>
      <c r="BJ8081" s="16"/>
      <c r="BK8081" s="16"/>
      <c r="BL8081" s="16"/>
      <c r="BM8081" s="16"/>
    </row>
    <row r="8082" spans="39:65" ht="57" customHeight="1" x14ac:dyDescent="0.2">
      <c r="AM8082" s="15"/>
      <c r="BB8082" s="16"/>
      <c r="BC8082" s="16"/>
      <c r="BD8082" s="16"/>
      <c r="BE8082" s="16"/>
      <c r="BF8082" s="16"/>
      <c r="BG8082" s="16"/>
      <c r="BH8082" s="16"/>
      <c r="BI8082" s="16"/>
      <c r="BJ8082" s="16"/>
      <c r="BK8082" s="16"/>
      <c r="BL8082" s="16"/>
      <c r="BM8082" s="16"/>
    </row>
    <row r="8083" spans="39:65" ht="57" customHeight="1" x14ac:dyDescent="0.2">
      <c r="AM8083" s="15"/>
      <c r="BB8083" s="16"/>
      <c r="BC8083" s="16"/>
      <c r="BD8083" s="16"/>
      <c r="BE8083" s="16"/>
      <c r="BF8083" s="16"/>
      <c r="BG8083" s="16"/>
      <c r="BH8083" s="16"/>
      <c r="BI8083" s="16"/>
      <c r="BJ8083" s="16"/>
      <c r="BK8083" s="16"/>
      <c r="BL8083" s="16"/>
      <c r="BM8083" s="16"/>
    </row>
    <row r="8084" spans="39:65" ht="57" customHeight="1" x14ac:dyDescent="0.2">
      <c r="AM8084" s="15"/>
      <c r="BB8084" s="16"/>
      <c r="BC8084" s="16"/>
      <c r="BD8084" s="16"/>
      <c r="BE8084" s="16"/>
      <c r="BF8084" s="16"/>
      <c r="BG8084" s="16"/>
      <c r="BH8084" s="16"/>
      <c r="BI8084" s="16"/>
      <c r="BJ8084" s="16"/>
      <c r="BK8084" s="16"/>
      <c r="BL8084" s="16"/>
      <c r="BM8084" s="16"/>
    </row>
    <row r="8085" spans="39:65" ht="57" customHeight="1" x14ac:dyDescent="0.2">
      <c r="AM8085" s="15"/>
      <c r="BB8085" s="16"/>
      <c r="BC8085" s="16"/>
      <c r="BD8085" s="16"/>
      <c r="BE8085" s="16"/>
      <c r="BF8085" s="16"/>
      <c r="BG8085" s="16"/>
      <c r="BH8085" s="16"/>
      <c r="BI8085" s="16"/>
      <c r="BJ8085" s="16"/>
      <c r="BK8085" s="16"/>
      <c r="BL8085" s="16"/>
      <c r="BM8085" s="16"/>
    </row>
    <row r="8086" spans="39:65" ht="57" customHeight="1" x14ac:dyDescent="0.2">
      <c r="AM8086" s="15"/>
      <c r="BB8086" s="16"/>
      <c r="BC8086" s="16"/>
      <c r="BD8086" s="16"/>
      <c r="BE8086" s="16"/>
      <c r="BF8086" s="16"/>
      <c r="BG8086" s="16"/>
      <c r="BH8086" s="16"/>
      <c r="BI8086" s="16"/>
      <c r="BJ8086" s="16"/>
      <c r="BK8086" s="16"/>
      <c r="BL8086" s="16"/>
      <c r="BM8086" s="16"/>
    </row>
    <row r="8087" spans="39:65" ht="57" customHeight="1" x14ac:dyDescent="0.2">
      <c r="AM8087" s="15"/>
      <c r="BB8087" s="16"/>
      <c r="BC8087" s="16"/>
      <c r="BD8087" s="16"/>
      <c r="BE8087" s="16"/>
      <c r="BF8087" s="16"/>
      <c r="BG8087" s="16"/>
      <c r="BH8087" s="16"/>
      <c r="BI8087" s="16"/>
      <c r="BJ8087" s="16"/>
      <c r="BK8087" s="16"/>
      <c r="BL8087" s="16"/>
      <c r="BM8087" s="16"/>
    </row>
    <row r="8088" spans="39:65" ht="57" customHeight="1" x14ac:dyDescent="0.2">
      <c r="AM8088" s="15"/>
      <c r="BB8088" s="16"/>
      <c r="BC8088" s="16"/>
      <c r="BD8088" s="16"/>
      <c r="BE8088" s="16"/>
      <c r="BF8088" s="16"/>
      <c r="BG8088" s="16"/>
      <c r="BH8088" s="16"/>
      <c r="BI8088" s="16"/>
      <c r="BJ8088" s="16"/>
      <c r="BK8088" s="16"/>
      <c r="BL8088" s="16"/>
      <c r="BM8088" s="16"/>
    </row>
    <row r="8089" spans="39:65" ht="57" customHeight="1" x14ac:dyDescent="0.2">
      <c r="AM8089" s="15"/>
      <c r="BB8089" s="16"/>
      <c r="BC8089" s="16"/>
      <c r="BD8089" s="16"/>
      <c r="BE8089" s="16"/>
      <c r="BF8089" s="16"/>
      <c r="BG8089" s="16"/>
      <c r="BH8089" s="16"/>
      <c r="BI8089" s="16"/>
      <c r="BJ8089" s="16"/>
      <c r="BK8089" s="16"/>
      <c r="BL8089" s="16"/>
      <c r="BM8089" s="16"/>
    </row>
    <row r="8090" spans="39:65" ht="57" customHeight="1" x14ac:dyDescent="0.2">
      <c r="AM8090" s="15"/>
      <c r="BB8090" s="16"/>
      <c r="BC8090" s="16"/>
      <c r="BD8090" s="16"/>
      <c r="BE8090" s="16"/>
      <c r="BF8090" s="16"/>
      <c r="BG8090" s="16"/>
      <c r="BH8090" s="16"/>
      <c r="BI8090" s="16"/>
      <c r="BJ8090" s="16"/>
      <c r="BK8090" s="16"/>
      <c r="BL8090" s="16"/>
      <c r="BM8090" s="16"/>
    </row>
    <row r="8091" spans="39:65" ht="57" customHeight="1" x14ac:dyDescent="0.2">
      <c r="AM8091" s="15"/>
      <c r="BB8091" s="16"/>
      <c r="BC8091" s="16"/>
      <c r="BD8091" s="16"/>
      <c r="BE8091" s="16"/>
      <c r="BF8091" s="16"/>
      <c r="BG8091" s="16"/>
      <c r="BH8091" s="16"/>
      <c r="BI8091" s="16"/>
      <c r="BJ8091" s="16"/>
      <c r="BK8091" s="16"/>
      <c r="BL8091" s="16"/>
      <c r="BM8091" s="16"/>
    </row>
    <row r="8092" spans="39:65" ht="57" customHeight="1" x14ac:dyDescent="0.2">
      <c r="AM8092" s="15"/>
      <c r="BB8092" s="16"/>
      <c r="BC8092" s="16"/>
      <c r="BD8092" s="16"/>
      <c r="BE8092" s="16"/>
      <c r="BF8092" s="16"/>
      <c r="BG8092" s="16"/>
      <c r="BH8092" s="16"/>
      <c r="BI8092" s="16"/>
      <c r="BJ8092" s="16"/>
      <c r="BK8092" s="16"/>
      <c r="BL8092" s="16"/>
      <c r="BM8092" s="16"/>
    </row>
    <row r="8093" spans="39:65" ht="57" customHeight="1" x14ac:dyDescent="0.2">
      <c r="AM8093" s="15"/>
      <c r="BB8093" s="16"/>
      <c r="BC8093" s="16"/>
      <c r="BD8093" s="16"/>
      <c r="BE8093" s="16"/>
      <c r="BF8093" s="16"/>
      <c r="BG8093" s="16"/>
      <c r="BH8093" s="16"/>
      <c r="BI8093" s="16"/>
      <c r="BJ8093" s="16"/>
      <c r="BK8093" s="16"/>
      <c r="BL8093" s="16"/>
      <c r="BM8093" s="16"/>
    </row>
    <row r="8094" spans="39:65" ht="57" customHeight="1" x14ac:dyDescent="0.2">
      <c r="AM8094" s="15"/>
      <c r="BB8094" s="16"/>
      <c r="BC8094" s="16"/>
      <c r="BD8094" s="16"/>
      <c r="BE8094" s="16"/>
      <c r="BF8094" s="16"/>
      <c r="BG8094" s="16"/>
      <c r="BH8094" s="16"/>
      <c r="BI8094" s="16"/>
      <c r="BJ8094" s="16"/>
      <c r="BK8094" s="16"/>
      <c r="BL8094" s="16"/>
      <c r="BM8094" s="16"/>
    </row>
    <row r="8095" spans="39:65" ht="57" customHeight="1" x14ac:dyDescent="0.2">
      <c r="AM8095" s="15"/>
      <c r="BB8095" s="16"/>
      <c r="BC8095" s="16"/>
      <c r="BD8095" s="16"/>
      <c r="BE8095" s="16"/>
      <c r="BF8095" s="16"/>
      <c r="BG8095" s="16"/>
      <c r="BH8095" s="16"/>
      <c r="BI8095" s="16"/>
      <c r="BJ8095" s="16"/>
      <c r="BK8095" s="16"/>
      <c r="BL8095" s="16"/>
      <c r="BM8095" s="16"/>
    </row>
    <row r="8096" spans="39:65" ht="57" customHeight="1" x14ac:dyDescent="0.2">
      <c r="AM8096" s="15"/>
      <c r="BB8096" s="16"/>
      <c r="BC8096" s="16"/>
      <c r="BD8096" s="16"/>
      <c r="BE8096" s="16"/>
      <c r="BF8096" s="16"/>
      <c r="BG8096" s="16"/>
      <c r="BH8096" s="16"/>
      <c r="BI8096" s="16"/>
      <c r="BJ8096" s="16"/>
      <c r="BK8096" s="16"/>
      <c r="BL8096" s="16"/>
      <c r="BM8096" s="16"/>
    </row>
    <row r="8097" spans="39:65" ht="57" customHeight="1" x14ac:dyDescent="0.2">
      <c r="AM8097" s="15"/>
      <c r="BB8097" s="16"/>
      <c r="BC8097" s="16"/>
      <c r="BD8097" s="16"/>
      <c r="BE8097" s="16"/>
      <c r="BF8097" s="16"/>
      <c r="BG8097" s="16"/>
      <c r="BH8097" s="16"/>
      <c r="BI8097" s="16"/>
      <c r="BJ8097" s="16"/>
      <c r="BK8097" s="16"/>
      <c r="BL8097" s="16"/>
      <c r="BM8097" s="16"/>
    </row>
    <row r="8098" spans="39:65" ht="57" customHeight="1" x14ac:dyDescent="0.2">
      <c r="AM8098" s="15"/>
      <c r="BB8098" s="16"/>
      <c r="BC8098" s="16"/>
      <c r="BD8098" s="16"/>
      <c r="BE8098" s="16"/>
      <c r="BF8098" s="16"/>
      <c r="BG8098" s="16"/>
      <c r="BH8098" s="16"/>
      <c r="BI8098" s="16"/>
      <c r="BJ8098" s="16"/>
      <c r="BK8098" s="16"/>
      <c r="BL8098" s="16"/>
      <c r="BM8098" s="16"/>
    </row>
    <row r="8099" spans="39:65" ht="57" customHeight="1" x14ac:dyDescent="0.2">
      <c r="AM8099" s="15"/>
      <c r="BB8099" s="16"/>
      <c r="BC8099" s="16"/>
      <c r="BD8099" s="16"/>
      <c r="BE8099" s="16"/>
      <c r="BF8099" s="16"/>
      <c r="BG8099" s="16"/>
      <c r="BH8099" s="16"/>
      <c r="BI8099" s="16"/>
      <c r="BJ8099" s="16"/>
      <c r="BK8099" s="16"/>
      <c r="BL8099" s="16"/>
      <c r="BM8099" s="16"/>
    </row>
    <row r="8100" spans="39:65" ht="57" customHeight="1" x14ac:dyDescent="0.2">
      <c r="AM8100" s="15"/>
      <c r="BB8100" s="16"/>
      <c r="BC8100" s="16"/>
      <c r="BD8100" s="16"/>
      <c r="BE8100" s="16"/>
      <c r="BF8100" s="16"/>
      <c r="BG8100" s="16"/>
      <c r="BH8100" s="16"/>
      <c r="BI8100" s="16"/>
      <c r="BJ8100" s="16"/>
      <c r="BK8100" s="16"/>
      <c r="BL8100" s="16"/>
      <c r="BM8100" s="16"/>
    </row>
    <row r="8101" spans="39:65" ht="57" customHeight="1" x14ac:dyDescent="0.2">
      <c r="AM8101" s="15"/>
      <c r="BB8101" s="16"/>
      <c r="BC8101" s="16"/>
      <c r="BD8101" s="16"/>
      <c r="BE8101" s="16"/>
      <c r="BF8101" s="16"/>
      <c r="BG8101" s="16"/>
      <c r="BH8101" s="16"/>
      <c r="BI8101" s="16"/>
      <c r="BJ8101" s="16"/>
      <c r="BK8101" s="16"/>
      <c r="BL8101" s="16"/>
      <c r="BM8101" s="16"/>
    </row>
    <row r="8102" spans="39:65" ht="57" customHeight="1" x14ac:dyDescent="0.2">
      <c r="AM8102" s="15"/>
      <c r="BB8102" s="16"/>
      <c r="BC8102" s="16"/>
      <c r="BD8102" s="16"/>
      <c r="BE8102" s="16"/>
      <c r="BF8102" s="16"/>
      <c r="BG8102" s="16"/>
      <c r="BH8102" s="16"/>
      <c r="BI8102" s="16"/>
      <c r="BJ8102" s="16"/>
      <c r="BK8102" s="16"/>
      <c r="BL8102" s="16"/>
      <c r="BM8102" s="16"/>
    </row>
    <row r="8103" spans="39:65" ht="57" customHeight="1" x14ac:dyDescent="0.2">
      <c r="AM8103" s="15"/>
      <c r="BB8103" s="16"/>
      <c r="BC8103" s="16"/>
      <c r="BD8103" s="16"/>
      <c r="BE8103" s="16"/>
      <c r="BF8103" s="16"/>
      <c r="BG8103" s="16"/>
      <c r="BH8103" s="16"/>
      <c r="BI8103" s="16"/>
      <c r="BJ8103" s="16"/>
      <c r="BK8103" s="16"/>
      <c r="BL8103" s="16"/>
      <c r="BM8103" s="16"/>
    </row>
    <row r="8104" spans="39:65" ht="57" customHeight="1" x14ac:dyDescent="0.2">
      <c r="AM8104" s="15"/>
      <c r="BB8104" s="16"/>
      <c r="BC8104" s="16"/>
      <c r="BD8104" s="16"/>
      <c r="BE8104" s="16"/>
      <c r="BF8104" s="16"/>
      <c r="BG8104" s="16"/>
      <c r="BH8104" s="16"/>
      <c r="BI8104" s="16"/>
      <c r="BJ8104" s="16"/>
      <c r="BK8104" s="16"/>
      <c r="BL8104" s="16"/>
      <c r="BM8104" s="16"/>
    </row>
    <row r="8105" spans="39:65" ht="57" customHeight="1" x14ac:dyDescent="0.2">
      <c r="AM8105" s="15"/>
      <c r="BB8105" s="16"/>
      <c r="BC8105" s="16"/>
      <c r="BD8105" s="16"/>
      <c r="BE8105" s="16"/>
      <c r="BF8105" s="16"/>
      <c r="BG8105" s="16"/>
      <c r="BH8105" s="16"/>
      <c r="BI8105" s="16"/>
      <c r="BJ8105" s="16"/>
      <c r="BK8105" s="16"/>
      <c r="BL8105" s="16"/>
      <c r="BM8105" s="16"/>
    </row>
    <row r="8106" spans="39:65" ht="57" customHeight="1" x14ac:dyDescent="0.2">
      <c r="AM8106" s="15"/>
      <c r="BB8106" s="16"/>
      <c r="BC8106" s="16"/>
      <c r="BD8106" s="16"/>
      <c r="BE8106" s="16"/>
      <c r="BF8106" s="16"/>
      <c r="BG8106" s="16"/>
      <c r="BH8106" s="16"/>
      <c r="BI8106" s="16"/>
      <c r="BJ8106" s="16"/>
      <c r="BK8106" s="16"/>
      <c r="BL8106" s="16"/>
      <c r="BM8106" s="16"/>
    </row>
    <row r="8107" spans="39:65" ht="57" customHeight="1" x14ac:dyDescent="0.2">
      <c r="AM8107" s="15"/>
      <c r="BB8107" s="16"/>
      <c r="BC8107" s="16"/>
      <c r="BD8107" s="16"/>
      <c r="BE8107" s="16"/>
      <c r="BF8107" s="16"/>
      <c r="BG8107" s="16"/>
      <c r="BH8107" s="16"/>
      <c r="BI8107" s="16"/>
      <c r="BJ8107" s="16"/>
      <c r="BK8107" s="16"/>
      <c r="BL8107" s="16"/>
      <c r="BM8107" s="16"/>
    </row>
    <row r="8108" spans="39:65" ht="57" customHeight="1" x14ac:dyDescent="0.2">
      <c r="AM8108" s="15"/>
      <c r="BB8108" s="16"/>
      <c r="BC8108" s="16"/>
      <c r="BD8108" s="16"/>
      <c r="BE8108" s="16"/>
      <c r="BF8108" s="16"/>
      <c r="BG8108" s="16"/>
      <c r="BH8108" s="16"/>
      <c r="BI8108" s="16"/>
      <c r="BJ8108" s="16"/>
      <c r="BK8108" s="16"/>
      <c r="BL8108" s="16"/>
      <c r="BM8108" s="16"/>
    </row>
    <row r="8109" spans="39:65" ht="57" customHeight="1" x14ac:dyDescent="0.2">
      <c r="AM8109" s="15"/>
      <c r="BB8109" s="16"/>
      <c r="BC8109" s="16"/>
      <c r="BD8109" s="16"/>
      <c r="BE8109" s="16"/>
      <c r="BF8109" s="16"/>
      <c r="BG8109" s="16"/>
      <c r="BH8109" s="16"/>
      <c r="BI8109" s="16"/>
      <c r="BJ8109" s="16"/>
      <c r="BK8109" s="16"/>
      <c r="BL8109" s="16"/>
      <c r="BM8109" s="16"/>
    </row>
    <row r="8110" spans="39:65" ht="57" customHeight="1" x14ac:dyDescent="0.2">
      <c r="AM8110" s="15"/>
      <c r="BB8110" s="16"/>
      <c r="BC8110" s="16"/>
      <c r="BD8110" s="16"/>
      <c r="BE8110" s="16"/>
      <c r="BF8110" s="16"/>
      <c r="BG8110" s="16"/>
      <c r="BH8110" s="16"/>
      <c r="BI8110" s="16"/>
      <c r="BJ8110" s="16"/>
      <c r="BK8110" s="16"/>
      <c r="BL8110" s="16"/>
      <c r="BM8110" s="16"/>
    </row>
    <row r="8111" spans="39:65" ht="57" customHeight="1" x14ac:dyDescent="0.2">
      <c r="AM8111" s="15"/>
      <c r="BB8111" s="16"/>
      <c r="BC8111" s="16"/>
      <c r="BD8111" s="16"/>
      <c r="BE8111" s="16"/>
      <c r="BF8111" s="16"/>
      <c r="BG8111" s="16"/>
      <c r="BH8111" s="16"/>
      <c r="BI8111" s="16"/>
      <c r="BJ8111" s="16"/>
      <c r="BK8111" s="16"/>
      <c r="BL8111" s="16"/>
      <c r="BM8111" s="16"/>
    </row>
    <row r="8112" spans="39:65" ht="57" customHeight="1" x14ac:dyDescent="0.2">
      <c r="AM8112" s="15"/>
      <c r="BB8112" s="16"/>
      <c r="BC8112" s="16"/>
      <c r="BD8112" s="16"/>
      <c r="BE8112" s="16"/>
      <c r="BF8112" s="16"/>
      <c r="BG8112" s="16"/>
      <c r="BH8112" s="16"/>
      <c r="BI8112" s="16"/>
      <c r="BJ8112" s="16"/>
      <c r="BK8112" s="16"/>
      <c r="BL8112" s="16"/>
      <c r="BM8112" s="16"/>
    </row>
    <row r="8113" spans="39:65" ht="57" customHeight="1" x14ac:dyDescent="0.2">
      <c r="AM8113" s="15"/>
      <c r="BB8113" s="16"/>
      <c r="BC8113" s="16"/>
      <c r="BD8113" s="16"/>
      <c r="BE8113" s="16"/>
      <c r="BF8113" s="16"/>
      <c r="BG8113" s="16"/>
      <c r="BH8113" s="16"/>
      <c r="BI8113" s="16"/>
      <c r="BJ8113" s="16"/>
      <c r="BK8113" s="16"/>
      <c r="BL8113" s="16"/>
      <c r="BM8113" s="16"/>
    </row>
    <row r="8114" spans="39:65" ht="57" customHeight="1" x14ac:dyDescent="0.2">
      <c r="AM8114" s="15"/>
      <c r="BB8114" s="16"/>
      <c r="BC8114" s="16"/>
      <c r="BD8114" s="16"/>
      <c r="BE8114" s="16"/>
      <c r="BF8114" s="16"/>
      <c r="BG8114" s="16"/>
      <c r="BH8114" s="16"/>
      <c r="BI8114" s="16"/>
      <c r="BJ8114" s="16"/>
      <c r="BK8114" s="16"/>
      <c r="BL8114" s="16"/>
      <c r="BM8114" s="16"/>
    </row>
    <row r="8115" spans="39:65" ht="57" customHeight="1" x14ac:dyDescent="0.2">
      <c r="AM8115" s="15"/>
      <c r="BB8115" s="16"/>
      <c r="BC8115" s="16"/>
      <c r="BD8115" s="16"/>
      <c r="BE8115" s="16"/>
      <c r="BF8115" s="16"/>
      <c r="BG8115" s="16"/>
      <c r="BH8115" s="16"/>
      <c r="BI8115" s="16"/>
      <c r="BJ8115" s="16"/>
      <c r="BK8115" s="16"/>
      <c r="BL8115" s="16"/>
      <c r="BM8115" s="16"/>
    </row>
    <row r="8116" spans="39:65" ht="57" customHeight="1" x14ac:dyDescent="0.2">
      <c r="AM8116" s="15"/>
      <c r="BB8116" s="16"/>
      <c r="BC8116" s="16"/>
      <c r="BD8116" s="16"/>
      <c r="BE8116" s="16"/>
      <c r="BF8116" s="16"/>
      <c r="BG8116" s="16"/>
      <c r="BH8116" s="16"/>
      <c r="BI8116" s="16"/>
      <c r="BJ8116" s="16"/>
      <c r="BK8116" s="16"/>
      <c r="BL8116" s="16"/>
      <c r="BM8116" s="16"/>
    </row>
    <row r="8117" spans="39:65" ht="57" customHeight="1" x14ac:dyDescent="0.2">
      <c r="AM8117" s="15"/>
      <c r="BB8117" s="16"/>
      <c r="BC8117" s="16"/>
      <c r="BD8117" s="16"/>
      <c r="BE8117" s="16"/>
      <c r="BF8117" s="16"/>
      <c r="BG8117" s="16"/>
      <c r="BH8117" s="16"/>
      <c r="BI8117" s="16"/>
      <c r="BJ8117" s="16"/>
      <c r="BK8117" s="16"/>
      <c r="BL8117" s="16"/>
      <c r="BM8117" s="16"/>
    </row>
    <row r="8118" spans="39:65" ht="57" customHeight="1" x14ac:dyDescent="0.2">
      <c r="AM8118" s="15"/>
      <c r="BB8118" s="16"/>
      <c r="BC8118" s="16"/>
      <c r="BD8118" s="16"/>
      <c r="BE8118" s="16"/>
      <c r="BF8118" s="16"/>
      <c r="BG8118" s="16"/>
      <c r="BH8118" s="16"/>
      <c r="BI8118" s="16"/>
      <c r="BJ8118" s="16"/>
      <c r="BK8118" s="16"/>
      <c r="BL8118" s="16"/>
      <c r="BM8118" s="16"/>
    </row>
    <row r="8119" spans="39:65" ht="57" customHeight="1" x14ac:dyDescent="0.2">
      <c r="AM8119" s="15"/>
      <c r="BB8119" s="16"/>
      <c r="BC8119" s="16"/>
      <c r="BD8119" s="16"/>
      <c r="BE8119" s="16"/>
      <c r="BF8119" s="16"/>
      <c r="BG8119" s="16"/>
      <c r="BH8119" s="16"/>
      <c r="BI8119" s="16"/>
      <c r="BJ8119" s="16"/>
      <c r="BK8119" s="16"/>
      <c r="BL8119" s="16"/>
      <c r="BM8119" s="16"/>
    </row>
    <row r="8120" spans="39:65" ht="57" customHeight="1" x14ac:dyDescent="0.2">
      <c r="AM8120" s="15"/>
      <c r="BB8120" s="16"/>
      <c r="BC8120" s="16"/>
      <c r="BD8120" s="16"/>
      <c r="BE8120" s="16"/>
      <c r="BF8120" s="16"/>
      <c r="BG8120" s="16"/>
      <c r="BH8120" s="16"/>
      <c r="BI8120" s="16"/>
      <c r="BJ8120" s="16"/>
      <c r="BK8120" s="16"/>
      <c r="BL8120" s="16"/>
      <c r="BM8120" s="16"/>
    </row>
    <row r="8121" spans="39:65" ht="57" customHeight="1" x14ac:dyDescent="0.2">
      <c r="AM8121" s="15"/>
      <c r="BB8121" s="16"/>
      <c r="BC8121" s="16"/>
      <c r="BD8121" s="16"/>
      <c r="BE8121" s="16"/>
      <c r="BF8121" s="16"/>
      <c r="BG8121" s="16"/>
      <c r="BH8121" s="16"/>
      <c r="BI8121" s="16"/>
      <c r="BJ8121" s="16"/>
      <c r="BK8121" s="16"/>
      <c r="BL8121" s="16"/>
      <c r="BM8121" s="16"/>
    </row>
    <row r="8122" spans="39:65" ht="57" customHeight="1" x14ac:dyDescent="0.2">
      <c r="AM8122" s="15"/>
      <c r="BB8122" s="16"/>
      <c r="BC8122" s="16"/>
      <c r="BD8122" s="16"/>
      <c r="BE8122" s="16"/>
      <c r="BF8122" s="16"/>
      <c r="BG8122" s="16"/>
      <c r="BH8122" s="16"/>
      <c r="BI8122" s="16"/>
      <c r="BJ8122" s="16"/>
      <c r="BK8122" s="16"/>
      <c r="BL8122" s="16"/>
      <c r="BM8122" s="16"/>
    </row>
    <row r="8123" spans="39:65" ht="57" customHeight="1" x14ac:dyDescent="0.2">
      <c r="AM8123" s="15"/>
      <c r="BB8123" s="16"/>
      <c r="BC8123" s="16"/>
      <c r="BD8123" s="16"/>
      <c r="BE8123" s="16"/>
      <c r="BF8123" s="16"/>
      <c r="BG8123" s="16"/>
      <c r="BH8123" s="16"/>
      <c r="BI8123" s="16"/>
      <c r="BJ8123" s="16"/>
      <c r="BK8123" s="16"/>
      <c r="BL8123" s="16"/>
      <c r="BM8123" s="16"/>
    </row>
    <row r="8124" spans="39:65" ht="57" customHeight="1" x14ac:dyDescent="0.2">
      <c r="AM8124" s="15"/>
      <c r="BB8124" s="16"/>
      <c r="BC8124" s="16"/>
      <c r="BD8124" s="16"/>
      <c r="BE8124" s="16"/>
      <c r="BF8124" s="16"/>
      <c r="BG8124" s="16"/>
      <c r="BH8124" s="16"/>
      <c r="BI8124" s="16"/>
      <c r="BJ8124" s="16"/>
      <c r="BK8124" s="16"/>
      <c r="BL8124" s="16"/>
      <c r="BM8124" s="16"/>
    </row>
    <row r="8125" spans="39:65" ht="57" customHeight="1" x14ac:dyDescent="0.2">
      <c r="AM8125" s="15"/>
      <c r="BB8125" s="16"/>
      <c r="BC8125" s="16"/>
      <c r="BD8125" s="16"/>
      <c r="BE8125" s="16"/>
      <c r="BF8125" s="16"/>
      <c r="BG8125" s="16"/>
      <c r="BH8125" s="16"/>
      <c r="BI8125" s="16"/>
      <c r="BJ8125" s="16"/>
      <c r="BK8125" s="16"/>
      <c r="BL8125" s="16"/>
      <c r="BM8125" s="16"/>
    </row>
    <row r="8126" spans="39:65" ht="57" customHeight="1" x14ac:dyDescent="0.2">
      <c r="AM8126" s="15"/>
      <c r="BB8126" s="16"/>
      <c r="BC8126" s="16"/>
      <c r="BD8126" s="16"/>
      <c r="BE8126" s="16"/>
      <c r="BF8126" s="16"/>
      <c r="BG8126" s="16"/>
      <c r="BH8126" s="16"/>
      <c r="BI8126" s="16"/>
      <c r="BJ8126" s="16"/>
      <c r="BK8126" s="16"/>
      <c r="BL8126" s="16"/>
      <c r="BM8126" s="16"/>
    </row>
    <row r="8127" spans="39:65" ht="57" customHeight="1" x14ac:dyDescent="0.2">
      <c r="AM8127" s="15"/>
      <c r="BB8127" s="16"/>
      <c r="BC8127" s="16"/>
      <c r="BD8127" s="16"/>
      <c r="BE8127" s="16"/>
      <c r="BF8127" s="16"/>
      <c r="BG8127" s="16"/>
      <c r="BH8127" s="16"/>
      <c r="BI8127" s="16"/>
      <c r="BJ8127" s="16"/>
      <c r="BK8127" s="16"/>
      <c r="BL8127" s="16"/>
      <c r="BM8127" s="16"/>
    </row>
    <row r="8128" spans="39:65" ht="57" customHeight="1" x14ac:dyDescent="0.2">
      <c r="AM8128" s="15"/>
      <c r="BB8128" s="16"/>
      <c r="BC8128" s="16"/>
      <c r="BD8128" s="16"/>
      <c r="BE8128" s="16"/>
      <c r="BF8128" s="16"/>
      <c r="BG8128" s="16"/>
      <c r="BH8128" s="16"/>
      <c r="BI8128" s="16"/>
      <c r="BJ8128" s="16"/>
      <c r="BK8128" s="16"/>
      <c r="BL8128" s="16"/>
      <c r="BM8128" s="16"/>
    </row>
    <row r="8129" spans="39:65" ht="57" customHeight="1" x14ac:dyDescent="0.2">
      <c r="AM8129" s="15"/>
      <c r="BB8129" s="16"/>
      <c r="BC8129" s="16"/>
      <c r="BD8129" s="16"/>
      <c r="BE8129" s="16"/>
      <c r="BF8129" s="16"/>
      <c r="BG8129" s="16"/>
      <c r="BH8129" s="16"/>
      <c r="BI8129" s="16"/>
      <c r="BJ8129" s="16"/>
      <c r="BK8129" s="16"/>
      <c r="BL8129" s="16"/>
      <c r="BM8129" s="16"/>
    </row>
    <row r="8130" spans="39:65" ht="57" customHeight="1" x14ac:dyDescent="0.2">
      <c r="AM8130" s="15"/>
      <c r="BB8130" s="16"/>
      <c r="BC8130" s="16"/>
      <c r="BD8130" s="16"/>
      <c r="BE8130" s="16"/>
      <c r="BF8130" s="16"/>
      <c r="BG8130" s="16"/>
      <c r="BH8130" s="16"/>
      <c r="BI8130" s="16"/>
      <c r="BJ8130" s="16"/>
      <c r="BK8130" s="16"/>
      <c r="BL8130" s="16"/>
      <c r="BM8130" s="16"/>
    </row>
    <row r="8131" spans="39:65" ht="57" customHeight="1" x14ac:dyDescent="0.2">
      <c r="AM8131" s="15"/>
      <c r="BB8131" s="16"/>
      <c r="BC8131" s="16"/>
      <c r="BD8131" s="16"/>
      <c r="BE8131" s="16"/>
      <c r="BF8131" s="16"/>
      <c r="BG8131" s="16"/>
      <c r="BH8131" s="16"/>
      <c r="BI8131" s="16"/>
      <c r="BJ8131" s="16"/>
      <c r="BK8131" s="16"/>
      <c r="BL8131" s="16"/>
      <c r="BM8131" s="16"/>
    </row>
    <row r="8132" spans="39:65" ht="57" customHeight="1" x14ac:dyDescent="0.2">
      <c r="AM8132" s="15"/>
      <c r="BB8132" s="16"/>
      <c r="BC8132" s="16"/>
      <c r="BD8132" s="16"/>
      <c r="BE8132" s="16"/>
      <c r="BF8132" s="16"/>
      <c r="BG8132" s="16"/>
      <c r="BH8132" s="16"/>
      <c r="BI8132" s="16"/>
      <c r="BJ8132" s="16"/>
      <c r="BK8132" s="16"/>
      <c r="BL8132" s="16"/>
      <c r="BM8132" s="16"/>
    </row>
    <row r="8133" spans="39:65" ht="57" customHeight="1" x14ac:dyDescent="0.2">
      <c r="AM8133" s="15"/>
      <c r="BB8133" s="16"/>
      <c r="BC8133" s="16"/>
      <c r="BD8133" s="16"/>
      <c r="BE8133" s="16"/>
      <c r="BF8133" s="16"/>
      <c r="BG8133" s="16"/>
      <c r="BH8133" s="16"/>
      <c r="BI8133" s="16"/>
      <c r="BJ8133" s="16"/>
      <c r="BK8133" s="16"/>
      <c r="BL8133" s="16"/>
      <c r="BM8133" s="16"/>
    </row>
    <row r="8134" spans="39:65" ht="57" customHeight="1" x14ac:dyDescent="0.2">
      <c r="AM8134" s="15"/>
      <c r="BB8134" s="16"/>
      <c r="BC8134" s="16"/>
      <c r="BD8134" s="16"/>
      <c r="BE8134" s="16"/>
      <c r="BF8134" s="16"/>
      <c r="BG8134" s="16"/>
      <c r="BH8134" s="16"/>
      <c r="BI8134" s="16"/>
      <c r="BJ8134" s="16"/>
      <c r="BK8134" s="16"/>
      <c r="BL8134" s="16"/>
      <c r="BM8134" s="16"/>
    </row>
    <row r="8135" spans="39:65" ht="57" customHeight="1" x14ac:dyDescent="0.2">
      <c r="AM8135" s="15"/>
      <c r="BB8135" s="16"/>
      <c r="BC8135" s="16"/>
      <c r="BD8135" s="16"/>
      <c r="BE8135" s="16"/>
      <c r="BF8135" s="16"/>
      <c r="BG8135" s="16"/>
      <c r="BH8135" s="16"/>
      <c r="BI8135" s="16"/>
      <c r="BJ8135" s="16"/>
      <c r="BK8135" s="16"/>
      <c r="BL8135" s="16"/>
      <c r="BM8135" s="16"/>
    </row>
    <row r="8136" spans="39:65" ht="57" customHeight="1" x14ac:dyDescent="0.2">
      <c r="AM8136" s="15"/>
      <c r="BB8136" s="16"/>
      <c r="BC8136" s="16"/>
      <c r="BD8136" s="16"/>
      <c r="BE8136" s="16"/>
      <c r="BF8136" s="16"/>
      <c r="BG8136" s="16"/>
      <c r="BH8136" s="16"/>
      <c r="BI8136" s="16"/>
      <c r="BJ8136" s="16"/>
      <c r="BK8136" s="16"/>
      <c r="BL8136" s="16"/>
      <c r="BM8136" s="16"/>
    </row>
    <row r="8137" spans="39:65" ht="57" customHeight="1" x14ac:dyDescent="0.2">
      <c r="AM8137" s="15"/>
      <c r="BB8137" s="16"/>
      <c r="BC8137" s="16"/>
      <c r="BD8137" s="16"/>
      <c r="BE8137" s="16"/>
      <c r="BF8137" s="16"/>
      <c r="BG8137" s="16"/>
      <c r="BH8137" s="16"/>
      <c r="BI8137" s="16"/>
      <c r="BJ8137" s="16"/>
      <c r="BK8137" s="16"/>
      <c r="BL8137" s="16"/>
      <c r="BM8137" s="16"/>
    </row>
    <row r="8138" spans="39:65" ht="57" customHeight="1" x14ac:dyDescent="0.2">
      <c r="AM8138" s="15"/>
      <c r="BB8138" s="16"/>
      <c r="BC8138" s="16"/>
      <c r="BD8138" s="16"/>
      <c r="BE8138" s="16"/>
      <c r="BF8138" s="16"/>
      <c r="BG8138" s="16"/>
      <c r="BH8138" s="16"/>
      <c r="BI8138" s="16"/>
      <c r="BJ8138" s="16"/>
      <c r="BK8138" s="16"/>
      <c r="BL8138" s="16"/>
      <c r="BM8138" s="16"/>
    </row>
    <row r="8139" spans="39:65" ht="57" customHeight="1" x14ac:dyDescent="0.2">
      <c r="AM8139" s="15"/>
      <c r="BB8139" s="16"/>
      <c r="BC8139" s="16"/>
      <c r="BD8139" s="16"/>
      <c r="BE8139" s="16"/>
      <c r="BF8139" s="16"/>
      <c r="BG8139" s="16"/>
      <c r="BH8139" s="16"/>
      <c r="BI8139" s="16"/>
      <c r="BJ8139" s="16"/>
      <c r="BK8139" s="16"/>
      <c r="BL8139" s="16"/>
      <c r="BM8139" s="16"/>
    </row>
    <row r="8140" spans="39:65" ht="57" customHeight="1" x14ac:dyDescent="0.2">
      <c r="AM8140" s="15"/>
      <c r="BB8140" s="16"/>
      <c r="BC8140" s="16"/>
      <c r="BD8140" s="16"/>
      <c r="BE8140" s="16"/>
      <c r="BF8140" s="16"/>
      <c r="BG8140" s="16"/>
      <c r="BH8140" s="16"/>
      <c r="BI8140" s="16"/>
      <c r="BJ8140" s="16"/>
      <c r="BK8140" s="16"/>
      <c r="BL8140" s="16"/>
      <c r="BM8140" s="16"/>
    </row>
    <row r="8141" spans="39:65" ht="57" customHeight="1" x14ac:dyDescent="0.2">
      <c r="AM8141" s="15"/>
      <c r="BB8141" s="16"/>
      <c r="BC8141" s="16"/>
      <c r="BD8141" s="16"/>
      <c r="BE8141" s="16"/>
      <c r="BF8141" s="16"/>
      <c r="BG8141" s="16"/>
      <c r="BH8141" s="16"/>
      <c r="BI8141" s="16"/>
      <c r="BJ8141" s="16"/>
      <c r="BK8141" s="16"/>
      <c r="BL8141" s="16"/>
      <c r="BM8141" s="16"/>
    </row>
    <row r="8142" spans="39:65" ht="57" customHeight="1" x14ac:dyDescent="0.2">
      <c r="AM8142" s="15"/>
      <c r="BB8142" s="16"/>
      <c r="BC8142" s="16"/>
      <c r="BD8142" s="16"/>
      <c r="BE8142" s="16"/>
      <c r="BF8142" s="16"/>
      <c r="BG8142" s="16"/>
      <c r="BH8142" s="16"/>
      <c r="BI8142" s="16"/>
      <c r="BJ8142" s="16"/>
      <c r="BK8142" s="16"/>
      <c r="BL8142" s="16"/>
      <c r="BM8142" s="16"/>
    </row>
    <row r="8143" spans="39:65" ht="57" customHeight="1" x14ac:dyDescent="0.2">
      <c r="AM8143" s="15"/>
      <c r="BB8143" s="16"/>
      <c r="BC8143" s="16"/>
      <c r="BD8143" s="16"/>
      <c r="BE8143" s="16"/>
      <c r="BF8143" s="16"/>
      <c r="BG8143" s="16"/>
      <c r="BH8143" s="16"/>
      <c r="BI8143" s="16"/>
      <c r="BJ8143" s="16"/>
      <c r="BK8143" s="16"/>
      <c r="BL8143" s="16"/>
      <c r="BM8143" s="16"/>
    </row>
    <row r="8144" spans="39:65" ht="57" customHeight="1" x14ac:dyDescent="0.2">
      <c r="AM8144" s="15"/>
      <c r="BB8144" s="16"/>
      <c r="BC8144" s="16"/>
      <c r="BD8144" s="16"/>
      <c r="BE8144" s="16"/>
      <c r="BF8144" s="16"/>
      <c r="BG8144" s="16"/>
      <c r="BH8144" s="16"/>
      <c r="BI8144" s="16"/>
      <c r="BJ8144" s="16"/>
      <c r="BK8144" s="16"/>
      <c r="BL8144" s="16"/>
      <c r="BM8144" s="16"/>
    </row>
    <row r="8145" spans="39:65" ht="57" customHeight="1" x14ac:dyDescent="0.2">
      <c r="AM8145" s="15"/>
      <c r="BB8145" s="16"/>
      <c r="BC8145" s="16"/>
      <c r="BD8145" s="16"/>
      <c r="BE8145" s="16"/>
      <c r="BF8145" s="16"/>
      <c r="BG8145" s="16"/>
      <c r="BH8145" s="16"/>
      <c r="BI8145" s="16"/>
      <c r="BJ8145" s="16"/>
      <c r="BK8145" s="16"/>
      <c r="BL8145" s="16"/>
      <c r="BM8145" s="16"/>
    </row>
    <row r="8146" spans="39:65" ht="57" customHeight="1" x14ac:dyDescent="0.2">
      <c r="AM8146" s="15"/>
      <c r="BB8146" s="16"/>
      <c r="BC8146" s="16"/>
      <c r="BD8146" s="16"/>
      <c r="BE8146" s="16"/>
      <c r="BF8146" s="16"/>
      <c r="BG8146" s="16"/>
      <c r="BH8146" s="16"/>
      <c r="BI8146" s="16"/>
      <c r="BJ8146" s="16"/>
      <c r="BK8146" s="16"/>
      <c r="BL8146" s="16"/>
      <c r="BM8146" s="16"/>
    </row>
    <row r="8147" spans="39:65" ht="57" customHeight="1" x14ac:dyDescent="0.2">
      <c r="AM8147" s="15"/>
      <c r="BB8147" s="16"/>
      <c r="BC8147" s="16"/>
      <c r="BD8147" s="16"/>
      <c r="BE8147" s="16"/>
      <c r="BF8147" s="16"/>
      <c r="BG8147" s="16"/>
      <c r="BH8147" s="16"/>
      <c r="BI8147" s="16"/>
      <c r="BJ8147" s="16"/>
      <c r="BK8147" s="16"/>
      <c r="BL8147" s="16"/>
      <c r="BM8147" s="16"/>
    </row>
    <row r="8148" spans="39:65" ht="57" customHeight="1" x14ac:dyDescent="0.2">
      <c r="AM8148" s="15"/>
      <c r="BB8148" s="16"/>
      <c r="BC8148" s="16"/>
      <c r="BD8148" s="16"/>
      <c r="BE8148" s="16"/>
      <c r="BF8148" s="16"/>
      <c r="BG8148" s="16"/>
      <c r="BH8148" s="16"/>
      <c r="BI8148" s="16"/>
      <c r="BJ8148" s="16"/>
      <c r="BK8148" s="16"/>
      <c r="BL8148" s="16"/>
      <c r="BM8148" s="16"/>
    </row>
    <row r="8149" spans="39:65" ht="57" customHeight="1" x14ac:dyDescent="0.2">
      <c r="AM8149" s="15"/>
      <c r="BB8149" s="16"/>
      <c r="BC8149" s="16"/>
      <c r="BD8149" s="16"/>
      <c r="BE8149" s="16"/>
      <c r="BF8149" s="16"/>
      <c r="BG8149" s="16"/>
      <c r="BH8149" s="16"/>
      <c r="BI8149" s="16"/>
      <c r="BJ8149" s="16"/>
      <c r="BK8149" s="16"/>
      <c r="BL8149" s="16"/>
      <c r="BM8149" s="16"/>
    </row>
    <row r="8150" spans="39:65" ht="57" customHeight="1" x14ac:dyDescent="0.2">
      <c r="AM8150" s="15"/>
      <c r="BB8150" s="16"/>
      <c r="BC8150" s="16"/>
      <c r="BD8150" s="16"/>
      <c r="BE8150" s="16"/>
      <c r="BF8150" s="16"/>
      <c r="BG8150" s="16"/>
      <c r="BH8150" s="16"/>
      <c r="BI8150" s="16"/>
      <c r="BJ8150" s="16"/>
      <c r="BK8150" s="16"/>
      <c r="BL8150" s="16"/>
      <c r="BM8150" s="16"/>
    </row>
    <row r="8151" spans="39:65" ht="57" customHeight="1" x14ac:dyDescent="0.2">
      <c r="AM8151" s="15"/>
      <c r="BB8151" s="16"/>
      <c r="BC8151" s="16"/>
      <c r="BD8151" s="16"/>
      <c r="BE8151" s="16"/>
      <c r="BF8151" s="16"/>
      <c r="BG8151" s="16"/>
      <c r="BH8151" s="16"/>
      <c r="BI8151" s="16"/>
      <c r="BJ8151" s="16"/>
      <c r="BK8151" s="16"/>
      <c r="BL8151" s="16"/>
      <c r="BM8151" s="16"/>
    </row>
    <row r="8152" spans="39:65" ht="57" customHeight="1" x14ac:dyDescent="0.2">
      <c r="AM8152" s="15"/>
      <c r="BB8152" s="16"/>
      <c r="BC8152" s="16"/>
      <c r="BD8152" s="16"/>
      <c r="BE8152" s="16"/>
      <c r="BF8152" s="16"/>
      <c r="BG8152" s="16"/>
      <c r="BH8152" s="16"/>
      <c r="BI8152" s="16"/>
      <c r="BJ8152" s="16"/>
      <c r="BK8152" s="16"/>
      <c r="BL8152" s="16"/>
      <c r="BM8152" s="16"/>
    </row>
    <row r="8153" spans="39:65" ht="57" customHeight="1" x14ac:dyDescent="0.2">
      <c r="AM8153" s="15"/>
      <c r="BB8153" s="16"/>
      <c r="BC8153" s="16"/>
      <c r="BD8153" s="16"/>
      <c r="BE8153" s="16"/>
      <c r="BF8153" s="16"/>
      <c r="BG8153" s="16"/>
      <c r="BH8153" s="16"/>
      <c r="BI8153" s="16"/>
      <c r="BJ8153" s="16"/>
      <c r="BK8153" s="16"/>
      <c r="BL8153" s="16"/>
      <c r="BM8153" s="16"/>
    </row>
    <row r="8154" spans="39:65" ht="57" customHeight="1" x14ac:dyDescent="0.2">
      <c r="AM8154" s="15"/>
      <c r="BB8154" s="16"/>
      <c r="BC8154" s="16"/>
      <c r="BD8154" s="16"/>
      <c r="BE8154" s="16"/>
      <c r="BF8154" s="16"/>
      <c r="BG8154" s="16"/>
      <c r="BH8154" s="16"/>
      <c r="BI8154" s="16"/>
      <c r="BJ8154" s="16"/>
      <c r="BK8154" s="16"/>
      <c r="BL8154" s="16"/>
      <c r="BM8154" s="16"/>
    </row>
    <row r="8155" spans="39:65" ht="57" customHeight="1" x14ac:dyDescent="0.2">
      <c r="AM8155" s="15"/>
      <c r="BB8155" s="16"/>
      <c r="BC8155" s="16"/>
      <c r="BD8155" s="16"/>
      <c r="BE8155" s="16"/>
      <c r="BF8155" s="16"/>
      <c r="BG8155" s="16"/>
      <c r="BH8155" s="16"/>
      <c r="BI8155" s="16"/>
      <c r="BJ8155" s="16"/>
      <c r="BK8155" s="16"/>
      <c r="BL8155" s="16"/>
      <c r="BM8155" s="16"/>
    </row>
    <row r="8156" spans="39:65" ht="57" customHeight="1" x14ac:dyDescent="0.2">
      <c r="AM8156" s="15"/>
      <c r="BB8156" s="16"/>
      <c r="BC8156" s="16"/>
      <c r="BD8156" s="16"/>
      <c r="BE8156" s="16"/>
      <c r="BF8156" s="16"/>
      <c r="BG8156" s="16"/>
      <c r="BH8156" s="16"/>
      <c r="BI8156" s="16"/>
      <c r="BJ8156" s="16"/>
      <c r="BK8156" s="16"/>
      <c r="BL8156" s="16"/>
      <c r="BM8156" s="16"/>
    </row>
    <row r="8157" spans="39:65" ht="57" customHeight="1" x14ac:dyDescent="0.2">
      <c r="AM8157" s="15"/>
      <c r="BB8157" s="16"/>
      <c r="BC8157" s="16"/>
      <c r="BD8157" s="16"/>
      <c r="BE8157" s="16"/>
      <c r="BF8157" s="16"/>
      <c r="BG8157" s="16"/>
      <c r="BH8157" s="16"/>
      <c r="BI8157" s="16"/>
      <c r="BJ8157" s="16"/>
      <c r="BK8157" s="16"/>
      <c r="BL8157" s="16"/>
      <c r="BM8157" s="16"/>
    </row>
    <row r="8158" spans="39:65" ht="57" customHeight="1" x14ac:dyDescent="0.2">
      <c r="AM8158" s="15"/>
      <c r="BB8158" s="16"/>
      <c r="BC8158" s="16"/>
      <c r="BD8158" s="16"/>
      <c r="BE8158" s="16"/>
      <c r="BF8158" s="16"/>
      <c r="BG8158" s="16"/>
      <c r="BH8158" s="16"/>
      <c r="BI8158" s="16"/>
      <c r="BJ8158" s="16"/>
      <c r="BK8158" s="16"/>
      <c r="BL8158" s="16"/>
      <c r="BM8158" s="16"/>
    </row>
    <row r="8159" spans="39:65" ht="57" customHeight="1" x14ac:dyDescent="0.2">
      <c r="AM8159" s="15"/>
      <c r="BB8159" s="16"/>
      <c r="BC8159" s="16"/>
      <c r="BD8159" s="16"/>
      <c r="BE8159" s="16"/>
      <c r="BF8159" s="16"/>
      <c r="BG8159" s="16"/>
      <c r="BH8159" s="16"/>
      <c r="BI8159" s="16"/>
      <c r="BJ8159" s="16"/>
      <c r="BK8159" s="16"/>
      <c r="BL8159" s="16"/>
      <c r="BM8159" s="16"/>
    </row>
    <row r="8160" spans="39:65" ht="57" customHeight="1" x14ac:dyDescent="0.2">
      <c r="AM8160" s="15"/>
      <c r="BB8160" s="16"/>
      <c r="BC8160" s="16"/>
      <c r="BD8160" s="16"/>
      <c r="BE8160" s="16"/>
      <c r="BF8160" s="16"/>
      <c r="BG8160" s="16"/>
      <c r="BH8160" s="16"/>
      <c r="BI8160" s="16"/>
      <c r="BJ8160" s="16"/>
      <c r="BK8160" s="16"/>
      <c r="BL8160" s="16"/>
      <c r="BM8160" s="16"/>
    </row>
    <row r="8161" spans="39:65" ht="57" customHeight="1" x14ac:dyDescent="0.2">
      <c r="AM8161" s="15"/>
      <c r="BB8161" s="16"/>
      <c r="BC8161" s="16"/>
      <c r="BD8161" s="16"/>
      <c r="BE8161" s="16"/>
      <c r="BF8161" s="16"/>
      <c r="BG8161" s="16"/>
      <c r="BH8161" s="16"/>
      <c r="BI8161" s="16"/>
      <c r="BJ8161" s="16"/>
      <c r="BK8161" s="16"/>
      <c r="BL8161" s="16"/>
      <c r="BM8161" s="16"/>
    </row>
    <row r="8162" spans="39:65" ht="57" customHeight="1" x14ac:dyDescent="0.2">
      <c r="AM8162" s="15"/>
      <c r="BB8162" s="16"/>
      <c r="BC8162" s="16"/>
      <c r="BD8162" s="16"/>
      <c r="BE8162" s="16"/>
      <c r="BF8162" s="16"/>
      <c r="BG8162" s="16"/>
      <c r="BH8162" s="16"/>
      <c r="BI8162" s="16"/>
      <c r="BJ8162" s="16"/>
      <c r="BK8162" s="16"/>
      <c r="BL8162" s="16"/>
      <c r="BM8162" s="16"/>
    </row>
    <row r="8163" spans="39:65" ht="57" customHeight="1" x14ac:dyDescent="0.2">
      <c r="AM8163" s="15"/>
      <c r="BB8163" s="16"/>
      <c r="BC8163" s="16"/>
      <c r="BD8163" s="16"/>
      <c r="BE8163" s="16"/>
      <c r="BF8163" s="16"/>
      <c r="BG8163" s="16"/>
      <c r="BH8163" s="16"/>
      <c r="BI8163" s="16"/>
      <c r="BJ8163" s="16"/>
      <c r="BK8163" s="16"/>
      <c r="BL8163" s="16"/>
      <c r="BM8163" s="16"/>
    </row>
    <row r="8164" spans="39:65" ht="57" customHeight="1" x14ac:dyDescent="0.2">
      <c r="AM8164" s="15"/>
      <c r="BB8164" s="16"/>
      <c r="BC8164" s="16"/>
      <c r="BD8164" s="16"/>
      <c r="BE8164" s="16"/>
      <c r="BF8164" s="16"/>
      <c r="BG8164" s="16"/>
      <c r="BH8164" s="16"/>
      <c r="BI8164" s="16"/>
      <c r="BJ8164" s="16"/>
      <c r="BK8164" s="16"/>
      <c r="BL8164" s="16"/>
      <c r="BM8164" s="16"/>
    </row>
    <row r="8165" spans="39:65" ht="57" customHeight="1" x14ac:dyDescent="0.2">
      <c r="AM8165" s="15"/>
      <c r="BB8165" s="16"/>
      <c r="BC8165" s="16"/>
      <c r="BD8165" s="16"/>
      <c r="BE8165" s="16"/>
      <c r="BF8165" s="16"/>
      <c r="BG8165" s="16"/>
      <c r="BH8165" s="16"/>
      <c r="BI8165" s="16"/>
      <c r="BJ8165" s="16"/>
      <c r="BK8165" s="16"/>
      <c r="BL8165" s="16"/>
      <c r="BM8165" s="16"/>
    </row>
    <row r="8166" spans="39:65" ht="57" customHeight="1" x14ac:dyDescent="0.2">
      <c r="AM8166" s="15"/>
      <c r="BB8166" s="16"/>
      <c r="BC8166" s="16"/>
      <c r="BD8166" s="16"/>
      <c r="BE8166" s="16"/>
      <c r="BF8166" s="16"/>
      <c r="BG8166" s="16"/>
      <c r="BH8166" s="16"/>
      <c r="BI8166" s="16"/>
      <c r="BJ8166" s="16"/>
      <c r="BK8166" s="16"/>
      <c r="BL8166" s="16"/>
      <c r="BM8166" s="16"/>
    </row>
    <row r="8167" spans="39:65" ht="57" customHeight="1" x14ac:dyDescent="0.2">
      <c r="AM8167" s="15"/>
      <c r="BB8167" s="16"/>
      <c r="BC8167" s="16"/>
      <c r="BD8167" s="16"/>
      <c r="BE8167" s="16"/>
      <c r="BF8167" s="16"/>
      <c r="BG8167" s="16"/>
      <c r="BH8167" s="16"/>
      <c r="BI8167" s="16"/>
      <c r="BJ8167" s="16"/>
      <c r="BK8167" s="16"/>
      <c r="BL8167" s="16"/>
      <c r="BM8167" s="16"/>
    </row>
    <row r="8168" spans="39:65" ht="57" customHeight="1" x14ac:dyDescent="0.2">
      <c r="AM8168" s="15"/>
      <c r="BB8168" s="16"/>
      <c r="BC8168" s="16"/>
      <c r="BD8168" s="16"/>
      <c r="BE8168" s="16"/>
      <c r="BF8168" s="16"/>
      <c r="BG8168" s="16"/>
      <c r="BH8168" s="16"/>
      <c r="BI8168" s="16"/>
      <c r="BJ8168" s="16"/>
      <c r="BK8168" s="16"/>
      <c r="BL8168" s="16"/>
      <c r="BM8168" s="16"/>
    </row>
    <row r="8169" spans="39:65" ht="57" customHeight="1" x14ac:dyDescent="0.2">
      <c r="AM8169" s="15"/>
      <c r="BB8169" s="16"/>
      <c r="BC8169" s="16"/>
      <c r="BD8169" s="16"/>
      <c r="BE8169" s="16"/>
      <c r="BF8169" s="16"/>
      <c r="BG8169" s="16"/>
      <c r="BH8169" s="16"/>
      <c r="BI8169" s="16"/>
      <c r="BJ8169" s="16"/>
      <c r="BK8169" s="16"/>
      <c r="BL8169" s="16"/>
      <c r="BM8169" s="16"/>
    </row>
    <row r="8170" spans="39:65" ht="57" customHeight="1" x14ac:dyDescent="0.2">
      <c r="AM8170" s="15"/>
      <c r="BB8170" s="16"/>
      <c r="BC8170" s="16"/>
      <c r="BD8170" s="16"/>
      <c r="BE8170" s="16"/>
      <c r="BF8170" s="16"/>
      <c r="BG8170" s="16"/>
      <c r="BH8170" s="16"/>
      <c r="BI8170" s="16"/>
      <c r="BJ8170" s="16"/>
      <c r="BK8170" s="16"/>
      <c r="BL8170" s="16"/>
      <c r="BM8170" s="16"/>
    </row>
    <row r="8171" spans="39:65" ht="57" customHeight="1" x14ac:dyDescent="0.2">
      <c r="AM8171" s="15"/>
      <c r="BB8171" s="16"/>
      <c r="BC8171" s="16"/>
      <c r="BD8171" s="16"/>
      <c r="BE8171" s="16"/>
      <c r="BF8171" s="16"/>
      <c r="BG8171" s="16"/>
      <c r="BH8171" s="16"/>
      <c r="BI8171" s="16"/>
      <c r="BJ8171" s="16"/>
      <c r="BK8171" s="16"/>
      <c r="BL8171" s="16"/>
      <c r="BM8171" s="16"/>
    </row>
    <row r="8172" spans="39:65" ht="57" customHeight="1" x14ac:dyDescent="0.2">
      <c r="AM8172" s="15"/>
      <c r="BB8172" s="16"/>
      <c r="BC8172" s="16"/>
      <c r="BD8172" s="16"/>
      <c r="BE8172" s="16"/>
      <c r="BF8172" s="16"/>
      <c r="BG8172" s="16"/>
      <c r="BH8172" s="16"/>
      <c r="BI8172" s="16"/>
      <c r="BJ8172" s="16"/>
      <c r="BK8172" s="16"/>
      <c r="BL8172" s="16"/>
      <c r="BM8172" s="16"/>
    </row>
    <row r="8173" spans="39:65" ht="57" customHeight="1" x14ac:dyDescent="0.2">
      <c r="AM8173" s="15"/>
      <c r="BB8173" s="16"/>
      <c r="BC8173" s="16"/>
      <c r="BD8173" s="16"/>
      <c r="BE8173" s="16"/>
      <c r="BF8173" s="16"/>
      <c r="BG8173" s="16"/>
      <c r="BH8173" s="16"/>
      <c r="BI8173" s="16"/>
      <c r="BJ8173" s="16"/>
      <c r="BK8173" s="16"/>
      <c r="BL8173" s="16"/>
      <c r="BM8173" s="16"/>
    </row>
    <row r="8174" spans="39:65" ht="57" customHeight="1" x14ac:dyDescent="0.2">
      <c r="AM8174" s="15"/>
      <c r="BB8174" s="16"/>
      <c r="BC8174" s="16"/>
      <c r="BD8174" s="16"/>
      <c r="BE8174" s="16"/>
      <c r="BF8174" s="16"/>
      <c r="BG8174" s="16"/>
      <c r="BH8174" s="16"/>
      <c r="BI8174" s="16"/>
      <c r="BJ8174" s="16"/>
      <c r="BK8174" s="16"/>
      <c r="BL8174" s="16"/>
      <c r="BM8174" s="16"/>
    </row>
    <row r="8175" spans="39:65" ht="57" customHeight="1" x14ac:dyDescent="0.2">
      <c r="AM8175" s="15"/>
      <c r="BB8175" s="16"/>
      <c r="BC8175" s="16"/>
      <c r="BD8175" s="16"/>
      <c r="BE8175" s="16"/>
      <c r="BF8175" s="16"/>
      <c r="BG8175" s="16"/>
      <c r="BH8175" s="16"/>
      <c r="BI8175" s="16"/>
      <c r="BJ8175" s="16"/>
      <c r="BK8175" s="16"/>
      <c r="BL8175" s="16"/>
      <c r="BM8175" s="16"/>
    </row>
    <row r="8176" spans="39:65" ht="57" customHeight="1" x14ac:dyDescent="0.2">
      <c r="AM8176" s="15"/>
      <c r="BB8176" s="16"/>
      <c r="BC8176" s="16"/>
      <c r="BD8176" s="16"/>
      <c r="BE8176" s="16"/>
      <c r="BF8176" s="16"/>
      <c r="BG8176" s="16"/>
      <c r="BH8176" s="16"/>
      <c r="BI8176" s="16"/>
      <c r="BJ8176" s="16"/>
      <c r="BK8176" s="16"/>
      <c r="BL8176" s="16"/>
      <c r="BM8176" s="16"/>
    </row>
    <row r="8177" spans="39:65" ht="57" customHeight="1" x14ac:dyDescent="0.2">
      <c r="AM8177" s="15"/>
      <c r="BB8177" s="16"/>
      <c r="BC8177" s="16"/>
      <c r="BD8177" s="16"/>
      <c r="BE8177" s="16"/>
      <c r="BF8177" s="16"/>
      <c r="BG8177" s="16"/>
      <c r="BH8177" s="16"/>
      <c r="BI8177" s="16"/>
      <c r="BJ8177" s="16"/>
      <c r="BK8177" s="16"/>
      <c r="BL8177" s="16"/>
      <c r="BM8177" s="16"/>
    </row>
    <row r="8178" spans="39:65" ht="57" customHeight="1" x14ac:dyDescent="0.2">
      <c r="AM8178" s="15"/>
      <c r="BB8178" s="16"/>
      <c r="BC8178" s="16"/>
      <c r="BD8178" s="16"/>
      <c r="BE8178" s="16"/>
      <c r="BF8178" s="16"/>
      <c r="BG8178" s="16"/>
      <c r="BH8178" s="16"/>
      <c r="BI8178" s="16"/>
      <c r="BJ8178" s="16"/>
      <c r="BK8178" s="16"/>
      <c r="BL8178" s="16"/>
      <c r="BM8178" s="16"/>
    </row>
    <row r="8179" spans="39:65" ht="57" customHeight="1" x14ac:dyDescent="0.2">
      <c r="AM8179" s="15"/>
      <c r="BB8179" s="16"/>
      <c r="BC8179" s="16"/>
      <c r="BD8179" s="16"/>
      <c r="BE8179" s="16"/>
      <c r="BF8179" s="16"/>
      <c r="BG8179" s="16"/>
      <c r="BH8179" s="16"/>
      <c r="BI8179" s="16"/>
      <c r="BJ8179" s="16"/>
      <c r="BK8179" s="16"/>
      <c r="BL8179" s="16"/>
      <c r="BM8179" s="16"/>
    </row>
    <row r="8180" spans="39:65" ht="57" customHeight="1" x14ac:dyDescent="0.2">
      <c r="AM8180" s="15"/>
      <c r="BB8180" s="16"/>
      <c r="BC8180" s="16"/>
      <c r="BD8180" s="16"/>
      <c r="BE8180" s="16"/>
      <c r="BF8180" s="16"/>
      <c r="BG8180" s="16"/>
      <c r="BH8180" s="16"/>
      <c r="BI8180" s="16"/>
      <c r="BJ8180" s="16"/>
      <c r="BK8180" s="16"/>
      <c r="BL8180" s="16"/>
      <c r="BM8180" s="16"/>
    </row>
    <row r="8181" spans="39:65" ht="57" customHeight="1" x14ac:dyDescent="0.2">
      <c r="AM8181" s="15"/>
      <c r="BB8181" s="16"/>
      <c r="BC8181" s="16"/>
      <c r="BD8181" s="16"/>
      <c r="BE8181" s="16"/>
      <c r="BF8181" s="16"/>
      <c r="BG8181" s="16"/>
      <c r="BH8181" s="16"/>
      <c r="BI8181" s="16"/>
      <c r="BJ8181" s="16"/>
      <c r="BK8181" s="16"/>
      <c r="BL8181" s="16"/>
      <c r="BM8181" s="16"/>
    </row>
    <row r="8182" spans="39:65" ht="57" customHeight="1" x14ac:dyDescent="0.2">
      <c r="AM8182" s="15"/>
      <c r="BB8182" s="16"/>
      <c r="BC8182" s="16"/>
      <c r="BD8182" s="16"/>
      <c r="BE8182" s="16"/>
      <c r="BF8182" s="16"/>
      <c r="BG8182" s="16"/>
      <c r="BH8182" s="16"/>
      <c r="BI8182" s="16"/>
      <c r="BJ8182" s="16"/>
      <c r="BK8182" s="16"/>
      <c r="BL8182" s="16"/>
      <c r="BM8182" s="16"/>
    </row>
    <row r="8183" spans="39:65" ht="57" customHeight="1" x14ac:dyDescent="0.2">
      <c r="AM8183" s="15"/>
      <c r="BB8183" s="16"/>
      <c r="BC8183" s="16"/>
      <c r="BD8183" s="16"/>
      <c r="BE8183" s="16"/>
      <c r="BF8183" s="16"/>
      <c r="BG8183" s="16"/>
      <c r="BH8183" s="16"/>
      <c r="BI8183" s="16"/>
      <c r="BJ8183" s="16"/>
      <c r="BK8183" s="16"/>
      <c r="BL8183" s="16"/>
      <c r="BM8183" s="16"/>
    </row>
    <row r="8184" spans="39:65" ht="57" customHeight="1" x14ac:dyDescent="0.2">
      <c r="AM8184" s="15"/>
      <c r="BB8184" s="16"/>
      <c r="BC8184" s="16"/>
      <c r="BD8184" s="16"/>
      <c r="BE8184" s="16"/>
      <c r="BF8184" s="16"/>
      <c r="BG8184" s="16"/>
      <c r="BH8184" s="16"/>
      <c r="BI8184" s="16"/>
      <c r="BJ8184" s="16"/>
      <c r="BK8184" s="16"/>
      <c r="BL8184" s="16"/>
      <c r="BM8184" s="16"/>
    </row>
    <row r="8185" spans="39:65" ht="57" customHeight="1" x14ac:dyDescent="0.2">
      <c r="AM8185" s="15"/>
      <c r="BB8185" s="16"/>
      <c r="BC8185" s="16"/>
      <c r="BD8185" s="16"/>
      <c r="BE8185" s="16"/>
      <c r="BF8185" s="16"/>
      <c r="BG8185" s="16"/>
      <c r="BH8185" s="16"/>
      <c r="BI8185" s="16"/>
      <c r="BJ8185" s="16"/>
      <c r="BK8185" s="16"/>
      <c r="BL8185" s="16"/>
      <c r="BM8185" s="16"/>
    </row>
    <row r="8186" spans="39:65" ht="57" customHeight="1" x14ac:dyDescent="0.2">
      <c r="AM8186" s="15"/>
      <c r="BB8186" s="16"/>
      <c r="BC8186" s="16"/>
      <c r="BD8186" s="16"/>
      <c r="BE8186" s="16"/>
      <c r="BF8186" s="16"/>
      <c r="BG8186" s="16"/>
      <c r="BH8186" s="16"/>
      <c r="BI8186" s="16"/>
      <c r="BJ8186" s="16"/>
      <c r="BK8186" s="16"/>
      <c r="BL8186" s="16"/>
      <c r="BM8186" s="16"/>
    </row>
    <row r="8187" spans="39:65" ht="57" customHeight="1" x14ac:dyDescent="0.2">
      <c r="AM8187" s="15"/>
      <c r="BB8187" s="16"/>
      <c r="BC8187" s="16"/>
      <c r="BD8187" s="16"/>
      <c r="BE8187" s="16"/>
      <c r="BF8187" s="16"/>
      <c r="BG8187" s="16"/>
      <c r="BH8187" s="16"/>
      <c r="BI8187" s="16"/>
      <c r="BJ8187" s="16"/>
      <c r="BK8187" s="16"/>
      <c r="BL8187" s="16"/>
      <c r="BM8187" s="16"/>
    </row>
    <row r="8188" spans="39:65" ht="57" customHeight="1" x14ac:dyDescent="0.2">
      <c r="AM8188" s="15"/>
      <c r="BB8188" s="16"/>
      <c r="BC8188" s="16"/>
      <c r="BD8188" s="16"/>
      <c r="BE8188" s="16"/>
      <c r="BF8188" s="16"/>
      <c r="BG8188" s="16"/>
      <c r="BH8188" s="16"/>
      <c r="BI8188" s="16"/>
      <c r="BJ8188" s="16"/>
      <c r="BK8188" s="16"/>
      <c r="BL8188" s="16"/>
      <c r="BM8188" s="16"/>
    </row>
    <row r="8189" spans="39:65" ht="57" customHeight="1" x14ac:dyDescent="0.2">
      <c r="AM8189" s="15"/>
      <c r="BB8189" s="16"/>
      <c r="BC8189" s="16"/>
      <c r="BD8189" s="16"/>
      <c r="BE8189" s="16"/>
      <c r="BF8189" s="16"/>
      <c r="BG8189" s="16"/>
      <c r="BH8189" s="16"/>
      <c r="BI8189" s="16"/>
      <c r="BJ8189" s="16"/>
      <c r="BK8189" s="16"/>
      <c r="BL8189" s="16"/>
      <c r="BM8189" s="16"/>
    </row>
    <row r="8190" spans="39:65" ht="57" customHeight="1" x14ac:dyDescent="0.2">
      <c r="AM8190" s="15"/>
      <c r="BB8190" s="16"/>
      <c r="BC8190" s="16"/>
      <c r="BD8190" s="16"/>
      <c r="BE8190" s="16"/>
      <c r="BF8190" s="16"/>
      <c r="BG8190" s="16"/>
      <c r="BH8190" s="16"/>
      <c r="BI8190" s="16"/>
      <c r="BJ8190" s="16"/>
      <c r="BK8190" s="16"/>
      <c r="BL8190" s="16"/>
      <c r="BM8190" s="16"/>
    </row>
    <row r="8191" spans="39:65" ht="57" customHeight="1" x14ac:dyDescent="0.2">
      <c r="AM8191" s="15"/>
      <c r="BB8191" s="16"/>
      <c r="BC8191" s="16"/>
      <c r="BD8191" s="16"/>
      <c r="BE8191" s="16"/>
      <c r="BF8191" s="16"/>
      <c r="BG8191" s="16"/>
      <c r="BH8191" s="16"/>
      <c r="BI8191" s="16"/>
      <c r="BJ8191" s="16"/>
      <c r="BK8191" s="16"/>
      <c r="BL8191" s="16"/>
      <c r="BM8191" s="16"/>
    </row>
    <row r="8192" spans="39:65" ht="57" customHeight="1" x14ac:dyDescent="0.2">
      <c r="AM8192" s="15"/>
      <c r="BB8192" s="16"/>
      <c r="BC8192" s="16"/>
      <c r="BD8192" s="16"/>
      <c r="BE8192" s="16"/>
      <c r="BF8192" s="16"/>
      <c r="BG8192" s="16"/>
      <c r="BH8192" s="16"/>
      <c r="BI8192" s="16"/>
      <c r="BJ8192" s="16"/>
      <c r="BK8192" s="16"/>
      <c r="BL8192" s="16"/>
      <c r="BM8192" s="16"/>
    </row>
    <row r="8193" spans="39:65" ht="57" customHeight="1" x14ac:dyDescent="0.2">
      <c r="AM8193" s="15"/>
      <c r="BB8193" s="16"/>
      <c r="BC8193" s="16"/>
      <c r="BD8193" s="16"/>
      <c r="BE8193" s="16"/>
      <c r="BF8193" s="16"/>
      <c r="BG8193" s="16"/>
      <c r="BH8193" s="16"/>
      <c r="BI8193" s="16"/>
      <c r="BJ8193" s="16"/>
      <c r="BK8193" s="16"/>
      <c r="BL8193" s="16"/>
      <c r="BM8193" s="16"/>
    </row>
    <row r="8194" spans="39:65" ht="57" customHeight="1" x14ac:dyDescent="0.2">
      <c r="AM8194" s="15"/>
      <c r="BB8194" s="16"/>
      <c r="BC8194" s="16"/>
      <c r="BD8194" s="16"/>
      <c r="BE8194" s="16"/>
      <c r="BF8194" s="16"/>
      <c r="BG8194" s="16"/>
      <c r="BH8194" s="16"/>
      <c r="BI8194" s="16"/>
      <c r="BJ8194" s="16"/>
      <c r="BK8194" s="16"/>
      <c r="BL8194" s="16"/>
      <c r="BM8194" s="16"/>
    </row>
    <row r="8195" spans="39:65" ht="57" customHeight="1" x14ac:dyDescent="0.2">
      <c r="AM8195" s="15"/>
      <c r="BB8195" s="16"/>
      <c r="BC8195" s="16"/>
      <c r="BD8195" s="16"/>
      <c r="BE8195" s="16"/>
      <c r="BF8195" s="16"/>
      <c r="BG8195" s="16"/>
      <c r="BH8195" s="16"/>
      <c r="BI8195" s="16"/>
      <c r="BJ8195" s="16"/>
      <c r="BK8195" s="16"/>
      <c r="BL8195" s="16"/>
      <c r="BM8195" s="16"/>
    </row>
    <row r="8196" spans="39:65" ht="57" customHeight="1" x14ac:dyDescent="0.2">
      <c r="AM8196" s="15"/>
      <c r="BB8196" s="16"/>
      <c r="BC8196" s="16"/>
      <c r="BD8196" s="16"/>
      <c r="BE8196" s="16"/>
      <c r="BF8196" s="16"/>
      <c r="BG8196" s="16"/>
      <c r="BH8196" s="16"/>
      <c r="BI8196" s="16"/>
      <c r="BJ8196" s="16"/>
      <c r="BK8196" s="16"/>
      <c r="BL8196" s="16"/>
      <c r="BM8196" s="16"/>
    </row>
    <row r="8197" spans="39:65" ht="57" customHeight="1" x14ac:dyDescent="0.2">
      <c r="AM8197" s="15"/>
      <c r="BB8197" s="16"/>
      <c r="BC8197" s="16"/>
      <c r="BD8197" s="16"/>
      <c r="BE8197" s="16"/>
      <c r="BF8197" s="16"/>
      <c r="BG8197" s="16"/>
      <c r="BH8197" s="16"/>
      <c r="BI8197" s="16"/>
      <c r="BJ8197" s="16"/>
      <c r="BK8197" s="16"/>
      <c r="BL8197" s="16"/>
      <c r="BM8197" s="16"/>
    </row>
    <row r="8198" spans="39:65" ht="57" customHeight="1" x14ac:dyDescent="0.2">
      <c r="AM8198" s="15"/>
      <c r="BB8198" s="16"/>
      <c r="BC8198" s="16"/>
      <c r="BD8198" s="16"/>
      <c r="BE8198" s="16"/>
      <c r="BF8198" s="16"/>
      <c r="BG8198" s="16"/>
      <c r="BH8198" s="16"/>
      <c r="BI8198" s="16"/>
      <c r="BJ8198" s="16"/>
      <c r="BK8198" s="16"/>
      <c r="BL8198" s="16"/>
      <c r="BM8198" s="16"/>
    </row>
    <row r="8199" spans="39:65" ht="57" customHeight="1" x14ac:dyDescent="0.2">
      <c r="AM8199" s="15"/>
      <c r="BB8199" s="16"/>
      <c r="BC8199" s="16"/>
      <c r="BD8199" s="16"/>
      <c r="BE8199" s="16"/>
      <c r="BF8199" s="16"/>
      <c r="BG8199" s="16"/>
      <c r="BH8199" s="16"/>
      <c r="BI8199" s="16"/>
      <c r="BJ8199" s="16"/>
      <c r="BK8199" s="16"/>
      <c r="BL8199" s="16"/>
      <c r="BM8199" s="16"/>
    </row>
    <row r="8200" spans="39:65" ht="57" customHeight="1" x14ac:dyDescent="0.2">
      <c r="AM8200" s="15"/>
      <c r="BB8200" s="16"/>
      <c r="BC8200" s="16"/>
      <c r="BD8200" s="16"/>
      <c r="BE8200" s="16"/>
      <c r="BF8200" s="16"/>
      <c r="BG8200" s="16"/>
      <c r="BH8200" s="16"/>
      <c r="BI8200" s="16"/>
      <c r="BJ8200" s="16"/>
      <c r="BK8200" s="16"/>
      <c r="BL8200" s="16"/>
      <c r="BM8200" s="16"/>
    </row>
    <row r="8201" spans="39:65" ht="57" customHeight="1" x14ac:dyDescent="0.2">
      <c r="AM8201" s="15"/>
      <c r="BB8201" s="16"/>
      <c r="BC8201" s="16"/>
      <c r="BD8201" s="16"/>
      <c r="BE8201" s="16"/>
      <c r="BF8201" s="16"/>
      <c r="BG8201" s="16"/>
      <c r="BH8201" s="16"/>
      <c r="BI8201" s="16"/>
      <c r="BJ8201" s="16"/>
      <c r="BK8201" s="16"/>
      <c r="BL8201" s="16"/>
      <c r="BM8201" s="16"/>
    </row>
    <row r="8202" spans="39:65" ht="57" customHeight="1" x14ac:dyDescent="0.2">
      <c r="AM8202" s="15"/>
      <c r="BB8202" s="16"/>
      <c r="BC8202" s="16"/>
      <c r="BD8202" s="16"/>
      <c r="BE8202" s="16"/>
      <c r="BF8202" s="16"/>
      <c r="BG8202" s="16"/>
      <c r="BH8202" s="16"/>
      <c r="BI8202" s="16"/>
      <c r="BJ8202" s="16"/>
      <c r="BK8202" s="16"/>
      <c r="BL8202" s="16"/>
      <c r="BM8202" s="16"/>
    </row>
    <row r="8203" spans="39:65" ht="57" customHeight="1" x14ac:dyDescent="0.2">
      <c r="AM8203" s="15"/>
      <c r="BB8203" s="16"/>
      <c r="BC8203" s="16"/>
      <c r="BD8203" s="16"/>
      <c r="BE8203" s="16"/>
      <c r="BF8203" s="16"/>
      <c r="BG8203" s="16"/>
      <c r="BH8203" s="16"/>
      <c r="BI8203" s="16"/>
      <c r="BJ8203" s="16"/>
      <c r="BK8203" s="16"/>
      <c r="BL8203" s="16"/>
      <c r="BM8203" s="16"/>
    </row>
    <row r="8204" spans="39:65" ht="57" customHeight="1" x14ac:dyDescent="0.2">
      <c r="AM8204" s="15"/>
      <c r="BB8204" s="16"/>
      <c r="BC8204" s="16"/>
      <c r="BD8204" s="16"/>
      <c r="BE8204" s="16"/>
      <c r="BF8204" s="16"/>
      <c r="BG8204" s="16"/>
      <c r="BH8204" s="16"/>
      <c r="BI8204" s="16"/>
      <c r="BJ8204" s="16"/>
      <c r="BK8204" s="16"/>
      <c r="BL8204" s="16"/>
      <c r="BM8204" s="16"/>
    </row>
    <row r="8205" spans="39:65" ht="57" customHeight="1" x14ac:dyDescent="0.2">
      <c r="AM8205" s="15"/>
      <c r="BB8205" s="16"/>
      <c r="BC8205" s="16"/>
      <c r="BD8205" s="16"/>
      <c r="BE8205" s="16"/>
      <c r="BF8205" s="16"/>
      <c r="BG8205" s="16"/>
      <c r="BH8205" s="16"/>
      <c r="BI8205" s="16"/>
      <c r="BJ8205" s="16"/>
      <c r="BK8205" s="16"/>
      <c r="BL8205" s="16"/>
      <c r="BM8205" s="16"/>
    </row>
    <row r="8206" spans="39:65" ht="57" customHeight="1" x14ac:dyDescent="0.2">
      <c r="AM8206" s="15"/>
      <c r="BB8206" s="16"/>
      <c r="BC8206" s="16"/>
      <c r="BD8206" s="16"/>
      <c r="BE8206" s="16"/>
      <c r="BF8206" s="16"/>
      <c r="BG8206" s="16"/>
      <c r="BH8206" s="16"/>
      <c r="BI8206" s="16"/>
      <c r="BJ8206" s="16"/>
      <c r="BK8206" s="16"/>
      <c r="BL8206" s="16"/>
      <c r="BM8206" s="16"/>
    </row>
    <row r="8207" spans="39:65" ht="57" customHeight="1" x14ac:dyDescent="0.2">
      <c r="AM8207" s="15"/>
      <c r="BB8207" s="16"/>
      <c r="BC8207" s="16"/>
      <c r="BD8207" s="16"/>
      <c r="BE8207" s="16"/>
      <c r="BF8207" s="16"/>
      <c r="BG8207" s="16"/>
      <c r="BH8207" s="16"/>
      <c r="BI8207" s="16"/>
      <c r="BJ8207" s="16"/>
      <c r="BK8207" s="16"/>
      <c r="BL8207" s="16"/>
      <c r="BM8207" s="16"/>
    </row>
    <row r="8208" spans="39:65" ht="57" customHeight="1" x14ac:dyDescent="0.2">
      <c r="AM8208" s="15"/>
      <c r="BB8208" s="16"/>
      <c r="BC8208" s="16"/>
      <c r="BD8208" s="16"/>
      <c r="BE8208" s="16"/>
      <c r="BF8208" s="16"/>
      <c r="BG8208" s="16"/>
      <c r="BH8208" s="16"/>
      <c r="BI8208" s="16"/>
      <c r="BJ8208" s="16"/>
      <c r="BK8208" s="16"/>
      <c r="BL8208" s="16"/>
      <c r="BM8208" s="16"/>
    </row>
    <row r="8209" spans="39:65" ht="57" customHeight="1" x14ac:dyDescent="0.2">
      <c r="AM8209" s="15"/>
      <c r="BB8209" s="16"/>
      <c r="BC8209" s="16"/>
      <c r="BD8209" s="16"/>
      <c r="BE8209" s="16"/>
      <c r="BF8209" s="16"/>
      <c r="BG8209" s="16"/>
      <c r="BH8209" s="16"/>
      <c r="BI8209" s="16"/>
      <c r="BJ8209" s="16"/>
      <c r="BK8209" s="16"/>
      <c r="BL8209" s="16"/>
      <c r="BM8209" s="16"/>
    </row>
    <row r="8210" spans="39:65" ht="57" customHeight="1" x14ac:dyDescent="0.2">
      <c r="AM8210" s="15"/>
      <c r="BB8210" s="16"/>
      <c r="BC8210" s="16"/>
      <c r="BD8210" s="16"/>
      <c r="BE8210" s="16"/>
      <c r="BF8210" s="16"/>
      <c r="BG8210" s="16"/>
      <c r="BH8210" s="16"/>
      <c r="BI8210" s="16"/>
      <c r="BJ8210" s="16"/>
      <c r="BK8210" s="16"/>
      <c r="BL8210" s="16"/>
      <c r="BM8210" s="16"/>
    </row>
    <row r="8211" spans="39:65" ht="57" customHeight="1" x14ac:dyDescent="0.2">
      <c r="AM8211" s="15"/>
      <c r="BB8211" s="16"/>
      <c r="BC8211" s="16"/>
      <c r="BD8211" s="16"/>
      <c r="BE8211" s="16"/>
      <c r="BF8211" s="16"/>
      <c r="BG8211" s="16"/>
      <c r="BH8211" s="16"/>
      <c r="BI8211" s="16"/>
      <c r="BJ8211" s="16"/>
      <c r="BK8211" s="16"/>
      <c r="BL8211" s="16"/>
      <c r="BM8211" s="16"/>
    </row>
    <row r="8212" spans="39:65" ht="57" customHeight="1" x14ac:dyDescent="0.2">
      <c r="AM8212" s="15"/>
      <c r="BB8212" s="16"/>
      <c r="BC8212" s="16"/>
      <c r="BD8212" s="16"/>
      <c r="BE8212" s="16"/>
      <c r="BF8212" s="16"/>
      <c r="BG8212" s="16"/>
      <c r="BH8212" s="16"/>
      <c r="BI8212" s="16"/>
      <c r="BJ8212" s="16"/>
      <c r="BK8212" s="16"/>
      <c r="BL8212" s="16"/>
      <c r="BM8212" s="16"/>
    </row>
    <row r="8213" spans="39:65" ht="57" customHeight="1" x14ac:dyDescent="0.2">
      <c r="AM8213" s="15"/>
      <c r="BB8213" s="16"/>
      <c r="BC8213" s="16"/>
      <c r="BD8213" s="16"/>
      <c r="BE8213" s="16"/>
      <c r="BF8213" s="16"/>
      <c r="BG8213" s="16"/>
      <c r="BH8213" s="16"/>
      <c r="BI8213" s="16"/>
      <c r="BJ8213" s="16"/>
      <c r="BK8213" s="16"/>
      <c r="BL8213" s="16"/>
      <c r="BM8213" s="16"/>
    </row>
    <row r="8214" spans="39:65" ht="57" customHeight="1" x14ac:dyDescent="0.2">
      <c r="AM8214" s="15"/>
      <c r="BB8214" s="16"/>
      <c r="BC8214" s="16"/>
      <c r="BD8214" s="16"/>
      <c r="BE8214" s="16"/>
      <c r="BF8214" s="16"/>
      <c r="BG8214" s="16"/>
      <c r="BH8214" s="16"/>
      <c r="BI8214" s="16"/>
      <c r="BJ8214" s="16"/>
      <c r="BK8214" s="16"/>
      <c r="BL8214" s="16"/>
      <c r="BM8214" s="16"/>
    </row>
    <row r="8215" spans="39:65" ht="57" customHeight="1" x14ac:dyDescent="0.2">
      <c r="AM8215" s="15"/>
      <c r="BB8215" s="16"/>
      <c r="BC8215" s="16"/>
      <c r="BD8215" s="16"/>
      <c r="BE8215" s="16"/>
      <c r="BF8215" s="16"/>
      <c r="BG8215" s="16"/>
      <c r="BH8215" s="16"/>
      <c r="BI8215" s="16"/>
      <c r="BJ8215" s="16"/>
      <c r="BK8215" s="16"/>
      <c r="BL8215" s="16"/>
      <c r="BM8215" s="16"/>
    </row>
    <row r="8216" spans="39:65" ht="57" customHeight="1" x14ac:dyDescent="0.2">
      <c r="AM8216" s="15"/>
      <c r="BB8216" s="16"/>
      <c r="BC8216" s="16"/>
      <c r="BD8216" s="16"/>
      <c r="BE8216" s="16"/>
      <c r="BF8216" s="16"/>
      <c r="BG8216" s="16"/>
      <c r="BH8216" s="16"/>
      <c r="BI8216" s="16"/>
      <c r="BJ8216" s="16"/>
      <c r="BK8216" s="16"/>
      <c r="BL8216" s="16"/>
      <c r="BM8216" s="16"/>
    </row>
    <row r="8217" spans="39:65" ht="57" customHeight="1" x14ac:dyDescent="0.2">
      <c r="AM8217" s="15"/>
      <c r="BB8217" s="16"/>
      <c r="BC8217" s="16"/>
      <c r="BD8217" s="16"/>
      <c r="BE8217" s="16"/>
      <c r="BF8217" s="16"/>
      <c r="BG8217" s="16"/>
      <c r="BH8217" s="16"/>
      <c r="BI8217" s="16"/>
      <c r="BJ8217" s="16"/>
      <c r="BK8217" s="16"/>
      <c r="BL8217" s="16"/>
      <c r="BM8217" s="16"/>
    </row>
    <row r="8218" spans="39:65" ht="57" customHeight="1" x14ac:dyDescent="0.2">
      <c r="AM8218" s="15"/>
      <c r="BB8218" s="16"/>
      <c r="BC8218" s="16"/>
      <c r="BD8218" s="16"/>
      <c r="BE8218" s="16"/>
      <c r="BF8218" s="16"/>
      <c r="BG8218" s="16"/>
      <c r="BH8218" s="16"/>
      <c r="BI8218" s="16"/>
      <c r="BJ8218" s="16"/>
      <c r="BK8218" s="16"/>
      <c r="BL8218" s="16"/>
      <c r="BM8218" s="16"/>
    </row>
    <row r="8219" spans="39:65" ht="57" customHeight="1" x14ac:dyDescent="0.2">
      <c r="AM8219" s="15"/>
      <c r="BB8219" s="16"/>
      <c r="BC8219" s="16"/>
      <c r="BD8219" s="16"/>
      <c r="BE8219" s="16"/>
      <c r="BF8219" s="16"/>
      <c r="BG8219" s="16"/>
      <c r="BH8219" s="16"/>
      <c r="BI8219" s="16"/>
      <c r="BJ8219" s="16"/>
      <c r="BK8219" s="16"/>
      <c r="BL8219" s="16"/>
      <c r="BM8219" s="16"/>
    </row>
    <row r="8220" spans="39:65" ht="57" customHeight="1" x14ac:dyDescent="0.2">
      <c r="AM8220" s="15"/>
      <c r="BB8220" s="16"/>
      <c r="BC8220" s="16"/>
      <c r="BD8220" s="16"/>
      <c r="BE8220" s="16"/>
      <c r="BF8220" s="16"/>
      <c r="BG8220" s="16"/>
      <c r="BH8220" s="16"/>
      <c r="BI8220" s="16"/>
      <c r="BJ8220" s="16"/>
      <c r="BK8220" s="16"/>
      <c r="BL8220" s="16"/>
      <c r="BM8220" s="16"/>
    </row>
    <row r="8221" spans="39:65" ht="57" customHeight="1" x14ac:dyDescent="0.2">
      <c r="AM8221" s="15"/>
      <c r="BB8221" s="16"/>
      <c r="BC8221" s="16"/>
      <c r="BD8221" s="16"/>
      <c r="BE8221" s="16"/>
      <c r="BF8221" s="16"/>
      <c r="BG8221" s="16"/>
      <c r="BH8221" s="16"/>
      <c r="BI8221" s="16"/>
      <c r="BJ8221" s="16"/>
      <c r="BK8221" s="16"/>
      <c r="BL8221" s="16"/>
      <c r="BM8221" s="16"/>
    </row>
    <row r="8222" spans="39:65" ht="57" customHeight="1" x14ac:dyDescent="0.2">
      <c r="AM8222" s="15"/>
      <c r="BB8222" s="16"/>
      <c r="BC8222" s="16"/>
      <c r="BD8222" s="16"/>
      <c r="BE8222" s="16"/>
      <c r="BF8222" s="16"/>
      <c r="BG8222" s="16"/>
      <c r="BH8222" s="16"/>
      <c r="BI8222" s="16"/>
      <c r="BJ8222" s="16"/>
      <c r="BK8222" s="16"/>
      <c r="BL8222" s="16"/>
      <c r="BM8222" s="16"/>
    </row>
    <row r="8223" spans="39:65" ht="57" customHeight="1" x14ac:dyDescent="0.2">
      <c r="AM8223" s="15"/>
      <c r="BB8223" s="16"/>
      <c r="BC8223" s="16"/>
      <c r="BD8223" s="16"/>
      <c r="BE8223" s="16"/>
      <c r="BF8223" s="16"/>
      <c r="BG8223" s="16"/>
      <c r="BH8223" s="16"/>
      <c r="BI8223" s="16"/>
      <c r="BJ8223" s="16"/>
      <c r="BK8223" s="16"/>
      <c r="BL8223" s="16"/>
      <c r="BM8223" s="16"/>
    </row>
    <row r="8224" spans="39:65" ht="57" customHeight="1" x14ac:dyDescent="0.2">
      <c r="AM8224" s="15"/>
      <c r="BB8224" s="16"/>
      <c r="BC8224" s="16"/>
      <c r="BD8224" s="16"/>
      <c r="BE8224" s="16"/>
      <c r="BF8224" s="16"/>
      <c r="BG8224" s="16"/>
      <c r="BH8224" s="16"/>
      <c r="BI8224" s="16"/>
      <c r="BJ8224" s="16"/>
      <c r="BK8224" s="16"/>
      <c r="BL8224" s="16"/>
      <c r="BM8224" s="16"/>
    </row>
    <row r="8225" spans="39:65" ht="57" customHeight="1" x14ac:dyDescent="0.2">
      <c r="AM8225" s="15"/>
      <c r="BB8225" s="16"/>
      <c r="BC8225" s="16"/>
      <c r="BD8225" s="16"/>
      <c r="BE8225" s="16"/>
      <c r="BF8225" s="16"/>
      <c r="BG8225" s="16"/>
      <c r="BH8225" s="16"/>
      <c r="BI8225" s="16"/>
      <c r="BJ8225" s="16"/>
      <c r="BK8225" s="16"/>
      <c r="BL8225" s="16"/>
      <c r="BM8225" s="16"/>
    </row>
    <row r="8226" spans="39:65" ht="57" customHeight="1" x14ac:dyDescent="0.2">
      <c r="AM8226" s="15"/>
      <c r="BB8226" s="16"/>
      <c r="BC8226" s="16"/>
      <c r="BD8226" s="16"/>
      <c r="BE8226" s="16"/>
      <c r="BF8226" s="16"/>
      <c r="BG8226" s="16"/>
      <c r="BH8226" s="16"/>
      <c r="BI8226" s="16"/>
      <c r="BJ8226" s="16"/>
      <c r="BK8226" s="16"/>
      <c r="BL8226" s="16"/>
      <c r="BM8226" s="16"/>
    </row>
    <row r="8227" spans="39:65" ht="57" customHeight="1" x14ac:dyDescent="0.2">
      <c r="AM8227" s="15"/>
      <c r="BB8227" s="16"/>
      <c r="BC8227" s="16"/>
      <c r="BD8227" s="16"/>
      <c r="BE8227" s="16"/>
      <c r="BF8227" s="16"/>
      <c r="BG8227" s="16"/>
      <c r="BH8227" s="16"/>
      <c r="BI8227" s="16"/>
      <c r="BJ8227" s="16"/>
      <c r="BK8227" s="16"/>
      <c r="BL8227" s="16"/>
      <c r="BM8227" s="16"/>
    </row>
    <row r="8228" spans="39:65" ht="57" customHeight="1" x14ac:dyDescent="0.2">
      <c r="AM8228" s="15"/>
      <c r="BB8228" s="16"/>
      <c r="BC8228" s="16"/>
      <c r="BD8228" s="16"/>
      <c r="BE8228" s="16"/>
      <c r="BF8228" s="16"/>
      <c r="BG8228" s="16"/>
      <c r="BH8228" s="16"/>
      <c r="BI8228" s="16"/>
      <c r="BJ8228" s="16"/>
      <c r="BK8228" s="16"/>
      <c r="BL8228" s="16"/>
      <c r="BM8228" s="16"/>
    </row>
    <row r="8229" spans="39:65" ht="57" customHeight="1" x14ac:dyDescent="0.2">
      <c r="AM8229" s="15"/>
      <c r="BB8229" s="16"/>
      <c r="BC8229" s="16"/>
      <c r="BD8229" s="16"/>
      <c r="BE8229" s="16"/>
      <c r="BF8229" s="16"/>
      <c r="BG8229" s="16"/>
      <c r="BH8229" s="16"/>
      <c r="BI8229" s="16"/>
      <c r="BJ8229" s="16"/>
      <c r="BK8229" s="16"/>
      <c r="BL8229" s="16"/>
      <c r="BM8229" s="16"/>
    </row>
    <row r="8230" spans="39:65" ht="57" customHeight="1" x14ac:dyDescent="0.2">
      <c r="AM8230" s="15"/>
      <c r="BB8230" s="16"/>
      <c r="BC8230" s="16"/>
      <c r="BD8230" s="16"/>
      <c r="BE8230" s="16"/>
      <c r="BF8230" s="16"/>
      <c r="BG8230" s="16"/>
      <c r="BH8230" s="16"/>
      <c r="BI8230" s="16"/>
      <c r="BJ8230" s="16"/>
      <c r="BK8230" s="16"/>
      <c r="BL8230" s="16"/>
      <c r="BM8230" s="16"/>
    </row>
    <row r="8231" spans="39:65" ht="57" customHeight="1" x14ac:dyDescent="0.2">
      <c r="AM8231" s="15"/>
      <c r="BB8231" s="16"/>
      <c r="BC8231" s="16"/>
      <c r="BD8231" s="16"/>
      <c r="BE8231" s="16"/>
      <c r="BF8231" s="16"/>
      <c r="BG8231" s="16"/>
      <c r="BH8231" s="16"/>
      <c r="BI8231" s="16"/>
      <c r="BJ8231" s="16"/>
      <c r="BK8231" s="16"/>
      <c r="BL8231" s="16"/>
      <c r="BM8231" s="16"/>
    </row>
    <row r="8232" spans="39:65" ht="57" customHeight="1" x14ac:dyDescent="0.2">
      <c r="AM8232" s="15"/>
      <c r="BB8232" s="16"/>
      <c r="BC8232" s="16"/>
      <c r="BD8232" s="16"/>
      <c r="BE8232" s="16"/>
      <c r="BF8232" s="16"/>
      <c r="BG8232" s="16"/>
      <c r="BH8232" s="16"/>
      <c r="BI8232" s="16"/>
      <c r="BJ8232" s="16"/>
      <c r="BK8232" s="16"/>
      <c r="BL8232" s="16"/>
      <c r="BM8232" s="16"/>
    </row>
    <row r="8233" spans="39:65" ht="57" customHeight="1" x14ac:dyDescent="0.2">
      <c r="AM8233" s="15"/>
      <c r="BB8233" s="16"/>
      <c r="BC8233" s="16"/>
      <c r="BD8233" s="16"/>
      <c r="BE8233" s="16"/>
      <c r="BF8233" s="16"/>
      <c r="BG8233" s="16"/>
      <c r="BH8233" s="16"/>
      <c r="BI8233" s="16"/>
      <c r="BJ8233" s="16"/>
      <c r="BK8233" s="16"/>
      <c r="BL8233" s="16"/>
      <c r="BM8233" s="16"/>
    </row>
    <row r="8234" spans="39:65" ht="57" customHeight="1" x14ac:dyDescent="0.2">
      <c r="AM8234" s="15"/>
      <c r="BB8234" s="16"/>
      <c r="BC8234" s="16"/>
      <c r="BD8234" s="16"/>
      <c r="BE8234" s="16"/>
      <c r="BF8234" s="16"/>
      <c r="BG8234" s="16"/>
      <c r="BH8234" s="16"/>
      <c r="BI8234" s="16"/>
      <c r="BJ8234" s="16"/>
      <c r="BK8234" s="16"/>
      <c r="BL8234" s="16"/>
      <c r="BM8234" s="16"/>
    </row>
    <row r="8235" spans="39:65" ht="57" customHeight="1" x14ac:dyDescent="0.2">
      <c r="AM8235" s="15"/>
      <c r="BB8235" s="16"/>
      <c r="BC8235" s="16"/>
      <c r="BD8235" s="16"/>
      <c r="BE8235" s="16"/>
      <c r="BF8235" s="16"/>
      <c r="BG8235" s="16"/>
      <c r="BH8235" s="16"/>
      <c r="BI8235" s="16"/>
      <c r="BJ8235" s="16"/>
      <c r="BK8235" s="16"/>
      <c r="BL8235" s="16"/>
      <c r="BM8235" s="16"/>
    </row>
    <row r="8236" spans="39:65" ht="57" customHeight="1" x14ac:dyDescent="0.2">
      <c r="AM8236" s="15"/>
      <c r="BB8236" s="16"/>
      <c r="BC8236" s="16"/>
      <c r="BD8236" s="16"/>
      <c r="BE8236" s="16"/>
      <c r="BF8236" s="16"/>
      <c r="BG8236" s="16"/>
      <c r="BH8236" s="16"/>
      <c r="BI8236" s="16"/>
      <c r="BJ8236" s="16"/>
      <c r="BK8236" s="16"/>
      <c r="BL8236" s="16"/>
      <c r="BM8236" s="16"/>
    </row>
    <row r="8237" spans="39:65" ht="57" customHeight="1" x14ac:dyDescent="0.2">
      <c r="AM8237" s="15"/>
      <c r="BB8237" s="16"/>
      <c r="BC8237" s="16"/>
      <c r="BD8237" s="16"/>
      <c r="BE8237" s="16"/>
      <c r="BF8237" s="16"/>
      <c r="BG8237" s="16"/>
      <c r="BH8237" s="16"/>
      <c r="BI8237" s="16"/>
      <c r="BJ8237" s="16"/>
      <c r="BK8237" s="16"/>
      <c r="BL8237" s="16"/>
      <c r="BM8237" s="16"/>
    </row>
    <row r="8238" spans="39:65" ht="57" customHeight="1" x14ac:dyDescent="0.2">
      <c r="AM8238" s="15"/>
      <c r="BB8238" s="16"/>
      <c r="BC8238" s="16"/>
      <c r="BD8238" s="16"/>
      <c r="BE8238" s="16"/>
      <c r="BF8238" s="16"/>
      <c r="BG8238" s="16"/>
      <c r="BH8238" s="16"/>
      <c r="BI8238" s="16"/>
      <c r="BJ8238" s="16"/>
      <c r="BK8238" s="16"/>
      <c r="BL8238" s="16"/>
      <c r="BM8238" s="16"/>
    </row>
    <row r="8239" spans="39:65" ht="57" customHeight="1" x14ac:dyDescent="0.2">
      <c r="AM8239" s="15"/>
      <c r="BB8239" s="16"/>
      <c r="BC8239" s="16"/>
      <c r="BD8239" s="16"/>
      <c r="BE8239" s="16"/>
      <c r="BF8239" s="16"/>
      <c r="BG8239" s="16"/>
      <c r="BH8239" s="16"/>
      <c r="BI8239" s="16"/>
      <c r="BJ8239" s="16"/>
      <c r="BK8239" s="16"/>
      <c r="BL8239" s="16"/>
      <c r="BM8239" s="16"/>
    </row>
    <row r="8240" spans="39:65" ht="57" customHeight="1" x14ac:dyDescent="0.2">
      <c r="AM8240" s="15"/>
      <c r="BB8240" s="16"/>
      <c r="BC8240" s="16"/>
      <c r="BD8240" s="16"/>
      <c r="BE8240" s="16"/>
      <c r="BF8240" s="16"/>
      <c r="BG8240" s="16"/>
      <c r="BH8240" s="16"/>
      <c r="BI8240" s="16"/>
      <c r="BJ8240" s="16"/>
      <c r="BK8240" s="16"/>
      <c r="BL8240" s="16"/>
      <c r="BM8240" s="16"/>
    </row>
    <row r="8241" spans="39:65" ht="57" customHeight="1" x14ac:dyDescent="0.2">
      <c r="AM8241" s="15"/>
      <c r="BB8241" s="16"/>
      <c r="BC8241" s="16"/>
      <c r="BD8241" s="16"/>
      <c r="BE8241" s="16"/>
      <c r="BF8241" s="16"/>
      <c r="BG8241" s="16"/>
      <c r="BH8241" s="16"/>
      <c r="BI8241" s="16"/>
      <c r="BJ8241" s="16"/>
      <c r="BK8241" s="16"/>
      <c r="BL8241" s="16"/>
      <c r="BM8241" s="16"/>
    </row>
    <row r="8242" spans="39:65" ht="57" customHeight="1" x14ac:dyDescent="0.2">
      <c r="AM8242" s="15"/>
      <c r="BB8242" s="16"/>
      <c r="BC8242" s="16"/>
      <c r="BD8242" s="16"/>
      <c r="BE8242" s="16"/>
      <c r="BF8242" s="16"/>
      <c r="BG8242" s="16"/>
      <c r="BH8242" s="16"/>
      <c r="BI8242" s="16"/>
      <c r="BJ8242" s="16"/>
      <c r="BK8242" s="16"/>
      <c r="BL8242" s="16"/>
      <c r="BM8242" s="16"/>
    </row>
    <row r="8243" spans="39:65" ht="57" customHeight="1" x14ac:dyDescent="0.2">
      <c r="AM8243" s="15"/>
      <c r="BB8243" s="16"/>
      <c r="BC8243" s="16"/>
      <c r="BD8243" s="16"/>
      <c r="BE8243" s="16"/>
      <c r="BF8243" s="16"/>
      <c r="BG8243" s="16"/>
      <c r="BH8243" s="16"/>
      <c r="BI8243" s="16"/>
      <c r="BJ8243" s="16"/>
      <c r="BK8243" s="16"/>
      <c r="BL8243" s="16"/>
      <c r="BM8243" s="16"/>
    </row>
    <row r="8244" spans="39:65" ht="57" customHeight="1" x14ac:dyDescent="0.2">
      <c r="AM8244" s="15"/>
      <c r="BB8244" s="16"/>
      <c r="BC8244" s="16"/>
      <c r="BD8244" s="16"/>
      <c r="BE8244" s="16"/>
      <c r="BF8244" s="16"/>
      <c r="BG8244" s="16"/>
      <c r="BH8244" s="16"/>
      <c r="BI8244" s="16"/>
      <c r="BJ8244" s="16"/>
      <c r="BK8244" s="16"/>
      <c r="BL8244" s="16"/>
      <c r="BM8244" s="16"/>
    </row>
    <row r="8245" spans="39:65" ht="57" customHeight="1" x14ac:dyDescent="0.2">
      <c r="AM8245" s="15"/>
      <c r="BB8245" s="16"/>
      <c r="BC8245" s="16"/>
      <c r="BD8245" s="16"/>
      <c r="BE8245" s="16"/>
      <c r="BF8245" s="16"/>
      <c r="BG8245" s="16"/>
      <c r="BH8245" s="16"/>
      <c r="BI8245" s="16"/>
      <c r="BJ8245" s="16"/>
      <c r="BK8245" s="16"/>
      <c r="BL8245" s="16"/>
      <c r="BM8245" s="16"/>
    </row>
    <row r="8246" spans="39:65" ht="57" customHeight="1" x14ac:dyDescent="0.2">
      <c r="AM8246" s="15"/>
      <c r="BB8246" s="16"/>
      <c r="BC8246" s="16"/>
      <c r="BD8246" s="16"/>
      <c r="BE8246" s="16"/>
      <c r="BF8246" s="16"/>
      <c r="BG8246" s="16"/>
      <c r="BH8246" s="16"/>
      <c r="BI8246" s="16"/>
      <c r="BJ8246" s="16"/>
      <c r="BK8246" s="16"/>
      <c r="BL8246" s="16"/>
      <c r="BM8246" s="16"/>
    </row>
    <row r="8247" spans="39:65" ht="57" customHeight="1" x14ac:dyDescent="0.2">
      <c r="AM8247" s="15"/>
      <c r="BB8247" s="16"/>
      <c r="BC8247" s="16"/>
      <c r="BD8247" s="16"/>
      <c r="BE8247" s="16"/>
      <c r="BF8247" s="16"/>
      <c r="BG8247" s="16"/>
      <c r="BH8247" s="16"/>
      <c r="BI8247" s="16"/>
      <c r="BJ8247" s="16"/>
      <c r="BK8247" s="16"/>
      <c r="BL8247" s="16"/>
      <c r="BM8247" s="16"/>
    </row>
    <row r="8248" spans="39:65" ht="57" customHeight="1" x14ac:dyDescent="0.2">
      <c r="AM8248" s="15"/>
      <c r="BB8248" s="16"/>
      <c r="BC8248" s="16"/>
      <c r="BD8248" s="16"/>
      <c r="BE8248" s="16"/>
      <c r="BF8248" s="16"/>
      <c r="BG8248" s="16"/>
      <c r="BH8248" s="16"/>
      <c r="BI8248" s="16"/>
      <c r="BJ8248" s="16"/>
      <c r="BK8248" s="16"/>
      <c r="BL8248" s="16"/>
      <c r="BM8248" s="16"/>
    </row>
    <row r="8249" spans="39:65" ht="57" customHeight="1" x14ac:dyDescent="0.2">
      <c r="AM8249" s="15"/>
      <c r="BB8249" s="16"/>
      <c r="BC8249" s="16"/>
      <c r="BD8249" s="16"/>
      <c r="BE8249" s="16"/>
      <c r="BF8249" s="16"/>
      <c r="BG8249" s="16"/>
      <c r="BH8249" s="16"/>
      <c r="BI8249" s="16"/>
      <c r="BJ8249" s="16"/>
      <c r="BK8249" s="16"/>
      <c r="BL8249" s="16"/>
      <c r="BM8249" s="16"/>
    </row>
    <row r="8250" spans="39:65" ht="57" customHeight="1" x14ac:dyDescent="0.2">
      <c r="AM8250" s="15"/>
      <c r="BB8250" s="16"/>
      <c r="BC8250" s="16"/>
      <c r="BD8250" s="16"/>
      <c r="BE8250" s="16"/>
      <c r="BF8250" s="16"/>
      <c r="BG8250" s="16"/>
      <c r="BH8250" s="16"/>
      <c r="BI8250" s="16"/>
      <c r="BJ8250" s="16"/>
      <c r="BK8250" s="16"/>
      <c r="BL8250" s="16"/>
      <c r="BM8250" s="16"/>
    </row>
    <row r="8251" spans="39:65" ht="57" customHeight="1" x14ac:dyDescent="0.2">
      <c r="AM8251" s="15"/>
      <c r="BB8251" s="16"/>
      <c r="BC8251" s="16"/>
      <c r="BD8251" s="16"/>
      <c r="BE8251" s="16"/>
      <c r="BF8251" s="16"/>
      <c r="BG8251" s="16"/>
      <c r="BH8251" s="16"/>
      <c r="BI8251" s="16"/>
      <c r="BJ8251" s="16"/>
      <c r="BK8251" s="16"/>
      <c r="BL8251" s="16"/>
      <c r="BM8251" s="16"/>
    </row>
    <row r="8252" spans="39:65" ht="57" customHeight="1" x14ac:dyDescent="0.2">
      <c r="AM8252" s="15"/>
      <c r="BB8252" s="16"/>
      <c r="BC8252" s="16"/>
      <c r="BD8252" s="16"/>
      <c r="BE8252" s="16"/>
      <c r="BF8252" s="16"/>
      <c r="BG8252" s="16"/>
      <c r="BH8252" s="16"/>
      <c r="BI8252" s="16"/>
      <c r="BJ8252" s="16"/>
      <c r="BK8252" s="16"/>
      <c r="BL8252" s="16"/>
      <c r="BM8252" s="16"/>
    </row>
    <row r="8253" spans="39:65" ht="57" customHeight="1" x14ac:dyDescent="0.2">
      <c r="AM8253" s="15"/>
      <c r="BB8253" s="16"/>
      <c r="BC8253" s="16"/>
      <c r="BD8253" s="16"/>
      <c r="BE8253" s="16"/>
      <c r="BF8253" s="16"/>
      <c r="BG8253" s="16"/>
      <c r="BH8253" s="16"/>
      <c r="BI8253" s="16"/>
      <c r="BJ8253" s="16"/>
      <c r="BK8253" s="16"/>
      <c r="BL8253" s="16"/>
      <c r="BM8253" s="16"/>
    </row>
    <row r="8254" spans="39:65" ht="57" customHeight="1" x14ac:dyDescent="0.2">
      <c r="AM8254" s="15"/>
      <c r="BB8254" s="16"/>
      <c r="BC8254" s="16"/>
      <c r="BD8254" s="16"/>
      <c r="BE8254" s="16"/>
      <c r="BF8254" s="16"/>
      <c r="BG8254" s="16"/>
      <c r="BH8254" s="16"/>
      <c r="BI8254" s="16"/>
      <c r="BJ8254" s="16"/>
      <c r="BK8254" s="16"/>
      <c r="BL8254" s="16"/>
      <c r="BM8254" s="16"/>
    </row>
    <row r="8255" spans="39:65" ht="57" customHeight="1" x14ac:dyDescent="0.2">
      <c r="AM8255" s="15"/>
      <c r="BB8255" s="16"/>
      <c r="BC8255" s="16"/>
      <c r="BD8255" s="16"/>
      <c r="BE8255" s="16"/>
      <c r="BF8255" s="16"/>
      <c r="BG8255" s="16"/>
      <c r="BH8255" s="16"/>
      <c r="BI8255" s="16"/>
      <c r="BJ8255" s="16"/>
      <c r="BK8255" s="16"/>
      <c r="BL8255" s="16"/>
      <c r="BM8255" s="16"/>
    </row>
    <row r="8256" spans="39:65" ht="57" customHeight="1" x14ac:dyDescent="0.2">
      <c r="AM8256" s="15"/>
      <c r="BB8256" s="16"/>
      <c r="BC8256" s="16"/>
      <c r="BD8256" s="16"/>
      <c r="BE8256" s="16"/>
      <c r="BF8256" s="16"/>
      <c r="BG8256" s="16"/>
      <c r="BH8256" s="16"/>
      <c r="BI8256" s="16"/>
      <c r="BJ8256" s="16"/>
      <c r="BK8256" s="16"/>
      <c r="BL8256" s="16"/>
      <c r="BM8256" s="16"/>
    </row>
    <row r="8257" spans="39:65" ht="57" customHeight="1" x14ac:dyDescent="0.2">
      <c r="AM8257" s="15"/>
      <c r="BB8257" s="16"/>
      <c r="BC8257" s="16"/>
      <c r="BD8257" s="16"/>
      <c r="BE8257" s="16"/>
      <c r="BF8257" s="16"/>
      <c r="BG8257" s="16"/>
      <c r="BH8257" s="16"/>
      <c r="BI8257" s="16"/>
      <c r="BJ8257" s="16"/>
      <c r="BK8257" s="16"/>
      <c r="BL8257" s="16"/>
      <c r="BM8257" s="16"/>
    </row>
    <row r="8258" spans="39:65" ht="57" customHeight="1" x14ac:dyDescent="0.2">
      <c r="AM8258" s="15"/>
      <c r="BB8258" s="16"/>
      <c r="BC8258" s="16"/>
      <c r="BD8258" s="16"/>
      <c r="BE8258" s="16"/>
      <c r="BF8258" s="16"/>
      <c r="BG8258" s="16"/>
      <c r="BH8258" s="16"/>
      <c r="BI8258" s="16"/>
      <c r="BJ8258" s="16"/>
      <c r="BK8258" s="16"/>
      <c r="BL8258" s="16"/>
      <c r="BM8258" s="16"/>
    </row>
    <row r="8259" spans="39:65" ht="57" customHeight="1" x14ac:dyDescent="0.2">
      <c r="AM8259" s="15"/>
      <c r="BB8259" s="16"/>
      <c r="BC8259" s="16"/>
      <c r="BD8259" s="16"/>
      <c r="BE8259" s="16"/>
      <c r="BF8259" s="16"/>
      <c r="BG8259" s="16"/>
      <c r="BH8259" s="16"/>
      <c r="BI8259" s="16"/>
      <c r="BJ8259" s="16"/>
      <c r="BK8259" s="16"/>
      <c r="BL8259" s="16"/>
      <c r="BM8259" s="16"/>
    </row>
    <row r="8260" spans="39:65" ht="57" customHeight="1" x14ac:dyDescent="0.2">
      <c r="AM8260" s="15"/>
      <c r="BB8260" s="16"/>
      <c r="BC8260" s="16"/>
      <c r="BD8260" s="16"/>
      <c r="BE8260" s="16"/>
      <c r="BF8260" s="16"/>
      <c r="BG8260" s="16"/>
      <c r="BH8260" s="16"/>
      <c r="BI8260" s="16"/>
      <c r="BJ8260" s="16"/>
      <c r="BK8260" s="16"/>
      <c r="BL8260" s="16"/>
      <c r="BM8260" s="16"/>
    </row>
    <row r="8261" spans="39:65" ht="57" customHeight="1" x14ac:dyDescent="0.2">
      <c r="AM8261" s="15"/>
      <c r="BB8261" s="16"/>
      <c r="BC8261" s="16"/>
      <c r="BD8261" s="16"/>
      <c r="BE8261" s="16"/>
      <c r="BF8261" s="16"/>
      <c r="BG8261" s="16"/>
      <c r="BH8261" s="16"/>
      <c r="BI8261" s="16"/>
      <c r="BJ8261" s="16"/>
      <c r="BK8261" s="16"/>
      <c r="BL8261" s="16"/>
      <c r="BM8261" s="16"/>
    </row>
    <row r="8262" spans="39:65" ht="57" customHeight="1" x14ac:dyDescent="0.2">
      <c r="AM8262" s="15"/>
      <c r="BB8262" s="16"/>
      <c r="BC8262" s="16"/>
      <c r="BD8262" s="16"/>
      <c r="BE8262" s="16"/>
      <c r="BF8262" s="16"/>
      <c r="BG8262" s="16"/>
      <c r="BH8262" s="16"/>
      <c r="BI8262" s="16"/>
      <c r="BJ8262" s="16"/>
      <c r="BK8262" s="16"/>
      <c r="BL8262" s="16"/>
      <c r="BM8262" s="16"/>
    </row>
    <row r="8263" spans="39:65" ht="57" customHeight="1" x14ac:dyDescent="0.2">
      <c r="AM8263" s="15"/>
      <c r="BB8263" s="16"/>
      <c r="BC8263" s="16"/>
      <c r="BD8263" s="16"/>
      <c r="BE8263" s="16"/>
      <c r="BF8263" s="16"/>
      <c r="BG8263" s="16"/>
      <c r="BH8263" s="16"/>
      <c r="BI8263" s="16"/>
      <c r="BJ8263" s="16"/>
      <c r="BK8263" s="16"/>
      <c r="BL8263" s="16"/>
      <c r="BM8263" s="16"/>
    </row>
    <row r="8264" spans="39:65" ht="57" customHeight="1" x14ac:dyDescent="0.2">
      <c r="AM8264" s="15"/>
      <c r="BB8264" s="16"/>
      <c r="BC8264" s="16"/>
      <c r="BD8264" s="16"/>
      <c r="BE8264" s="16"/>
      <c r="BF8264" s="16"/>
      <c r="BG8264" s="16"/>
      <c r="BH8264" s="16"/>
      <c r="BI8264" s="16"/>
      <c r="BJ8264" s="16"/>
      <c r="BK8264" s="16"/>
      <c r="BL8264" s="16"/>
      <c r="BM8264" s="16"/>
    </row>
    <row r="8265" spans="39:65" ht="57" customHeight="1" x14ac:dyDescent="0.2">
      <c r="AM8265" s="15"/>
      <c r="BB8265" s="16"/>
      <c r="BC8265" s="16"/>
      <c r="BD8265" s="16"/>
      <c r="BE8265" s="16"/>
      <c r="BF8265" s="16"/>
      <c r="BG8265" s="16"/>
      <c r="BH8265" s="16"/>
      <c r="BI8265" s="16"/>
      <c r="BJ8265" s="16"/>
      <c r="BK8265" s="16"/>
      <c r="BL8265" s="16"/>
      <c r="BM8265" s="16"/>
    </row>
    <row r="8266" spans="39:65" ht="57" customHeight="1" x14ac:dyDescent="0.2">
      <c r="AM8266" s="15"/>
      <c r="BB8266" s="16"/>
      <c r="BC8266" s="16"/>
      <c r="BD8266" s="16"/>
      <c r="BE8266" s="16"/>
      <c r="BF8266" s="16"/>
      <c r="BG8266" s="16"/>
      <c r="BH8266" s="16"/>
      <c r="BI8266" s="16"/>
      <c r="BJ8266" s="16"/>
      <c r="BK8266" s="16"/>
      <c r="BL8266" s="16"/>
      <c r="BM8266" s="16"/>
    </row>
    <row r="8267" spans="39:65" ht="57" customHeight="1" x14ac:dyDescent="0.2">
      <c r="AM8267" s="15"/>
      <c r="BB8267" s="16"/>
      <c r="BC8267" s="16"/>
      <c r="BD8267" s="16"/>
      <c r="BE8267" s="16"/>
      <c r="BF8267" s="16"/>
      <c r="BG8267" s="16"/>
      <c r="BH8267" s="16"/>
      <c r="BI8267" s="16"/>
      <c r="BJ8267" s="16"/>
      <c r="BK8267" s="16"/>
      <c r="BL8267" s="16"/>
      <c r="BM8267" s="16"/>
    </row>
    <row r="8268" spans="39:65" ht="57" customHeight="1" x14ac:dyDescent="0.2">
      <c r="AM8268" s="15"/>
      <c r="BB8268" s="16"/>
      <c r="BC8268" s="16"/>
      <c r="BD8268" s="16"/>
      <c r="BE8268" s="16"/>
      <c r="BF8268" s="16"/>
      <c r="BG8268" s="16"/>
      <c r="BH8268" s="16"/>
      <c r="BI8268" s="16"/>
      <c r="BJ8268" s="16"/>
      <c r="BK8268" s="16"/>
      <c r="BL8268" s="16"/>
      <c r="BM8268" s="16"/>
    </row>
    <row r="8269" spans="39:65" ht="57" customHeight="1" x14ac:dyDescent="0.2">
      <c r="AM8269" s="15"/>
      <c r="BB8269" s="16"/>
      <c r="BC8269" s="16"/>
      <c r="BD8269" s="16"/>
      <c r="BE8269" s="16"/>
      <c r="BF8269" s="16"/>
      <c r="BG8269" s="16"/>
      <c r="BH8269" s="16"/>
      <c r="BI8269" s="16"/>
      <c r="BJ8269" s="16"/>
      <c r="BK8269" s="16"/>
      <c r="BL8269" s="16"/>
      <c r="BM8269" s="16"/>
    </row>
    <row r="8270" spans="39:65" ht="57" customHeight="1" x14ac:dyDescent="0.2">
      <c r="AM8270" s="15"/>
      <c r="BB8270" s="16"/>
      <c r="BC8270" s="16"/>
      <c r="BD8270" s="16"/>
      <c r="BE8270" s="16"/>
      <c r="BF8270" s="16"/>
      <c r="BG8270" s="16"/>
      <c r="BH8270" s="16"/>
      <c r="BI8270" s="16"/>
      <c r="BJ8270" s="16"/>
      <c r="BK8270" s="16"/>
      <c r="BL8270" s="16"/>
      <c r="BM8270" s="16"/>
    </row>
    <row r="8271" spans="39:65" ht="57" customHeight="1" x14ac:dyDescent="0.2">
      <c r="AM8271" s="15"/>
      <c r="BB8271" s="16"/>
      <c r="BC8271" s="16"/>
      <c r="BD8271" s="16"/>
      <c r="BE8271" s="16"/>
      <c r="BF8271" s="16"/>
      <c r="BG8271" s="16"/>
      <c r="BH8271" s="16"/>
      <c r="BI8271" s="16"/>
      <c r="BJ8271" s="16"/>
      <c r="BK8271" s="16"/>
      <c r="BL8271" s="16"/>
      <c r="BM8271" s="16"/>
    </row>
    <row r="8272" spans="39:65" ht="57" customHeight="1" x14ac:dyDescent="0.2">
      <c r="AM8272" s="15"/>
      <c r="BB8272" s="16"/>
      <c r="BC8272" s="16"/>
      <c r="BD8272" s="16"/>
      <c r="BE8272" s="16"/>
      <c r="BF8272" s="16"/>
      <c r="BG8272" s="16"/>
      <c r="BH8272" s="16"/>
      <c r="BI8272" s="16"/>
      <c r="BJ8272" s="16"/>
      <c r="BK8272" s="16"/>
      <c r="BL8272" s="16"/>
      <c r="BM8272" s="16"/>
    </row>
    <row r="8273" spans="39:65" ht="57" customHeight="1" x14ac:dyDescent="0.2">
      <c r="AM8273" s="15"/>
      <c r="BB8273" s="16"/>
      <c r="BC8273" s="16"/>
      <c r="BD8273" s="16"/>
      <c r="BE8273" s="16"/>
      <c r="BF8273" s="16"/>
      <c r="BG8273" s="16"/>
      <c r="BH8273" s="16"/>
      <c r="BI8273" s="16"/>
      <c r="BJ8273" s="16"/>
      <c r="BK8273" s="16"/>
      <c r="BL8273" s="16"/>
      <c r="BM8273" s="16"/>
    </row>
    <row r="8274" spans="39:65" ht="57" customHeight="1" x14ac:dyDescent="0.2">
      <c r="AM8274" s="15"/>
      <c r="BB8274" s="16"/>
      <c r="BC8274" s="16"/>
      <c r="BD8274" s="16"/>
      <c r="BE8274" s="16"/>
      <c r="BF8274" s="16"/>
      <c r="BG8274" s="16"/>
      <c r="BH8274" s="16"/>
      <c r="BI8274" s="16"/>
      <c r="BJ8274" s="16"/>
      <c r="BK8274" s="16"/>
      <c r="BL8274" s="16"/>
      <c r="BM8274" s="16"/>
    </row>
    <row r="8275" spans="39:65" ht="57" customHeight="1" x14ac:dyDescent="0.2">
      <c r="AM8275" s="15"/>
      <c r="BB8275" s="16"/>
      <c r="BC8275" s="16"/>
      <c r="BD8275" s="16"/>
      <c r="BE8275" s="16"/>
      <c r="BF8275" s="16"/>
      <c r="BG8275" s="16"/>
      <c r="BH8275" s="16"/>
      <c r="BI8275" s="16"/>
      <c r="BJ8275" s="16"/>
      <c r="BK8275" s="16"/>
      <c r="BL8275" s="16"/>
      <c r="BM8275" s="16"/>
    </row>
    <row r="8276" spans="39:65" ht="57" customHeight="1" x14ac:dyDescent="0.2">
      <c r="AM8276" s="15"/>
      <c r="BB8276" s="16"/>
      <c r="BC8276" s="16"/>
      <c r="BD8276" s="16"/>
      <c r="BE8276" s="16"/>
      <c r="BF8276" s="16"/>
      <c r="BG8276" s="16"/>
      <c r="BH8276" s="16"/>
      <c r="BI8276" s="16"/>
      <c r="BJ8276" s="16"/>
      <c r="BK8276" s="16"/>
      <c r="BL8276" s="16"/>
      <c r="BM8276" s="16"/>
    </row>
    <row r="8277" spans="39:65" ht="57" customHeight="1" x14ac:dyDescent="0.2">
      <c r="AM8277" s="15"/>
      <c r="BB8277" s="16"/>
      <c r="BC8277" s="16"/>
      <c r="BD8277" s="16"/>
      <c r="BE8277" s="16"/>
      <c r="BF8277" s="16"/>
      <c r="BG8277" s="16"/>
      <c r="BH8277" s="16"/>
      <c r="BI8277" s="16"/>
      <c r="BJ8277" s="16"/>
      <c r="BK8277" s="16"/>
      <c r="BL8277" s="16"/>
      <c r="BM8277" s="16"/>
    </row>
    <row r="8278" spans="39:65" ht="57" customHeight="1" x14ac:dyDescent="0.2">
      <c r="AM8278" s="15"/>
      <c r="BB8278" s="16"/>
      <c r="BC8278" s="16"/>
      <c r="BD8278" s="16"/>
      <c r="BE8278" s="16"/>
      <c r="BF8278" s="16"/>
      <c r="BG8278" s="16"/>
      <c r="BH8278" s="16"/>
      <c r="BI8278" s="16"/>
      <c r="BJ8278" s="16"/>
      <c r="BK8278" s="16"/>
      <c r="BL8278" s="16"/>
      <c r="BM8278" s="16"/>
    </row>
    <row r="8279" spans="39:65" ht="57" customHeight="1" x14ac:dyDescent="0.2">
      <c r="AM8279" s="15"/>
      <c r="BB8279" s="16"/>
      <c r="BC8279" s="16"/>
      <c r="BD8279" s="16"/>
      <c r="BE8279" s="16"/>
      <c r="BF8279" s="16"/>
      <c r="BG8279" s="16"/>
      <c r="BH8279" s="16"/>
      <c r="BI8279" s="16"/>
      <c r="BJ8279" s="16"/>
      <c r="BK8279" s="16"/>
      <c r="BL8279" s="16"/>
      <c r="BM8279" s="16"/>
    </row>
    <row r="8280" spans="39:65" ht="57" customHeight="1" x14ac:dyDescent="0.2">
      <c r="AM8280" s="15"/>
      <c r="BB8280" s="16"/>
      <c r="BC8280" s="16"/>
      <c r="BD8280" s="16"/>
      <c r="BE8280" s="16"/>
      <c r="BF8280" s="16"/>
      <c r="BG8280" s="16"/>
      <c r="BH8280" s="16"/>
      <c r="BI8280" s="16"/>
      <c r="BJ8280" s="16"/>
      <c r="BK8280" s="16"/>
      <c r="BL8280" s="16"/>
      <c r="BM8280" s="16"/>
    </row>
    <row r="8281" spans="39:65" ht="57" customHeight="1" x14ac:dyDescent="0.2">
      <c r="AM8281" s="15"/>
      <c r="BB8281" s="16"/>
      <c r="BC8281" s="16"/>
      <c r="BD8281" s="16"/>
      <c r="BE8281" s="16"/>
      <c r="BF8281" s="16"/>
      <c r="BG8281" s="16"/>
      <c r="BH8281" s="16"/>
      <c r="BI8281" s="16"/>
      <c r="BJ8281" s="16"/>
      <c r="BK8281" s="16"/>
      <c r="BL8281" s="16"/>
      <c r="BM8281" s="16"/>
    </row>
    <row r="8282" spans="39:65" ht="57" customHeight="1" x14ac:dyDescent="0.2">
      <c r="AM8282" s="15"/>
      <c r="BB8282" s="16"/>
      <c r="BC8282" s="16"/>
      <c r="BD8282" s="16"/>
      <c r="BE8282" s="16"/>
      <c r="BF8282" s="16"/>
      <c r="BG8282" s="16"/>
      <c r="BH8282" s="16"/>
      <c r="BI8282" s="16"/>
      <c r="BJ8282" s="16"/>
      <c r="BK8282" s="16"/>
      <c r="BL8282" s="16"/>
      <c r="BM8282" s="16"/>
    </row>
    <row r="8283" spans="39:65" ht="57" customHeight="1" x14ac:dyDescent="0.2">
      <c r="AM8283" s="15"/>
      <c r="BB8283" s="16"/>
      <c r="BC8283" s="16"/>
      <c r="BD8283" s="16"/>
      <c r="BE8283" s="16"/>
      <c r="BF8283" s="16"/>
      <c r="BG8283" s="16"/>
      <c r="BH8283" s="16"/>
      <c r="BI8283" s="16"/>
      <c r="BJ8283" s="16"/>
      <c r="BK8283" s="16"/>
      <c r="BL8283" s="16"/>
      <c r="BM8283" s="16"/>
    </row>
    <row r="8284" spans="39:65" ht="57" customHeight="1" x14ac:dyDescent="0.2">
      <c r="AM8284" s="15"/>
      <c r="BB8284" s="16"/>
      <c r="BC8284" s="16"/>
      <c r="BD8284" s="16"/>
      <c r="BE8284" s="16"/>
      <c r="BF8284" s="16"/>
      <c r="BG8284" s="16"/>
      <c r="BH8284" s="16"/>
      <c r="BI8284" s="16"/>
      <c r="BJ8284" s="16"/>
      <c r="BK8284" s="16"/>
      <c r="BL8284" s="16"/>
      <c r="BM8284" s="16"/>
    </row>
    <row r="8285" spans="39:65" ht="57" customHeight="1" x14ac:dyDescent="0.2">
      <c r="AM8285" s="15"/>
      <c r="BB8285" s="16"/>
      <c r="BC8285" s="16"/>
      <c r="BD8285" s="16"/>
      <c r="BE8285" s="16"/>
      <c r="BF8285" s="16"/>
      <c r="BG8285" s="16"/>
      <c r="BH8285" s="16"/>
      <c r="BI8285" s="16"/>
      <c r="BJ8285" s="16"/>
      <c r="BK8285" s="16"/>
      <c r="BL8285" s="16"/>
      <c r="BM8285" s="16"/>
    </row>
    <row r="8286" spans="39:65" ht="57" customHeight="1" x14ac:dyDescent="0.2">
      <c r="AM8286" s="15"/>
      <c r="BB8286" s="16"/>
      <c r="BC8286" s="16"/>
      <c r="BD8286" s="16"/>
      <c r="BE8286" s="16"/>
      <c r="BF8286" s="16"/>
      <c r="BG8286" s="16"/>
      <c r="BH8286" s="16"/>
      <c r="BI8286" s="16"/>
      <c r="BJ8286" s="16"/>
      <c r="BK8286" s="16"/>
      <c r="BL8286" s="16"/>
      <c r="BM8286" s="16"/>
    </row>
    <row r="8287" spans="39:65" ht="57" customHeight="1" x14ac:dyDescent="0.2">
      <c r="AM8287" s="15"/>
      <c r="BB8287" s="16"/>
      <c r="BC8287" s="16"/>
      <c r="BD8287" s="16"/>
      <c r="BE8287" s="16"/>
      <c r="BF8287" s="16"/>
      <c r="BG8287" s="16"/>
      <c r="BH8287" s="16"/>
      <c r="BI8287" s="16"/>
      <c r="BJ8287" s="16"/>
      <c r="BK8287" s="16"/>
      <c r="BL8287" s="16"/>
      <c r="BM8287" s="16"/>
    </row>
    <row r="8288" spans="39:65" ht="57" customHeight="1" x14ac:dyDescent="0.2">
      <c r="AM8288" s="15"/>
      <c r="BB8288" s="16"/>
      <c r="BC8288" s="16"/>
      <c r="BD8288" s="16"/>
      <c r="BE8288" s="16"/>
      <c r="BF8288" s="16"/>
      <c r="BG8288" s="16"/>
      <c r="BH8288" s="16"/>
      <c r="BI8288" s="16"/>
      <c r="BJ8288" s="16"/>
      <c r="BK8288" s="16"/>
      <c r="BL8288" s="16"/>
      <c r="BM8288" s="16"/>
    </row>
    <row r="8289" spans="39:65" ht="57" customHeight="1" x14ac:dyDescent="0.2">
      <c r="AM8289" s="15"/>
      <c r="BB8289" s="16"/>
      <c r="BC8289" s="16"/>
      <c r="BD8289" s="16"/>
      <c r="BE8289" s="16"/>
      <c r="BF8289" s="16"/>
      <c r="BG8289" s="16"/>
      <c r="BH8289" s="16"/>
      <c r="BI8289" s="16"/>
      <c r="BJ8289" s="16"/>
      <c r="BK8289" s="16"/>
      <c r="BL8289" s="16"/>
      <c r="BM8289" s="16"/>
    </row>
    <row r="8290" spans="39:65" ht="57" customHeight="1" x14ac:dyDescent="0.2">
      <c r="AM8290" s="15"/>
      <c r="BB8290" s="16"/>
      <c r="BC8290" s="16"/>
      <c r="BD8290" s="16"/>
      <c r="BE8290" s="16"/>
      <c r="BF8290" s="16"/>
      <c r="BG8290" s="16"/>
      <c r="BH8290" s="16"/>
      <c r="BI8290" s="16"/>
      <c r="BJ8290" s="16"/>
      <c r="BK8290" s="16"/>
      <c r="BL8290" s="16"/>
      <c r="BM8290" s="16"/>
    </row>
    <row r="8291" spans="39:65" ht="57" customHeight="1" x14ac:dyDescent="0.2">
      <c r="AM8291" s="15"/>
      <c r="BB8291" s="16"/>
      <c r="BC8291" s="16"/>
      <c r="BD8291" s="16"/>
      <c r="BE8291" s="16"/>
      <c r="BF8291" s="16"/>
      <c r="BG8291" s="16"/>
      <c r="BH8291" s="16"/>
      <c r="BI8291" s="16"/>
      <c r="BJ8291" s="16"/>
      <c r="BK8291" s="16"/>
      <c r="BL8291" s="16"/>
      <c r="BM8291" s="16"/>
    </row>
    <row r="8292" spans="39:65" ht="57" customHeight="1" x14ac:dyDescent="0.2">
      <c r="AM8292" s="15"/>
      <c r="BB8292" s="16"/>
      <c r="BC8292" s="16"/>
      <c r="BD8292" s="16"/>
      <c r="BE8292" s="16"/>
      <c r="BF8292" s="16"/>
      <c r="BG8292" s="16"/>
      <c r="BH8292" s="16"/>
      <c r="BI8292" s="16"/>
      <c r="BJ8292" s="16"/>
      <c r="BK8292" s="16"/>
      <c r="BL8292" s="16"/>
      <c r="BM8292" s="16"/>
    </row>
    <row r="8293" spans="39:65" ht="57" customHeight="1" x14ac:dyDescent="0.2">
      <c r="AM8293" s="15"/>
      <c r="BB8293" s="16"/>
      <c r="BC8293" s="16"/>
      <c r="BD8293" s="16"/>
      <c r="BE8293" s="16"/>
      <c r="BF8293" s="16"/>
      <c r="BG8293" s="16"/>
      <c r="BH8293" s="16"/>
      <c r="BI8293" s="16"/>
      <c r="BJ8293" s="16"/>
      <c r="BK8293" s="16"/>
      <c r="BL8293" s="16"/>
      <c r="BM8293" s="16"/>
    </row>
    <row r="8294" spans="39:65" ht="57" customHeight="1" x14ac:dyDescent="0.2">
      <c r="AM8294" s="15"/>
      <c r="BB8294" s="16"/>
      <c r="BC8294" s="16"/>
      <c r="BD8294" s="16"/>
      <c r="BE8294" s="16"/>
      <c r="BF8294" s="16"/>
      <c r="BG8294" s="16"/>
      <c r="BH8294" s="16"/>
      <c r="BI8294" s="16"/>
      <c r="BJ8294" s="16"/>
      <c r="BK8294" s="16"/>
      <c r="BL8294" s="16"/>
      <c r="BM8294" s="16"/>
    </row>
    <row r="8295" spans="39:65" ht="57" customHeight="1" x14ac:dyDescent="0.2">
      <c r="AM8295" s="15"/>
      <c r="BB8295" s="16"/>
      <c r="BC8295" s="16"/>
      <c r="BD8295" s="16"/>
      <c r="BE8295" s="16"/>
      <c r="BF8295" s="16"/>
      <c r="BG8295" s="16"/>
      <c r="BH8295" s="16"/>
      <c r="BI8295" s="16"/>
      <c r="BJ8295" s="16"/>
      <c r="BK8295" s="16"/>
      <c r="BL8295" s="16"/>
      <c r="BM8295" s="16"/>
    </row>
    <row r="8296" spans="39:65" ht="57" customHeight="1" x14ac:dyDescent="0.2">
      <c r="AM8296" s="15"/>
      <c r="BB8296" s="16"/>
      <c r="BC8296" s="16"/>
      <c r="BD8296" s="16"/>
      <c r="BE8296" s="16"/>
      <c r="BF8296" s="16"/>
      <c r="BG8296" s="16"/>
      <c r="BH8296" s="16"/>
      <c r="BI8296" s="16"/>
      <c r="BJ8296" s="16"/>
      <c r="BK8296" s="16"/>
      <c r="BL8296" s="16"/>
      <c r="BM8296" s="16"/>
    </row>
    <row r="8297" spans="39:65" ht="57" customHeight="1" x14ac:dyDescent="0.2">
      <c r="AM8297" s="15"/>
      <c r="BB8297" s="16"/>
      <c r="BC8297" s="16"/>
      <c r="BD8297" s="16"/>
      <c r="BE8297" s="16"/>
      <c r="BF8297" s="16"/>
      <c r="BG8297" s="16"/>
      <c r="BH8297" s="16"/>
      <c r="BI8297" s="16"/>
      <c r="BJ8297" s="16"/>
      <c r="BK8297" s="16"/>
      <c r="BL8297" s="16"/>
      <c r="BM8297" s="16"/>
    </row>
    <row r="8298" spans="39:65" ht="57" customHeight="1" x14ac:dyDescent="0.2">
      <c r="AM8298" s="15"/>
      <c r="BB8298" s="16"/>
      <c r="BC8298" s="16"/>
      <c r="BD8298" s="16"/>
      <c r="BE8298" s="16"/>
      <c r="BF8298" s="16"/>
      <c r="BG8298" s="16"/>
      <c r="BH8298" s="16"/>
      <c r="BI8298" s="16"/>
      <c r="BJ8298" s="16"/>
      <c r="BK8298" s="16"/>
      <c r="BL8298" s="16"/>
      <c r="BM8298" s="16"/>
    </row>
    <row r="8299" spans="39:65" ht="57" customHeight="1" x14ac:dyDescent="0.2">
      <c r="AM8299" s="15"/>
      <c r="BB8299" s="16"/>
      <c r="BC8299" s="16"/>
      <c r="BD8299" s="16"/>
      <c r="BE8299" s="16"/>
      <c r="BF8299" s="16"/>
      <c r="BG8299" s="16"/>
      <c r="BH8299" s="16"/>
      <c r="BI8299" s="16"/>
      <c r="BJ8299" s="16"/>
      <c r="BK8299" s="16"/>
      <c r="BL8299" s="16"/>
      <c r="BM8299" s="16"/>
    </row>
    <row r="8300" spans="39:65" ht="57" customHeight="1" x14ac:dyDescent="0.2">
      <c r="AM8300" s="15"/>
      <c r="BB8300" s="16"/>
      <c r="BC8300" s="16"/>
      <c r="BD8300" s="16"/>
      <c r="BE8300" s="16"/>
      <c r="BF8300" s="16"/>
      <c r="BG8300" s="16"/>
      <c r="BH8300" s="16"/>
      <c r="BI8300" s="16"/>
      <c r="BJ8300" s="16"/>
      <c r="BK8300" s="16"/>
      <c r="BL8300" s="16"/>
      <c r="BM8300" s="16"/>
    </row>
    <row r="8301" spans="39:65" ht="57" customHeight="1" x14ac:dyDescent="0.2">
      <c r="AM8301" s="15"/>
      <c r="BB8301" s="16"/>
      <c r="BC8301" s="16"/>
      <c r="BD8301" s="16"/>
      <c r="BE8301" s="16"/>
      <c r="BF8301" s="16"/>
      <c r="BG8301" s="16"/>
      <c r="BH8301" s="16"/>
      <c r="BI8301" s="16"/>
      <c r="BJ8301" s="16"/>
      <c r="BK8301" s="16"/>
      <c r="BL8301" s="16"/>
      <c r="BM8301" s="16"/>
    </row>
    <row r="8302" spans="39:65" ht="57" customHeight="1" x14ac:dyDescent="0.2">
      <c r="AM8302" s="15"/>
      <c r="BB8302" s="16"/>
      <c r="BC8302" s="16"/>
      <c r="BD8302" s="16"/>
      <c r="BE8302" s="16"/>
      <c r="BF8302" s="16"/>
      <c r="BG8302" s="16"/>
      <c r="BH8302" s="16"/>
      <c r="BI8302" s="16"/>
      <c r="BJ8302" s="16"/>
      <c r="BK8302" s="16"/>
      <c r="BL8302" s="16"/>
      <c r="BM8302" s="16"/>
    </row>
    <row r="8303" spans="39:65" ht="57" customHeight="1" x14ac:dyDescent="0.2">
      <c r="AM8303" s="15"/>
      <c r="BB8303" s="16"/>
      <c r="BC8303" s="16"/>
      <c r="BD8303" s="16"/>
      <c r="BE8303" s="16"/>
      <c r="BF8303" s="16"/>
      <c r="BG8303" s="16"/>
      <c r="BH8303" s="16"/>
      <c r="BI8303" s="16"/>
      <c r="BJ8303" s="16"/>
      <c r="BK8303" s="16"/>
      <c r="BL8303" s="16"/>
      <c r="BM8303" s="16"/>
    </row>
    <row r="8304" spans="39:65" ht="57" customHeight="1" x14ac:dyDescent="0.2">
      <c r="AM8304" s="15"/>
      <c r="BB8304" s="16"/>
      <c r="BC8304" s="16"/>
      <c r="BD8304" s="16"/>
      <c r="BE8304" s="16"/>
      <c r="BF8304" s="16"/>
      <c r="BG8304" s="16"/>
      <c r="BH8304" s="16"/>
      <c r="BI8304" s="16"/>
      <c r="BJ8304" s="16"/>
      <c r="BK8304" s="16"/>
      <c r="BL8304" s="16"/>
      <c r="BM8304" s="16"/>
    </row>
    <row r="8305" spans="39:65" ht="57" customHeight="1" x14ac:dyDescent="0.2">
      <c r="AM8305" s="15"/>
      <c r="BB8305" s="16"/>
      <c r="BC8305" s="16"/>
      <c r="BD8305" s="16"/>
      <c r="BE8305" s="16"/>
      <c r="BF8305" s="16"/>
      <c r="BG8305" s="16"/>
      <c r="BH8305" s="16"/>
      <c r="BI8305" s="16"/>
      <c r="BJ8305" s="16"/>
      <c r="BK8305" s="16"/>
      <c r="BL8305" s="16"/>
      <c r="BM8305" s="16"/>
    </row>
    <row r="8306" spans="39:65" ht="57" customHeight="1" x14ac:dyDescent="0.2">
      <c r="AM8306" s="15"/>
      <c r="BB8306" s="16"/>
      <c r="BC8306" s="16"/>
      <c r="BD8306" s="16"/>
      <c r="BE8306" s="16"/>
      <c r="BF8306" s="16"/>
      <c r="BG8306" s="16"/>
      <c r="BH8306" s="16"/>
      <c r="BI8306" s="16"/>
      <c r="BJ8306" s="16"/>
      <c r="BK8306" s="16"/>
      <c r="BL8306" s="16"/>
      <c r="BM8306" s="16"/>
    </row>
    <row r="8307" spans="39:65" ht="57" customHeight="1" x14ac:dyDescent="0.2">
      <c r="AM8307" s="15"/>
      <c r="BB8307" s="16"/>
      <c r="BC8307" s="16"/>
      <c r="BD8307" s="16"/>
      <c r="BE8307" s="16"/>
      <c r="BF8307" s="16"/>
      <c r="BG8307" s="16"/>
      <c r="BH8307" s="16"/>
      <c r="BI8307" s="16"/>
      <c r="BJ8307" s="16"/>
      <c r="BK8307" s="16"/>
      <c r="BL8307" s="16"/>
      <c r="BM8307" s="16"/>
    </row>
    <row r="8308" spans="39:65" ht="57" customHeight="1" x14ac:dyDescent="0.2">
      <c r="AM8308" s="15"/>
      <c r="BB8308" s="16"/>
      <c r="BC8308" s="16"/>
      <c r="BD8308" s="16"/>
      <c r="BE8308" s="16"/>
      <c r="BF8308" s="16"/>
      <c r="BG8308" s="16"/>
      <c r="BH8308" s="16"/>
      <c r="BI8308" s="16"/>
      <c r="BJ8308" s="16"/>
      <c r="BK8308" s="16"/>
      <c r="BL8308" s="16"/>
      <c r="BM8308" s="16"/>
    </row>
    <row r="8309" spans="39:65" ht="57" customHeight="1" x14ac:dyDescent="0.2">
      <c r="AM8309" s="15"/>
      <c r="BB8309" s="16"/>
      <c r="BC8309" s="16"/>
      <c r="BD8309" s="16"/>
      <c r="BE8309" s="16"/>
      <c r="BF8309" s="16"/>
      <c r="BG8309" s="16"/>
      <c r="BH8309" s="16"/>
      <c r="BI8309" s="16"/>
      <c r="BJ8309" s="16"/>
      <c r="BK8309" s="16"/>
      <c r="BL8309" s="16"/>
      <c r="BM8309" s="16"/>
    </row>
    <row r="8310" spans="39:65" ht="57" customHeight="1" x14ac:dyDescent="0.2">
      <c r="AM8310" s="15"/>
      <c r="BB8310" s="16"/>
      <c r="BC8310" s="16"/>
      <c r="BD8310" s="16"/>
      <c r="BE8310" s="16"/>
      <c r="BF8310" s="16"/>
      <c r="BG8310" s="16"/>
      <c r="BH8310" s="16"/>
      <c r="BI8310" s="16"/>
      <c r="BJ8310" s="16"/>
      <c r="BK8310" s="16"/>
      <c r="BL8310" s="16"/>
      <c r="BM8310" s="16"/>
    </row>
    <row r="8311" spans="39:65" ht="57" customHeight="1" x14ac:dyDescent="0.2">
      <c r="AM8311" s="15"/>
      <c r="BB8311" s="16"/>
      <c r="BC8311" s="16"/>
      <c r="BD8311" s="16"/>
      <c r="BE8311" s="16"/>
      <c r="BF8311" s="16"/>
      <c r="BG8311" s="16"/>
      <c r="BH8311" s="16"/>
      <c r="BI8311" s="16"/>
      <c r="BJ8311" s="16"/>
      <c r="BK8311" s="16"/>
      <c r="BL8311" s="16"/>
      <c r="BM8311" s="16"/>
    </row>
    <row r="8312" spans="39:65" ht="57" customHeight="1" x14ac:dyDescent="0.2">
      <c r="AM8312" s="15"/>
      <c r="BB8312" s="16"/>
      <c r="BC8312" s="16"/>
      <c r="BD8312" s="16"/>
      <c r="BE8312" s="16"/>
      <c r="BF8312" s="16"/>
      <c r="BG8312" s="16"/>
      <c r="BH8312" s="16"/>
      <c r="BI8312" s="16"/>
      <c r="BJ8312" s="16"/>
      <c r="BK8312" s="16"/>
      <c r="BL8312" s="16"/>
      <c r="BM8312" s="16"/>
    </row>
    <row r="8313" spans="39:65" ht="57" customHeight="1" x14ac:dyDescent="0.2">
      <c r="AM8313" s="15"/>
      <c r="BB8313" s="16"/>
      <c r="BC8313" s="16"/>
      <c r="BD8313" s="16"/>
      <c r="BE8313" s="16"/>
      <c r="BF8313" s="16"/>
      <c r="BG8313" s="16"/>
      <c r="BH8313" s="16"/>
      <c r="BI8313" s="16"/>
      <c r="BJ8313" s="16"/>
      <c r="BK8313" s="16"/>
      <c r="BL8313" s="16"/>
      <c r="BM8313" s="16"/>
    </row>
    <row r="8314" spans="39:65" ht="57" customHeight="1" x14ac:dyDescent="0.2">
      <c r="AM8314" s="15"/>
      <c r="BB8314" s="16"/>
      <c r="BC8314" s="16"/>
      <c r="BD8314" s="16"/>
      <c r="BE8314" s="16"/>
      <c r="BF8314" s="16"/>
      <c r="BG8314" s="16"/>
      <c r="BH8314" s="16"/>
      <c r="BI8314" s="16"/>
      <c r="BJ8314" s="16"/>
      <c r="BK8314" s="16"/>
      <c r="BL8314" s="16"/>
      <c r="BM8314" s="16"/>
    </row>
    <row r="8315" spans="39:65" ht="57" customHeight="1" x14ac:dyDescent="0.2">
      <c r="AM8315" s="15"/>
      <c r="BB8315" s="16"/>
      <c r="BC8315" s="16"/>
      <c r="BD8315" s="16"/>
      <c r="BE8315" s="16"/>
      <c r="BF8315" s="16"/>
      <c r="BG8315" s="16"/>
      <c r="BH8315" s="16"/>
      <c r="BI8315" s="16"/>
      <c r="BJ8315" s="16"/>
      <c r="BK8315" s="16"/>
      <c r="BL8315" s="16"/>
      <c r="BM8315" s="16"/>
    </row>
    <row r="8316" spans="39:65" ht="57" customHeight="1" x14ac:dyDescent="0.2">
      <c r="AM8316" s="15"/>
      <c r="BB8316" s="16"/>
      <c r="BC8316" s="16"/>
      <c r="BD8316" s="16"/>
      <c r="BE8316" s="16"/>
      <c r="BF8316" s="16"/>
      <c r="BG8316" s="16"/>
      <c r="BH8316" s="16"/>
      <c r="BI8316" s="16"/>
      <c r="BJ8316" s="16"/>
      <c r="BK8316" s="16"/>
      <c r="BL8316" s="16"/>
      <c r="BM8316" s="16"/>
    </row>
    <row r="8317" spans="39:65" ht="57" customHeight="1" x14ac:dyDescent="0.2">
      <c r="AM8317" s="15"/>
      <c r="BB8317" s="16"/>
      <c r="BC8317" s="16"/>
      <c r="BD8317" s="16"/>
      <c r="BE8317" s="16"/>
      <c r="BF8317" s="16"/>
      <c r="BG8317" s="16"/>
      <c r="BH8317" s="16"/>
      <c r="BI8317" s="16"/>
      <c r="BJ8317" s="16"/>
      <c r="BK8317" s="16"/>
      <c r="BL8317" s="16"/>
      <c r="BM8317" s="16"/>
    </row>
    <row r="8318" spans="39:65" ht="57" customHeight="1" x14ac:dyDescent="0.2">
      <c r="AM8318" s="15"/>
      <c r="BB8318" s="16"/>
      <c r="BC8318" s="16"/>
      <c r="BD8318" s="16"/>
      <c r="BE8318" s="16"/>
      <c r="BF8318" s="16"/>
      <c r="BG8318" s="16"/>
      <c r="BH8318" s="16"/>
      <c r="BI8318" s="16"/>
      <c r="BJ8318" s="16"/>
      <c r="BK8318" s="16"/>
      <c r="BL8318" s="16"/>
      <c r="BM8318" s="16"/>
    </row>
    <row r="8319" spans="39:65" ht="57" customHeight="1" x14ac:dyDescent="0.2">
      <c r="AM8319" s="15"/>
      <c r="BB8319" s="16"/>
      <c r="BC8319" s="16"/>
      <c r="BD8319" s="16"/>
      <c r="BE8319" s="16"/>
      <c r="BF8319" s="16"/>
      <c r="BG8319" s="16"/>
      <c r="BH8319" s="16"/>
      <c r="BI8319" s="16"/>
      <c r="BJ8319" s="16"/>
      <c r="BK8319" s="16"/>
      <c r="BL8319" s="16"/>
      <c r="BM8319" s="16"/>
    </row>
    <row r="8320" spans="39:65" ht="57" customHeight="1" x14ac:dyDescent="0.2">
      <c r="AM8320" s="15"/>
      <c r="BB8320" s="16"/>
      <c r="BC8320" s="16"/>
      <c r="BD8320" s="16"/>
      <c r="BE8320" s="16"/>
      <c r="BF8320" s="16"/>
      <c r="BG8320" s="16"/>
      <c r="BH8320" s="16"/>
      <c r="BI8320" s="16"/>
      <c r="BJ8320" s="16"/>
      <c r="BK8320" s="16"/>
      <c r="BL8320" s="16"/>
      <c r="BM8320" s="16"/>
    </row>
    <row r="8321" spans="39:65" ht="57" customHeight="1" x14ac:dyDescent="0.2">
      <c r="AM8321" s="15"/>
      <c r="BB8321" s="16"/>
      <c r="BC8321" s="16"/>
      <c r="BD8321" s="16"/>
      <c r="BE8321" s="16"/>
      <c r="BF8321" s="16"/>
      <c r="BG8321" s="16"/>
      <c r="BH8321" s="16"/>
      <c r="BI8321" s="16"/>
      <c r="BJ8321" s="16"/>
      <c r="BK8321" s="16"/>
      <c r="BL8321" s="16"/>
      <c r="BM8321" s="16"/>
    </row>
    <row r="8322" spans="39:65" ht="57" customHeight="1" x14ac:dyDescent="0.2">
      <c r="AM8322" s="15"/>
      <c r="BB8322" s="16"/>
      <c r="BC8322" s="16"/>
      <c r="BD8322" s="16"/>
      <c r="BE8322" s="16"/>
      <c r="BF8322" s="16"/>
      <c r="BG8322" s="16"/>
      <c r="BH8322" s="16"/>
      <c r="BI8322" s="16"/>
      <c r="BJ8322" s="16"/>
      <c r="BK8322" s="16"/>
      <c r="BL8322" s="16"/>
      <c r="BM8322" s="16"/>
    </row>
    <row r="8323" spans="39:65" ht="57" customHeight="1" x14ac:dyDescent="0.2">
      <c r="AM8323" s="15"/>
      <c r="BB8323" s="16"/>
      <c r="BC8323" s="16"/>
      <c r="BD8323" s="16"/>
      <c r="BE8323" s="16"/>
      <c r="BF8323" s="16"/>
      <c r="BG8323" s="16"/>
      <c r="BH8323" s="16"/>
      <c r="BI8323" s="16"/>
      <c r="BJ8323" s="16"/>
      <c r="BK8323" s="16"/>
      <c r="BL8323" s="16"/>
      <c r="BM8323" s="16"/>
    </row>
    <row r="8324" spans="39:65" ht="57" customHeight="1" x14ac:dyDescent="0.2">
      <c r="AM8324" s="15"/>
      <c r="BB8324" s="16"/>
      <c r="BC8324" s="16"/>
      <c r="BD8324" s="16"/>
      <c r="BE8324" s="16"/>
      <c r="BF8324" s="16"/>
      <c r="BG8324" s="16"/>
      <c r="BH8324" s="16"/>
      <c r="BI8324" s="16"/>
      <c r="BJ8324" s="16"/>
      <c r="BK8324" s="16"/>
      <c r="BL8324" s="16"/>
      <c r="BM8324" s="16"/>
    </row>
    <row r="8325" spans="39:65" ht="57" customHeight="1" x14ac:dyDescent="0.2">
      <c r="AM8325" s="15"/>
      <c r="BB8325" s="16"/>
      <c r="BC8325" s="16"/>
      <c r="BD8325" s="16"/>
      <c r="BE8325" s="16"/>
      <c r="BF8325" s="16"/>
      <c r="BG8325" s="16"/>
      <c r="BH8325" s="16"/>
      <c r="BI8325" s="16"/>
      <c r="BJ8325" s="16"/>
      <c r="BK8325" s="16"/>
      <c r="BL8325" s="16"/>
      <c r="BM8325" s="16"/>
    </row>
    <row r="8326" spans="39:65" ht="57" customHeight="1" x14ac:dyDescent="0.2">
      <c r="AM8326" s="15"/>
      <c r="BB8326" s="16"/>
      <c r="BC8326" s="16"/>
      <c r="BD8326" s="16"/>
      <c r="BE8326" s="16"/>
      <c r="BF8326" s="16"/>
      <c r="BG8326" s="16"/>
      <c r="BH8326" s="16"/>
      <c r="BI8326" s="16"/>
      <c r="BJ8326" s="16"/>
      <c r="BK8326" s="16"/>
      <c r="BL8326" s="16"/>
      <c r="BM8326" s="16"/>
    </row>
    <row r="8327" spans="39:65" ht="57" customHeight="1" x14ac:dyDescent="0.2">
      <c r="AM8327" s="15"/>
      <c r="BB8327" s="16"/>
      <c r="BC8327" s="16"/>
      <c r="BD8327" s="16"/>
      <c r="BE8327" s="16"/>
      <c r="BF8327" s="16"/>
      <c r="BG8327" s="16"/>
      <c r="BH8327" s="16"/>
      <c r="BI8327" s="16"/>
      <c r="BJ8327" s="16"/>
      <c r="BK8327" s="16"/>
      <c r="BL8327" s="16"/>
      <c r="BM8327" s="16"/>
    </row>
    <row r="8328" spans="39:65" ht="57" customHeight="1" x14ac:dyDescent="0.2">
      <c r="AM8328" s="15"/>
      <c r="BB8328" s="16"/>
      <c r="BC8328" s="16"/>
      <c r="BD8328" s="16"/>
      <c r="BE8328" s="16"/>
      <c r="BF8328" s="16"/>
      <c r="BG8328" s="16"/>
      <c r="BH8328" s="16"/>
      <c r="BI8328" s="16"/>
      <c r="BJ8328" s="16"/>
      <c r="BK8328" s="16"/>
      <c r="BL8328" s="16"/>
      <c r="BM8328" s="16"/>
    </row>
    <row r="8329" spans="39:65" ht="57" customHeight="1" x14ac:dyDescent="0.2">
      <c r="AM8329" s="15"/>
      <c r="BB8329" s="16"/>
      <c r="BC8329" s="16"/>
      <c r="BD8329" s="16"/>
      <c r="BE8329" s="16"/>
      <c r="BF8329" s="16"/>
      <c r="BG8329" s="16"/>
      <c r="BH8329" s="16"/>
      <c r="BI8329" s="16"/>
      <c r="BJ8329" s="16"/>
      <c r="BK8329" s="16"/>
      <c r="BL8329" s="16"/>
      <c r="BM8329" s="16"/>
    </row>
    <row r="8330" spans="39:65" ht="57" customHeight="1" x14ac:dyDescent="0.2">
      <c r="AM8330" s="15"/>
      <c r="BB8330" s="16"/>
      <c r="BC8330" s="16"/>
      <c r="BD8330" s="16"/>
      <c r="BE8330" s="16"/>
      <c r="BF8330" s="16"/>
      <c r="BG8330" s="16"/>
      <c r="BH8330" s="16"/>
      <c r="BI8330" s="16"/>
      <c r="BJ8330" s="16"/>
      <c r="BK8330" s="16"/>
      <c r="BL8330" s="16"/>
      <c r="BM8330" s="16"/>
    </row>
    <row r="8331" spans="39:65" ht="57" customHeight="1" x14ac:dyDescent="0.2">
      <c r="AM8331" s="15"/>
      <c r="BB8331" s="16"/>
      <c r="BC8331" s="16"/>
      <c r="BD8331" s="16"/>
      <c r="BE8331" s="16"/>
      <c r="BF8331" s="16"/>
      <c r="BG8331" s="16"/>
      <c r="BH8331" s="16"/>
      <c r="BI8331" s="16"/>
      <c r="BJ8331" s="16"/>
      <c r="BK8331" s="16"/>
      <c r="BL8331" s="16"/>
      <c r="BM8331" s="16"/>
    </row>
    <row r="8332" spans="39:65" ht="57" customHeight="1" x14ac:dyDescent="0.2">
      <c r="AM8332" s="15"/>
      <c r="BB8332" s="16"/>
      <c r="BC8332" s="16"/>
      <c r="BD8332" s="16"/>
      <c r="BE8332" s="16"/>
      <c r="BF8332" s="16"/>
      <c r="BG8332" s="16"/>
      <c r="BH8332" s="16"/>
      <c r="BI8332" s="16"/>
      <c r="BJ8332" s="16"/>
      <c r="BK8332" s="16"/>
      <c r="BL8332" s="16"/>
      <c r="BM8332" s="16"/>
    </row>
    <row r="8333" spans="39:65" ht="57" customHeight="1" x14ac:dyDescent="0.2">
      <c r="AM8333" s="15"/>
      <c r="BB8333" s="16"/>
      <c r="BC8333" s="16"/>
      <c r="BD8333" s="16"/>
      <c r="BE8333" s="16"/>
      <c r="BF8333" s="16"/>
      <c r="BG8333" s="16"/>
      <c r="BH8333" s="16"/>
      <c r="BI8333" s="16"/>
      <c r="BJ8333" s="16"/>
      <c r="BK8333" s="16"/>
      <c r="BL8333" s="16"/>
      <c r="BM8333" s="16"/>
    </row>
    <row r="8334" spans="39:65" ht="57" customHeight="1" x14ac:dyDescent="0.2">
      <c r="AM8334" s="15"/>
      <c r="BB8334" s="16"/>
      <c r="BC8334" s="16"/>
      <c r="BD8334" s="16"/>
      <c r="BE8334" s="16"/>
      <c r="BF8334" s="16"/>
      <c r="BG8334" s="16"/>
      <c r="BH8334" s="16"/>
      <c r="BI8334" s="16"/>
      <c r="BJ8334" s="16"/>
      <c r="BK8334" s="16"/>
      <c r="BL8334" s="16"/>
      <c r="BM8334" s="16"/>
    </row>
    <row r="8335" spans="39:65" ht="57" customHeight="1" x14ac:dyDescent="0.2">
      <c r="AM8335" s="15"/>
      <c r="BB8335" s="16"/>
      <c r="BC8335" s="16"/>
      <c r="BD8335" s="16"/>
      <c r="BE8335" s="16"/>
      <c r="BF8335" s="16"/>
      <c r="BG8335" s="16"/>
      <c r="BH8335" s="16"/>
      <c r="BI8335" s="16"/>
      <c r="BJ8335" s="16"/>
      <c r="BK8335" s="16"/>
      <c r="BL8335" s="16"/>
      <c r="BM8335" s="16"/>
    </row>
    <row r="8336" spans="39:65" ht="57" customHeight="1" x14ac:dyDescent="0.2">
      <c r="AM8336" s="15"/>
      <c r="BB8336" s="16"/>
      <c r="BC8336" s="16"/>
      <c r="BD8336" s="16"/>
      <c r="BE8336" s="16"/>
      <c r="BF8336" s="16"/>
      <c r="BG8336" s="16"/>
      <c r="BH8336" s="16"/>
      <c r="BI8336" s="16"/>
      <c r="BJ8336" s="16"/>
      <c r="BK8336" s="16"/>
      <c r="BL8336" s="16"/>
      <c r="BM8336" s="16"/>
    </row>
    <row r="8337" spans="39:65" ht="57" customHeight="1" x14ac:dyDescent="0.2">
      <c r="AM8337" s="15"/>
      <c r="BB8337" s="16"/>
      <c r="BC8337" s="16"/>
      <c r="BD8337" s="16"/>
      <c r="BE8337" s="16"/>
      <c r="BF8337" s="16"/>
      <c r="BG8337" s="16"/>
      <c r="BH8337" s="16"/>
      <c r="BI8337" s="16"/>
      <c r="BJ8337" s="16"/>
      <c r="BK8337" s="16"/>
      <c r="BL8337" s="16"/>
      <c r="BM8337" s="16"/>
    </row>
    <row r="8338" spans="39:65" ht="57" customHeight="1" x14ac:dyDescent="0.2">
      <c r="AM8338" s="15"/>
      <c r="BB8338" s="16"/>
      <c r="BC8338" s="16"/>
      <c r="BD8338" s="16"/>
      <c r="BE8338" s="16"/>
      <c r="BF8338" s="16"/>
      <c r="BG8338" s="16"/>
      <c r="BH8338" s="16"/>
      <c r="BI8338" s="16"/>
      <c r="BJ8338" s="16"/>
      <c r="BK8338" s="16"/>
      <c r="BL8338" s="16"/>
      <c r="BM8338" s="16"/>
    </row>
    <row r="8339" spans="39:65" ht="57" customHeight="1" x14ac:dyDescent="0.2">
      <c r="AM8339" s="15"/>
      <c r="BB8339" s="16"/>
      <c r="BC8339" s="16"/>
      <c r="BD8339" s="16"/>
      <c r="BE8339" s="16"/>
      <c r="BF8339" s="16"/>
      <c r="BG8339" s="16"/>
      <c r="BH8339" s="16"/>
      <c r="BI8339" s="16"/>
      <c r="BJ8339" s="16"/>
      <c r="BK8339" s="16"/>
      <c r="BL8339" s="16"/>
      <c r="BM8339" s="16"/>
    </row>
    <row r="8340" spans="39:65" ht="57" customHeight="1" x14ac:dyDescent="0.2">
      <c r="AM8340" s="15"/>
      <c r="BB8340" s="16"/>
      <c r="BC8340" s="16"/>
      <c r="BD8340" s="16"/>
      <c r="BE8340" s="16"/>
      <c r="BF8340" s="16"/>
      <c r="BG8340" s="16"/>
      <c r="BH8340" s="16"/>
      <c r="BI8340" s="16"/>
      <c r="BJ8340" s="16"/>
      <c r="BK8340" s="16"/>
      <c r="BL8340" s="16"/>
      <c r="BM8340" s="16"/>
    </row>
    <row r="8341" spans="39:65" ht="57" customHeight="1" x14ac:dyDescent="0.2">
      <c r="AM8341" s="15"/>
      <c r="BB8341" s="16"/>
      <c r="BC8341" s="16"/>
      <c r="BD8341" s="16"/>
      <c r="BE8341" s="16"/>
      <c r="BF8341" s="16"/>
      <c r="BG8341" s="16"/>
      <c r="BH8341" s="16"/>
      <c r="BI8341" s="16"/>
      <c r="BJ8341" s="16"/>
      <c r="BK8341" s="16"/>
      <c r="BL8341" s="16"/>
      <c r="BM8341" s="16"/>
    </row>
    <row r="8342" spans="39:65" ht="57" customHeight="1" x14ac:dyDescent="0.2">
      <c r="AM8342" s="15"/>
      <c r="BB8342" s="16"/>
      <c r="BC8342" s="16"/>
      <c r="BD8342" s="16"/>
      <c r="BE8342" s="16"/>
      <c r="BF8342" s="16"/>
      <c r="BG8342" s="16"/>
      <c r="BH8342" s="16"/>
      <c r="BI8342" s="16"/>
      <c r="BJ8342" s="16"/>
      <c r="BK8342" s="16"/>
      <c r="BL8342" s="16"/>
      <c r="BM8342" s="16"/>
    </row>
    <row r="8343" spans="39:65" ht="57" customHeight="1" x14ac:dyDescent="0.2">
      <c r="AM8343" s="15"/>
      <c r="BB8343" s="16"/>
      <c r="BC8343" s="16"/>
      <c r="BD8343" s="16"/>
      <c r="BE8343" s="16"/>
      <c r="BF8343" s="16"/>
      <c r="BG8343" s="16"/>
      <c r="BH8343" s="16"/>
      <c r="BI8343" s="16"/>
      <c r="BJ8343" s="16"/>
      <c r="BK8343" s="16"/>
      <c r="BL8343" s="16"/>
      <c r="BM8343" s="16"/>
    </row>
    <row r="8344" spans="39:65" ht="57" customHeight="1" x14ac:dyDescent="0.2">
      <c r="AM8344" s="15"/>
      <c r="BB8344" s="16"/>
      <c r="BC8344" s="16"/>
      <c r="BD8344" s="16"/>
      <c r="BE8344" s="16"/>
      <c r="BF8344" s="16"/>
      <c r="BG8344" s="16"/>
      <c r="BH8344" s="16"/>
      <c r="BI8344" s="16"/>
      <c r="BJ8344" s="16"/>
      <c r="BK8344" s="16"/>
      <c r="BL8344" s="16"/>
      <c r="BM8344" s="16"/>
    </row>
    <row r="8345" spans="39:65" ht="57" customHeight="1" x14ac:dyDescent="0.2">
      <c r="AM8345" s="15"/>
      <c r="BB8345" s="16"/>
      <c r="BC8345" s="16"/>
      <c r="BD8345" s="16"/>
      <c r="BE8345" s="16"/>
      <c r="BF8345" s="16"/>
      <c r="BG8345" s="16"/>
      <c r="BH8345" s="16"/>
      <c r="BI8345" s="16"/>
      <c r="BJ8345" s="16"/>
      <c r="BK8345" s="16"/>
      <c r="BL8345" s="16"/>
      <c r="BM8345" s="16"/>
    </row>
    <row r="8346" spans="39:65" ht="57" customHeight="1" x14ac:dyDescent="0.2">
      <c r="AM8346" s="15"/>
      <c r="BB8346" s="16"/>
      <c r="BC8346" s="16"/>
      <c r="BD8346" s="16"/>
      <c r="BE8346" s="16"/>
      <c r="BF8346" s="16"/>
      <c r="BG8346" s="16"/>
      <c r="BH8346" s="16"/>
      <c r="BI8346" s="16"/>
      <c r="BJ8346" s="16"/>
      <c r="BK8346" s="16"/>
      <c r="BL8346" s="16"/>
      <c r="BM8346" s="16"/>
    </row>
    <row r="8347" spans="39:65" ht="57" customHeight="1" x14ac:dyDescent="0.2">
      <c r="AM8347" s="15"/>
      <c r="BB8347" s="16"/>
      <c r="BC8347" s="16"/>
      <c r="BD8347" s="16"/>
      <c r="BE8347" s="16"/>
      <c r="BF8347" s="16"/>
      <c r="BG8347" s="16"/>
      <c r="BH8347" s="16"/>
      <c r="BI8347" s="16"/>
      <c r="BJ8347" s="16"/>
      <c r="BK8347" s="16"/>
      <c r="BL8347" s="16"/>
      <c r="BM8347" s="16"/>
    </row>
    <row r="8348" spans="39:65" ht="57" customHeight="1" x14ac:dyDescent="0.2">
      <c r="AM8348" s="15"/>
      <c r="BB8348" s="16"/>
      <c r="BC8348" s="16"/>
      <c r="BD8348" s="16"/>
      <c r="BE8348" s="16"/>
      <c r="BF8348" s="16"/>
      <c r="BG8348" s="16"/>
      <c r="BH8348" s="16"/>
      <c r="BI8348" s="16"/>
      <c r="BJ8348" s="16"/>
      <c r="BK8348" s="16"/>
      <c r="BL8348" s="16"/>
      <c r="BM8348" s="16"/>
    </row>
    <row r="8349" spans="39:65" ht="57" customHeight="1" x14ac:dyDescent="0.2">
      <c r="AM8349" s="15"/>
      <c r="BB8349" s="16"/>
      <c r="BC8349" s="16"/>
      <c r="BD8349" s="16"/>
      <c r="BE8349" s="16"/>
      <c r="BF8349" s="16"/>
      <c r="BG8349" s="16"/>
      <c r="BH8349" s="16"/>
      <c r="BI8349" s="16"/>
      <c r="BJ8349" s="16"/>
      <c r="BK8349" s="16"/>
      <c r="BL8349" s="16"/>
      <c r="BM8349" s="16"/>
    </row>
    <row r="8350" spans="39:65" ht="57" customHeight="1" x14ac:dyDescent="0.2">
      <c r="AM8350" s="15"/>
      <c r="BB8350" s="16"/>
      <c r="BC8350" s="16"/>
      <c r="BD8350" s="16"/>
      <c r="BE8350" s="16"/>
      <c r="BF8350" s="16"/>
      <c r="BG8350" s="16"/>
      <c r="BH8350" s="16"/>
      <c r="BI8350" s="16"/>
      <c r="BJ8350" s="16"/>
      <c r="BK8350" s="16"/>
      <c r="BL8350" s="16"/>
      <c r="BM8350" s="16"/>
    </row>
    <row r="8351" spans="39:65" ht="57" customHeight="1" x14ac:dyDescent="0.2">
      <c r="AM8351" s="15"/>
      <c r="BB8351" s="16"/>
      <c r="BC8351" s="16"/>
      <c r="BD8351" s="16"/>
      <c r="BE8351" s="16"/>
      <c r="BF8351" s="16"/>
      <c r="BG8351" s="16"/>
      <c r="BH8351" s="16"/>
      <c r="BI8351" s="16"/>
      <c r="BJ8351" s="16"/>
      <c r="BK8351" s="16"/>
      <c r="BL8351" s="16"/>
      <c r="BM8351" s="16"/>
    </row>
    <row r="8352" spans="39:65" ht="57" customHeight="1" x14ac:dyDescent="0.2">
      <c r="AM8352" s="15"/>
      <c r="BB8352" s="16"/>
      <c r="BC8352" s="16"/>
      <c r="BD8352" s="16"/>
      <c r="BE8352" s="16"/>
      <c r="BF8352" s="16"/>
      <c r="BG8352" s="16"/>
      <c r="BH8352" s="16"/>
      <c r="BI8352" s="16"/>
      <c r="BJ8352" s="16"/>
      <c r="BK8352" s="16"/>
      <c r="BL8352" s="16"/>
      <c r="BM8352" s="16"/>
    </row>
    <row r="8353" spans="39:65" ht="57" customHeight="1" x14ac:dyDescent="0.2">
      <c r="AM8353" s="15"/>
      <c r="BB8353" s="16"/>
      <c r="BC8353" s="16"/>
      <c r="BD8353" s="16"/>
      <c r="BE8353" s="16"/>
      <c r="BF8353" s="16"/>
      <c r="BG8353" s="16"/>
      <c r="BH8353" s="16"/>
      <c r="BI8353" s="16"/>
      <c r="BJ8353" s="16"/>
      <c r="BK8353" s="16"/>
      <c r="BL8353" s="16"/>
      <c r="BM8353" s="16"/>
    </row>
    <row r="8354" spans="39:65" ht="57" customHeight="1" x14ac:dyDescent="0.2">
      <c r="AM8354" s="15"/>
      <c r="BB8354" s="16"/>
      <c r="BC8354" s="16"/>
      <c r="BD8354" s="16"/>
      <c r="BE8354" s="16"/>
      <c r="BF8354" s="16"/>
      <c r="BG8354" s="16"/>
      <c r="BH8354" s="16"/>
      <c r="BI8354" s="16"/>
      <c r="BJ8354" s="16"/>
      <c r="BK8354" s="16"/>
      <c r="BL8354" s="16"/>
      <c r="BM8354" s="16"/>
    </row>
    <row r="8355" spans="39:65" ht="57" customHeight="1" x14ac:dyDescent="0.2">
      <c r="AM8355" s="15"/>
      <c r="BB8355" s="16"/>
      <c r="BC8355" s="16"/>
      <c r="BD8355" s="16"/>
      <c r="BE8355" s="16"/>
      <c r="BF8355" s="16"/>
      <c r="BG8355" s="16"/>
      <c r="BH8355" s="16"/>
      <c r="BI8355" s="16"/>
      <c r="BJ8355" s="16"/>
      <c r="BK8355" s="16"/>
      <c r="BL8355" s="16"/>
      <c r="BM8355" s="16"/>
    </row>
    <row r="8356" spans="39:65" ht="57" customHeight="1" x14ac:dyDescent="0.2">
      <c r="AM8356" s="15"/>
      <c r="BB8356" s="16"/>
      <c r="BC8356" s="16"/>
      <c r="BD8356" s="16"/>
      <c r="BE8356" s="16"/>
      <c r="BF8356" s="16"/>
      <c r="BG8356" s="16"/>
      <c r="BH8356" s="16"/>
      <c r="BI8356" s="16"/>
      <c r="BJ8356" s="16"/>
      <c r="BK8356" s="16"/>
      <c r="BL8356" s="16"/>
      <c r="BM8356" s="16"/>
    </row>
    <row r="8357" spans="39:65" ht="57" customHeight="1" x14ac:dyDescent="0.2">
      <c r="AM8357" s="15"/>
      <c r="BB8357" s="16"/>
      <c r="BC8357" s="16"/>
      <c r="BD8357" s="16"/>
      <c r="BE8357" s="16"/>
      <c r="BF8357" s="16"/>
      <c r="BG8357" s="16"/>
      <c r="BH8357" s="16"/>
      <c r="BI8357" s="16"/>
      <c r="BJ8357" s="16"/>
      <c r="BK8357" s="16"/>
      <c r="BL8357" s="16"/>
      <c r="BM8357" s="16"/>
    </row>
    <row r="8358" spans="39:65" ht="57" customHeight="1" x14ac:dyDescent="0.2">
      <c r="AM8358" s="15"/>
      <c r="BB8358" s="16"/>
      <c r="BC8358" s="16"/>
      <c r="BD8358" s="16"/>
      <c r="BE8358" s="16"/>
      <c r="BF8358" s="16"/>
      <c r="BG8358" s="16"/>
      <c r="BH8358" s="16"/>
      <c r="BI8358" s="16"/>
      <c r="BJ8358" s="16"/>
      <c r="BK8358" s="16"/>
      <c r="BL8358" s="16"/>
      <c r="BM8358" s="16"/>
    </row>
    <row r="8359" spans="39:65" ht="57" customHeight="1" x14ac:dyDescent="0.2">
      <c r="AM8359" s="15"/>
      <c r="BB8359" s="16"/>
      <c r="BC8359" s="16"/>
      <c r="BD8359" s="16"/>
      <c r="BE8359" s="16"/>
      <c r="BF8359" s="16"/>
      <c r="BG8359" s="16"/>
      <c r="BH8359" s="16"/>
      <c r="BI8359" s="16"/>
      <c r="BJ8359" s="16"/>
      <c r="BK8359" s="16"/>
      <c r="BL8359" s="16"/>
      <c r="BM8359" s="16"/>
    </row>
    <row r="8360" spans="39:65" ht="57" customHeight="1" x14ac:dyDescent="0.2">
      <c r="AM8360" s="15"/>
      <c r="BB8360" s="16"/>
      <c r="BC8360" s="16"/>
      <c r="BD8360" s="16"/>
      <c r="BE8360" s="16"/>
      <c r="BF8360" s="16"/>
      <c r="BG8360" s="16"/>
      <c r="BH8360" s="16"/>
      <c r="BI8360" s="16"/>
      <c r="BJ8360" s="16"/>
      <c r="BK8360" s="16"/>
      <c r="BL8360" s="16"/>
      <c r="BM8360" s="16"/>
    </row>
    <row r="8361" spans="39:65" ht="57" customHeight="1" x14ac:dyDescent="0.2">
      <c r="AM8361" s="15"/>
      <c r="BB8361" s="16"/>
      <c r="BC8361" s="16"/>
      <c r="BD8361" s="16"/>
      <c r="BE8361" s="16"/>
      <c r="BF8361" s="16"/>
      <c r="BG8361" s="16"/>
      <c r="BH8361" s="16"/>
      <c r="BI8361" s="16"/>
      <c r="BJ8361" s="16"/>
      <c r="BK8361" s="16"/>
      <c r="BL8361" s="16"/>
      <c r="BM8361" s="16"/>
    </row>
    <row r="8362" spans="39:65" ht="57" customHeight="1" x14ac:dyDescent="0.2">
      <c r="AM8362" s="15"/>
      <c r="BB8362" s="16"/>
      <c r="BC8362" s="16"/>
      <c r="BD8362" s="16"/>
      <c r="BE8362" s="16"/>
      <c r="BF8362" s="16"/>
      <c r="BG8362" s="16"/>
      <c r="BH8362" s="16"/>
      <c r="BI8362" s="16"/>
      <c r="BJ8362" s="16"/>
      <c r="BK8362" s="16"/>
      <c r="BL8362" s="16"/>
      <c r="BM8362" s="16"/>
    </row>
    <row r="8363" spans="39:65" ht="57" customHeight="1" x14ac:dyDescent="0.2">
      <c r="AM8363" s="15"/>
      <c r="BB8363" s="16"/>
      <c r="BC8363" s="16"/>
      <c r="BD8363" s="16"/>
      <c r="BE8363" s="16"/>
      <c r="BF8363" s="16"/>
      <c r="BG8363" s="16"/>
      <c r="BH8363" s="16"/>
      <c r="BI8363" s="16"/>
      <c r="BJ8363" s="16"/>
      <c r="BK8363" s="16"/>
      <c r="BL8363" s="16"/>
      <c r="BM8363" s="16"/>
    </row>
    <row r="8364" spans="39:65" ht="57" customHeight="1" x14ac:dyDescent="0.2">
      <c r="AM8364" s="15"/>
      <c r="BB8364" s="16"/>
      <c r="BC8364" s="16"/>
      <c r="BD8364" s="16"/>
      <c r="BE8364" s="16"/>
      <c r="BF8364" s="16"/>
      <c r="BG8364" s="16"/>
      <c r="BH8364" s="16"/>
      <c r="BI8364" s="16"/>
      <c r="BJ8364" s="16"/>
      <c r="BK8364" s="16"/>
      <c r="BL8364" s="16"/>
      <c r="BM8364" s="16"/>
    </row>
    <row r="8365" spans="39:65" ht="57" customHeight="1" x14ac:dyDescent="0.2">
      <c r="AM8365" s="15"/>
      <c r="BB8365" s="16"/>
      <c r="BC8365" s="16"/>
      <c r="BD8365" s="16"/>
      <c r="BE8365" s="16"/>
      <c r="BF8365" s="16"/>
      <c r="BG8365" s="16"/>
      <c r="BH8365" s="16"/>
      <c r="BI8365" s="16"/>
      <c r="BJ8365" s="16"/>
      <c r="BK8365" s="16"/>
      <c r="BL8365" s="16"/>
      <c r="BM8365" s="16"/>
    </row>
    <row r="8366" spans="39:65" ht="57" customHeight="1" x14ac:dyDescent="0.2">
      <c r="AM8366" s="15"/>
      <c r="BB8366" s="16"/>
      <c r="BC8366" s="16"/>
      <c r="BD8366" s="16"/>
      <c r="BE8366" s="16"/>
      <c r="BF8366" s="16"/>
      <c r="BG8366" s="16"/>
      <c r="BH8366" s="16"/>
      <c r="BI8366" s="16"/>
      <c r="BJ8366" s="16"/>
      <c r="BK8366" s="16"/>
      <c r="BL8366" s="16"/>
      <c r="BM8366" s="16"/>
    </row>
    <row r="8367" spans="39:65" ht="57" customHeight="1" x14ac:dyDescent="0.2">
      <c r="AM8367" s="15"/>
      <c r="BB8367" s="16"/>
      <c r="BC8367" s="16"/>
      <c r="BD8367" s="16"/>
      <c r="BE8367" s="16"/>
      <c r="BF8367" s="16"/>
      <c r="BG8367" s="16"/>
      <c r="BH8367" s="16"/>
      <c r="BI8367" s="16"/>
      <c r="BJ8367" s="16"/>
      <c r="BK8367" s="16"/>
      <c r="BL8367" s="16"/>
      <c r="BM8367" s="16"/>
    </row>
    <row r="8368" spans="39:65" ht="57" customHeight="1" x14ac:dyDescent="0.2">
      <c r="AM8368" s="15"/>
      <c r="BB8368" s="16"/>
      <c r="BC8368" s="16"/>
      <c r="BD8368" s="16"/>
      <c r="BE8368" s="16"/>
      <c r="BF8368" s="16"/>
      <c r="BG8368" s="16"/>
      <c r="BH8368" s="16"/>
      <c r="BI8368" s="16"/>
      <c r="BJ8368" s="16"/>
      <c r="BK8368" s="16"/>
      <c r="BL8368" s="16"/>
      <c r="BM8368" s="16"/>
    </row>
    <row r="8369" spans="39:65" ht="57" customHeight="1" x14ac:dyDescent="0.2">
      <c r="AM8369" s="15"/>
      <c r="BB8369" s="16"/>
      <c r="BC8369" s="16"/>
      <c r="BD8369" s="16"/>
      <c r="BE8369" s="16"/>
      <c r="BF8369" s="16"/>
      <c r="BG8369" s="16"/>
      <c r="BH8369" s="16"/>
      <c r="BI8369" s="16"/>
      <c r="BJ8369" s="16"/>
      <c r="BK8369" s="16"/>
      <c r="BL8369" s="16"/>
      <c r="BM8369" s="16"/>
    </row>
    <row r="8370" spans="39:65" ht="57" customHeight="1" x14ac:dyDescent="0.2">
      <c r="AM8370" s="15"/>
      <c r="BB8370" s="16"/>
      <c r="BC8370" s="16"/>
      <c r="BD8370" s="16"/>
      <c r="BE8370" s="16"/>
      <c r="BF8370" s="16"/>
      <c r="BG8370" s="16"/>
      <c r="BH8370" s="16"/>
      <c r="BI8370" s="16"/>
      <c r="BJ8370" s="16"/>
      <c r="BK8370" s="16"/>
      <c r="BL8370" s="16"/>
      <c r="BM8370" s="16"/>
    </row>
    <row r="8371" spans="39:65" ht="57" customHeight="1" x14ac:dyDescent="0.2">
      <c r="AM8371" s="15"/>
      <c r="BB8371" s="16"/>
      <c r="BC8371" s="16"/>
      <c r="BD8371" s="16"/>
      <c r="BE8371" s="16"/>
      <c r="BF8371" s="16"/>
      <c r="BG8371" s="16"/>
      <c r="BH8371" s="16"/>
      <c r="BI8371" s="16"/>
      <c r="BJ8371" s="16"/>
      <c r="BK8371" s="16"/>
      <c r="BL8371" s="16"/>
      <c r="BM8371" s="16"/>
    </row>
    <row r="8372" spans="39:65" ht="57" customHeight="1" x14ac:dyDescent="0.2">
      <c r="AM8372" s="15"/>
      <c r="BB8372" s="16"/>
      <c r="BC8372" s="16"/>
      <c r="BD8372" s="16"/>
      <c r="BE8372" s="16"/>
      <c r="BF8372" s="16"/>
      <c r="BG8372" s="16"/>
      <c r="BH8372" s="16"/>
      <c r="BI8372" s="16"/>
      <c r="BJ8372" s="16"/>
      <c r="BK8372" s="16"/>
      <c r="BL8372" s="16"/>
      <c r="BM8372" s="16"/>
    </row>
    <row r="8373" spans="39:65" ht="57" customHeight="1" x14ac:dyDescent="0.2">
      <c r="AM8373" s="15"/>
      <c r="BB8373" s="16"/>
      <c r="BC8373" s="16"/>
      <c r="BD8373" s="16"/>
      <c r="BE8373" s="16"/>
      <c r="BF8373" s="16"/>
      <c r="BG8373" s="16"/>
      <c r="BH8373" s="16"/>
      <c r="BI8373" s="16"/>
      <c r="BJ8373" s="16"/>
      <c r="BK8373" s="16"/>
      <c r="BL8373" s="16"/>
      <c r="BM8373" s="16"/>
    </row>
    <row r="8374" spans="39:65" ht="57" customHeight="1" x14ac:dyDescent="0.2">
      <c r="AM8374" s="15"/>
      <c r="BB8374" s="16"/>
      <c r="BC8374" s="16"/>
      <c r="BD8374" s="16"/>
      <c r="BE8374" s="16"/>
      <c r="BF8374" s="16"/>
      <c r="BG8374" s="16"/>
      <c r="BH8374" s="16"/>
      <c r="BI8374" s="16"/>
      <c r="BJ8374" s="16"/>
      <c r="BK8374" s="16"/>
      <c r="BL8374" s="16"/>
      <c r="BM8374" s="16"/>
    </row>
    <row r="8375" spans="39:65" ht="57" customHeight="1" x14ac:dyDescent="0.2">
      <c r="AM8375" s="15"/>
      <c r="BB8375" s="16"/>
      <c r="BC8375" s="16"/>
      <c r="BD8375" s="16"/>
      <c r="BE8375" s="16"/>
      <c r="BF8375" s="16"/>
      <c r="BG8375" s="16"/>
      <c r="BH8375" s="16"/>
      <c r="BI8375" s="16"/>
      <c r="BJ8375" s="16"/>
      <c r="BK8375" s="16"/>
      <c r="BL8375" s="16"/>
      <c r="BM8375" s="16"/>
    </row>
    <row r="8376" spans="39:65" ht="57" customHeight="1" x14ac:dyDescent="0.2">
      <c r="AM8376" s="15"/>
      <c r="BB8376" s="16"/>
      <c r="BC8376" s="16"/>
      <c r="BD8376" s="16"/>
      <c r="BE8376" s="16"/>
      <c r="BF8376" s="16"/>
      <c r="BG8376" s="16"/>
      <c r="BH8376" s="16"/>
      <c r="BI8376" s="16"/>
      <c r="BJ8376" s="16"/>
      <c r="BK8376" s="16"/>
      <c r="BL8376" s="16"/>
      <c r="BM8376" s="16"/>
    </row>
    <row r="8377" spans="39:65" ht="57" customHeight="1" x14ac:dyDescent="0.2">
      <c r="AM8377" s="15"/>
      <c r="BB8377" s="16"/>
      <c r="BC8377" s="16"/>
      <c r="BD8377" s="16"/>
      <c r="BE8377" s="16"/>
      <c r="BF8377" s="16"/>
      <c r="BG8377" s="16"/>
      <c r="BH8377" s="16"/>
      <c r="BI8377" s="16"/>
      <c r="BJ8377" s="16"/>
      <c r="BK8377" s="16"/>
      <c r="BL8377" s="16"/>
      <c r="BM8377" s="16"/>
    </row>
    <row r="8378" spans="39:65" ht="57" customHeight="1" x14ac:dyDescent="0.2">
      <c r="AM8378" s="15"/>
      <c r="BB8378" s="16"/>
      <c r="BC8378" s="16"/>
      <c r="BD8378" s="16"/>
      <c r="BE8378" s="16"/>
      <c r="BF8378" s="16"/>
      <c r="BG8378" s="16"/>
      <c r="BH8378" s="16"/>
      <c r="BI8378" s="16"/>
      <c r="BJ8378" s="16"/>
      <c r="BK8378" s="16"/>
      <c r="BL8378" s="16"/>
      <c r="BM8378" s="16"/>
    </row>
    <row r="8379" spans="39:65" ht="57" customHeight="1" x14ac:dyDescent="0.2">
      <c r="AM8379" s="15"/>
      <c r="BB8379" s="16"/>
      <c r="BC8379" s="16"/>
      <c r="BD8379" s="16"/>
      <c r="BE8379" s="16"/>
      <c r="BF8379" s="16"/>
      <c r="BG8379" s="16"/>
      <c r="BH8379" s="16"/>
      <c r="BI8379" s="16"/>
      <c r="BJ8379" s="16"/>
      <c r="BK8379" s="16"/>
      <c r="BL8379" s="16"/>
      <c r="BM8379" s="16"/>
    </row>
    <row r="8380" spans="39:65" ht="57" customHeight="1" x14ac:dyDescent="0.2">
      <c r="AM8380" s="15"/>
      <c r="BB8380" s="16"/>
      <c r="BC8380" s="16"/>
      <c r="BD8380" s="16"/>
      <c r="BE8380" s="16"/>
      <c r="BF8380" s="16"/>
      <c r="BG8380" s="16"/>
      <c r="BH8380" s="16"/>
      <c r="BI8380" s="16"/>
      <c r="BJ8380" s="16"/>
      <c r="BK8380" s="16"/>
      <c r="BL8380" s="16"/>
      <c r="BM8380" s="16"/>
    </row>
    <row r="8381" spans="39:65" ht="57" customHeight="1" x14ac:dyDescent="0.2">
      <c r="AM8381" s="15"/>
      <c r="BB8381" s="16"/>
      <c r="BC8381" s="16"/>
      <c r="BD8381" s="16"/>
      <c r="BE8381" s="16"/>
      <c r="BF8381" s="16"/>
      <c r="BG8381" s="16"/>
      <c r="BH8381" s="16"/>
      <c r="BI8381" s="16"/>
      <c r="BJ8381" s="16"/>
      <c r="BK8381" s="16"/>
      <c r="BL8381" s="16"/>
      <c r="BM8381" s="16"/>
    </row>
    <row r="8382" spans="39:65" ht="57" customHeight="1" x14ac:dyDescent="0.2">
      <c r="AM8382" s="15"/>
      <c r="BB8382" s="16"/>
      <c r="BC8382" s="16"/>
      <c r="BD8382" s="16"/>
      <c r="BE8382" s="16"/>
      <c r="BF8382" s="16"/>
      <c r="BG8382" s="16"/>
      <c r="BH8382" s="16"/>
      <c r="BI8382" s="16"/>
      <c r="BJ8382" s="16"/>
      <c r="BK8382" s="16"/>
      <c r="BL8382" s="16"/>
      <c r="BM8382" s="16"/>
    </row>
    <row r="8383" spans="39:65" ht="57" customHeight="1" x14ac:dyDescent="0.2">
      <c r="AM8383" s="15"/>
      <c r="BB8383" s="16"/>
      <c r="BC8383" s="16"/>
      <c r="BD8383" s="16"/>
      <c r="BE8383" s="16"/>
      <c r="BF8383" s="16"/>
      <c r="BG8383" s="16"/>
      <c r="BH8383" s="16"/>
      <c r="BI8383" s="16"/>
      <c r="BJ8383" s="16"/>
      <c r="BK8383" s="16"/>
      <c r="BL8383" s="16"/>
      <c r="BM8383" s="16"/>
    </row>
    <row r="8384" spans="39:65" ht="57" customHeight="1" x14ac:dyDescent="0.2">
      <c r="AM8384" s="15"/>
      <c r="BB8384" s="16"/>
      <c r="BC8384" s="16"/>
      <c r="BD8384" s="16"/>
      <c r="BE8384" s="16"/>
      <c r="BF8384" s="16"/>
      <c r="BG8384" s="16"/>
      <c r="BH8384" s="16"/>
      <c r="BI8384" s="16"/>
      <c r="BJ8384" s="16"/>
      <c r="BK8384" s="16"/>
      <c r="BL8384" s="16"/>
      <c r="BM8384" s="16"/>
    </row>
    <row r="8385" spans="39:65" ht="57" customHeight="1" x14ac:dyDescent="0.2">
      <c r="AM8385" s="15"/>
      <c r="BB8385" s="16"/>
      <c r="BC8385" s="16"/>
      <c r="BD8385" s="16"/>
      <c r="BE8385" s="16"/>
      <c r="BF8385" s="16"/>
      <c r="BG8385" s="16"/>
      <c r="BH8385" s="16"/>
      <c r="BI8385" s="16"/>
      <c r="BJ8385" s="16"/>
      <c r="BK8385" s="16"/>
      <c r="BL8385" s="16"/>
      <c r="BM8385" s="16"/>
    </row>
    <row r="8386" spans="39:65" ht="57" customHeight="1" x14ac:dyDescent="0.2">
      <c r="AM8386" s="15"/>
      <c r="BB8386" s="16"/>
      <c r="BC8386" s="16"/>
      <c r="BD8386" s="16"/>
      <c r="BE8386" s="16"/>
      <c r="BF8386" s="16"/>
      <c r="BG8386" s="16"/>
      <c r="BH8386" s="16"/>
      <c r="BI8386" s="16"/>
      <c r="BJ8386" s="16"/>
      <c r="BK8386" s="16"/>
      <c r="BL8386" s="16"/>
      <c r="BM8386" s="16"/>
    </row>
    <row r="8387" spans="39:65" ht="57" customHeight="1" x14ac:dyDescent="0.2">
      <c r="AM8387" s="15"/>
      <c r="BB8387" s="16"/>
      <c r="BC8387" s="16"/>
      <c r="BD8387" s="16"/>
      <c r="BE8387" s="16"/>
      <c r="BF8387" s="16"/>
      <c r="BG8387" s="16"/>
      <c r="BH8387" s="16"/>
      <c r="BI8387" s="16"/>
      <c r="BJ8387" s="16"/>
      <c r="BK8387" s="16"/>
      <c r="BL8387" s="16"/>
      <c r="BM8387" s="16"/>
    </row>
    <row r="8388" spans="39:65" ht="57" customHeight="1" x14ac:dyDescent="0.2">
      <c r="AM8388" s="15"/>
      <c r="BB8388" s="16"/>
      <c r="BC8388" s="16"/>
      <c r="BD8388" s="16"/>
      <c r="BE8388" s="16"/>
      <c r="BF8388" s="16"/>
      <c r="BG8388" s="16"/>
      <c r="BH8388" s="16"/>
      <c r="BI8388" s="16"/>
      <c r="BJ8388" s="16"/>
      <c r="BK8388" s="16"/>
      <c r="BL8388" s="16"/>
      <c r="BM8388" s="16"/>
    </row>
    <row r="8389" spans="39:65" ht="57" customHeight="1" x14ac:dyDescent="0.2">
      <c r="AM8389" s="15"/>
      <c r="BB8389" s="16"/>
      <c r="BC8389" s="16"/>
      <c r="BD8389" s="16"/>
      <c r="BE8389" s="16"/>
      <c r="BF8389" s="16"/>
      <c r="BG8389" s="16"/>
      <c r="BH8389" s="16"/>
      <c r="BI8389" s="16"/>
      <c r="BJ8389" s="16"/>
      <c r="BK8389" s="16"/>
      <c r="BL8389" s="16"/>
      <c r="BM8389" s="16"/>
    </row>
    <row r="8390" spans="39:65" ht="57" customHeight="1" x14ac:dyDescent="0.2">
      <c r="AM8390" s="15"/>
      <c r="BB8390" s="16"/>
      <c r="BC8390" s="16"/>
      <c r="BD8390" s="16"/>
      <c r="BE8390" s="16"/>
      <c r="BF8390" s="16"/>
      <c r="BG8390" s="16"/>
      <c r="BH8390" s="16"/>
      <c r="BI8390" s="16"/>
      <c r="BJ8390" s="16"/>
      <c r="BK8390" s="16"/>
      <c r="BL8390" s="16"/>
      <c r="BM8390" s="16"/>
    </row>
    <row r="8391" spans="39:65" ht="57" customHeight="1" x14ac:dyDescent="0.2">
      <c r="AM8391" s="15"/>
      <c r="BB8391" s="16"/>
      <c r="BC8391" s="16"/>
      <c r="BD8391" s="16"/>
      <c r="BE8391" s="16"/>
      <c r="BF8391" s="16"/>
      <c r="BG8391" s="16"/>
      <c r="BH8391" s="16"/>
      <c r="BI8391" s="16"/>
      <c r="BJ8391" s="16"/>
      <c r="BK8391" s="16"/>
      <c r="BL8391" s="16"/>
      <c r="BM8391" s="16"/>
    </row>
    <row r="8392" spans="39:65" ht="57" customHeight="1" x14ac:dyDescent="0.2">
      <c r="AM8392" s="15"/>
      <c r="BB8392" s="16"/>
      <c r="BC8392" s="16"/>
      <c r="BD8392" s="16"/>
      <c r="BE8392" s="16"/>
      <c r="BF8392" s="16"/>
      <c r="BG8392" s="16"/>
      <c r="BH8392" s="16"/>
      <c r="BI8392" s="16"/>
      <c r="BJ8392" s="16"/>
      <c r="BK8392" s="16"/>
      <c r="BL8392" s="16"/>
      <c r="BM8392" s="16"/>
    </row>
    <row r="8393" spans="39:65" ht="57" customHeight="1" x14ac:dyDescent="0.2">
      <c r="AM8393" s="15"/>
      <c r="BB8393" s="16"/>
      <c r="BC8393" s="16"/>
      <c r="BD8393" s="16"/>
      <c r="BE8393" s="16"/>
      <c r="BF8393" s="16"/>
      <c r="BG8393" s="16"/>
      <c r="BH8393" s="16"/>
      <c r="BI8393" s="16"/>
      <c r="BJ8393" s="16"/>
      <c r="BK8393" s="16"/>
      <c r="BL8393" s="16"/>
      <c r="BM8393" s="16"/>
    </row>
    <row r="8394" spans="39:65" ht="57" customHeight="1" x14ac:dyDescent="0.2">
      <c r="AM8394" s="15"/>
      <c r="BB8394" s="16"/>
      <c r="BC8394" s="16"/>
      <c r="BD8394" s="16"/>
      <c r="BE8394" s="16"/>
      <c r="BF8394" s="16"/>
      <c r="BG8394" s="16"/>
      <c r="BH8394" s="16"/>
      <c r="BI8394" s="16"/>
      <c r="BJ8394" s="16"/>
      <c r="BK8394" s="16"/>
      <c r="BL8394" s="16"/>
      <c r="BM8394" s="16"/>
    </row>
    <row r="8395" spans="39:65" ht="57" customHeight="1" x14ac:dyDescent="0.2">
      <c r="AM8395" s="15"/>
      <c r="BB8395" s="16"/>
      <c r="BC8395" s="16"/>
      <c r="BD8395" s="16"/>
      <c r="BE8395" s="16"/>
      <c r="BF8395" s="16"/>
      <c r="BG8395" s="16"/>
      <c r="BH8395" s="16"/>
      <c r="BI8395" s="16"/>
      <c r="BJ8395" s="16"/>
      <c r="BK8395" s="16"/>
      <c r="BL8395" s="16"/>
      <c r="BM8395" s="16"/>
    </row>
    <row r="8396" spans="39:65" ht="57" customHeight="1" x14ac:dyDescent="0.2">
      <c r="AM8396" s="15"/>
      <c r="BB8396" s="16"/>
      <c r="BC8396" s="16"/>
      <c r="BD8396" s="16"/>
      <c r="BE8396" s="16"/>
      <c r="BF8396" s="16"/>
      <c r="BG8396" s="16"/>
      <c r="BH8396" s="16"/>
      <c r="BI8396" s="16"/>
      <c r="BJ8396" s="16"/>
      <c r="BK8396" s="16"/>
      <c r="BL8396" s="16"/>
      <c r="BM8396" s="16"/>
    </row>
    <row r="8397" spans="39:65" ht="57" customHeight="1" x14ac:dyDescent="0.2">
      <c r="AM8397" s="15"/>
      <c r="BB8397" s="16"/>
      <c r="BC8397" s="16"/>
      <c r="BD8397" s="16"/>
      <c r="BE8397" s="16"/>
      <c r="BF8397" s="16"/>
      <c r="BG8397" s="16"/>
      <c r="BH8397" s="16"/>
      <c r="BI8397" s="16"/>
      <c r="BJ8397" s="16"/>
      <c r="BK8397" s="16"/>
      <c r="BL8397" s="16"/>
      <c r="BM8397" s="16"/>
    </row>
    <row r="8398" spans="39:65" ht="57" customHeight="1" x14ac:dyDescent="0.2">
      <c r="AM8398" s="15"/>
      <c r="BB8398" s="16"/>
      <c r="BC8398" s="16"/>
      <c r="BD8398" s="16"/>
      <c r="BE8398" s="16"/>
      <c r="BF8398" s="16"/>
      <c r="BG8398" s="16"/>
      <c r="BH8398" s="16"/>
      <c r="BI8398" s="16"/>
      <c r="BJ8398" s="16"/>
      <c r="BK8398" s="16"/>
      <c r="BL8398" s="16"/>
      <c r="BM8398" s="16"/>
    </row>
    <row r="8399" spans="39:65" ht="57" customHeight="1" x14ac:dyDescent="0.2">
      <c r="AM8399" s="15"/>
      <c r="BB8399" s="16"/>
      <c r="BC8399" s="16"/>
      <c r="BD8399" s="16"/>
      <c r="BE8399" s="16"/>
      <c r="BF8399" s="16"/>
      <c r="BG8399" s="16"/>
      <c r="BH8399" s="16"/>
      <c r="BI8399" s="16"/>
      <c r="BJ8399" s="16"/>
      <c r="BK8399" s="16"/>
      <c r="BL8399" s="16"/>
      <c r="BM8399" s="16"/>
    </row>
    <row r="8400" spans="39:65" ht="57" customHeight="1" x14ac:dyDescent="0.2">
      <c r="AM8400" s="15"/>
      <c r="BB8400" s="16"/>
      <c r="BC8400" s="16"/>
      <c r="BD8400" s="16"/>
      <c r="BE8400" s="16"/>
      <c r="BF8400" s="16"/>
      <c r="BG8400" s="16"/>
      <c r="BH8400" s="16"/>
      <c r="BI8400" s="16"/>
      <c r="BJ8400" s="16"/>
      <c r="BK8400" s="16"/>
      <c r="BL8400" s="16"/>
      <c r="BM8400" s="16"/>
    </row>
    <row r="8401" spans="39:65" ht="57" customHeight="1" x14ac:dyDescent="0.2">
      <c r="AM8401" s="15"/>
      <c r="BB8401" s="16"/>
      <c r="BC8401" s="16"/>
      <c r="BD8401" s="16"/>
      <c r="BE8401" s="16"/>
      <c r="BF8401" s="16"/>
      <c r="BG8401" s="16"/>
      <c r="BH8401" s="16"/>
      <c r="BI8401" s="16"/>
      <c r="BJ8401" s="16"/>
      <c r="BK8401" s="16"/>
      <c r="BL8401" s="16"/>
      <c r="BM8401" s="16"/>
    </row>
    <row r="8402" spans="39:65" ht="57" customHeight="1" x14ac:dyDescent="0.2">
      <c r="AM8402" s="15"/>
      <c r="BB8402" s="16"/>
      <c r="BC8402" s="16"/>
      <c r="BD8402" s="16"/>
      <c r="BE8402" s="16"/>
      <c r="BF8402" s="16"/>
      <c r="BG8402" s="16"/>
      <c r="BH8402" s="16"/>
      <c r="BI8402" s="16"/>
      <c r="BJ8402" s="16"/>
      <c r="BK8402" s="16"/>
      <c r="BL8402" s="16"/>
      <c r="BM8402" s="16"/>
    </row>
    <row r="8403" spans="39:65" ht="57" customHeight="1" x14ac:dyDescent="0.2">
      <c r="AM8403" s="15"/>
      <c r="BB8403" s="16"/>
      <c r="BC8403" s="16"/>
      <c r="BD8403" s="16"/>
      <c r="BE8403" s="16"/>
      <c r="BF8403" s="16"/>
      <c r="BG8403" s="16"/>
      <c r="BH8403" s="16"/>
      <c r="BI8403" s="16"/>
      <c r="BJ8403" s="16"/>
      <c r="BK8403" s="16"/>
      <c r="BL8403" s="16"/>
      <c r="BM8403" s="16"/>
    </row>
    <row r="8404" spans="39:65" ht="57" customHeight="1" x14ac:dyDescent="0.2">
      <c r="AM8404" s="15"/>
      <c r="BB8404" s="16"/>
      <c r="BC8404" s="16"/>
      <c r="BD8404" s="16"/>
      <c r="BE8404" s="16"/>
      <c r="BF8404" s="16"/>
      <c r="BG8404" s="16"/>
      <c r="BH8404" s="16"/>
      <c r="BI8404" s="16"/>
      <c r="BJ8404" s="16"/>
      <c r="BK8404" s="16"/>
      <c r="BL8404" s="16"/>
      <c r="BM8404" s="16"/>
    </row>
    <row r="8405" spans="39:65" ht="57" customHeight="1" x14ac:dyDescent="0.2">
      <c r="AM8405" s="15"/>
      <c r="BB8405" s="16"/>
      <c r="BC8405" s="16"/>
      <c r="BD8405" s="16"/>
      <c r="BE8405" s="16"/>
      <c r="BF8405" s="16"/>
      <c r="BG8405" s="16"/>
      <c r="BH8405" s="16"/>
      <c r="BI8405" s="16"/>
      <c r="BJ8405" s="16"/>
      <c r="BK8405" s="16"/>
      <c r="BL8405" s="16"/>
      <c r="BM8405" s="16"/>
    </row>
    <row r="8406" spans="39:65" ht="57" customHeight="1" x14ac:dyDescent="0.2">
      <c r="AM8406" s="15"/>
      <c r="BB8406" s="16"/>
      <c r="BC8406" s="16"/>
      <c r="BD8406" s="16"/>
      <c r="BE8406" s="16"/>
      <c r="BF8406" s="16"/>
      <c r="BG8406" s="16"/>
      <c r="BH8406" s="16"/>
      <c r="BI8406" s="16"/>
      <c r="BJ8406" s="16"/>
      <c r="BK8406" s="16"/>
      <c r="BL8406" s="16"/>
      <c r="BM8406" s="16"/>
    </row>
    <row r="8407" spans="39:65" ht="57" customHeight="1" x14ac:dyDescent="0.2">
      <c r="AM8407" s="15"/>
      <c r="BB8407" s="16"/>
      <c r="BC8407" s="16"/>
      <c r="BD8407" s="16"/>
      <c r="BE8407" s="16"/>
      <c r="BF8407" s="16"/>
      <c r="BG8407" s="16"/>
      <c r="BH8407" s="16"/>
      <c r="BI8407" s="16"/>
      <c r="BJ8407" s="16"/>
      <c r="BK8407" s="16"/>
      <c r="BL8407" s="16"/>
      <c r="BM8407" s="16"/>
    </row>
    <row r="8408" spans="39:65" ht="57" customHeight="1" x14ac:dyDescent="0.2">
      <c r="AM8408" s="15"/>
      <c r="BB8408" s="16"/>
      <c r="BC8408" s="16"/>
      <c r="BD8408" s="16"/>
      <c r="BE8408" s="16"/>
      <c r="BF8408" s="16"/>
      <c r="BG8408" s="16"/>
      <c r="BH8408" s="16"/>
      <c r="BI8408" s="16"/>
      <c r="BJ8408" s="16"/>
      <c r="BK8408" s="16"/>
      <c r="BL8408" s="16"/>
      <c r="BM8408" s="16"/>
    </row>
    <row r="8409" spans="39:65" ht="57" customHeight="1" x14ac:dyDescent="0.2">
      <c r="AM8409" s="15"/>
      <c r="BB8409" s="16"/>
      <c r="BC8409" s="16"/>
      <c r="BD8409" s="16"/>
      <c r="BE8409" s="16"/>
      <c r="BF8409" s="16"/>
      <c r="BG8409" s="16"/>
      <c r="BH8409" s="16"/>
      <c r="BI8409" s="16"/>
      <c r="BJ8409" s="16"/>
      <c r="BK8409" s="16"/>
      <c r="BL8409" s="16"/>
      <c r="BM8409" s="16"/>
    </row>
    <row r="8410" spans="39:65" ht="57" customHeight="1" x14ac:dyDescent="0.2">
      <c r="AM8410" s="15"/>
      <c r="BB8410" s="16"/>
      <c r="BC8410" s="16"/>
      <c r="BD8410" s="16"/>
      <c r="BE8410" s="16"/>
      <c r="BF8410" s="16"/>
      <c r="BG8410" s="16"/>
      <c r="BH8410" s="16"/>
      <c r="BI8410" s="16"/>
      <c r="BJ8410" s="16"/>
      <c r="BK8410" s="16"/>
      <c r="BL8410" s="16"/>
      <c r="BM8410" s="16"/>
    </row>
    <row r="8411" spans="39:65" ht="57" customHeight="1" x14ac:dyDescent="0.2">
      <c r="AM8411" s="15"/>
      <c r="BB8411" s="16"/>
      <c r="BC8411" s="16"/>
      <c r="BD8411" s="16"/>
      <c r="BE8411" s="16"/>
      <c r="BF8411" s="16"/>
      <c r="BG8411" s="16"/>
      <c r="BH8411" s="16"/>
      <c r="BI8411" s="16"/>
      <c r="BJ8411" s="16"/>
      <c r="BK8411" s="16"/>
      <c r="BL8411" s="16"/>
      <c r="BM8411" s="16"/>
    </row>
    <row r="8412" spans="39:65" ht="57" customHeight="1" x14ac:dyDescent="0.2">
      <c r="AM8412" s="15"/>
      <c r="BB8412" s="16"/>
      <c r="BC8412" s="16"/>
      <c r="BD8412" s="16"/>
      <c r="BE8412" s="16"/>
      <c r="BF8412" s="16"/>
      <c r="BG8412" s="16"/>
      <c r="BH8412" s="16"/>
      <c r="BI8412" s="16"/>
      <c r="BJ8412" s="16"/>
      <c r="BK8412" s="16"/>
      <c r="BL8412" s="16"/>
      <c r="BM8412" s="16"/>
    </row>
    <row r="8413" spans="39:65" ht="57" customHeight="1" x14ac:dyDescent="0.2">
      <c r="AM8413" s="15"/>
      <c r="BB8413" s="16"/>
      <c r="BC8413" s="16"/>
      <c r="BD8413" s="16"/>
      <c r="BE8413" s="16"/>
      <c r="BF8413" s="16"/>
      <c r="BG8413" s="16"/>
      <c r="BH8413" s="16"/>
      <c r="BI8413" s="16"/>
      <c r="BJ8413" s="16"/>
      <c r="BK8413" s="16"/>
      <c r="BL8413" s="16"/>
      <c r="BM8413" s="16"/>
    </row>
    <row r="8414" spans="39:65" ht="57" customHeight="1" x14ac:dyDescent="0.2">
      <c r="AM8414" s="15"/>
      <c r="BB8414" s="16"/>
      <c r="BC8414" s="16"/>
      <c r="BD8414" s="16"/>
      <c r="BE8414" s="16"/>
      <c r="BF8414" s="16"/>
      <c r="BG8414" s="16"/>
      <c r="BH8414" s="16"/>
      <c r="BI8414" s="16"/>
      <c r="BJ8414" s="16"/>
      <c r="BK8414" s="16"/>
      <c r="BL8414" s="16"/>
      <c r="BM8414" s="16"/>
    </row>
    <row r="8415" spans="39:65" ht="57" customHeight="1" x14ac:dyDescent="0.2">
      <c r="AM8415" s="15"/>
      <c r="BB8415" s="16"/>
      <c r="BC8415" s="16"/>
      <c r="BD8415" s="16"/>
      <c r="BE8415" s="16"/>
      <c r="BF8415" s="16"/>
      <c r="BG8415" s="16"/>
      <c r="BH8415" s="16"/>
      <c r="BI8415" s="16"/>
      <c r="BJ8415" s="16"/>
      <c r="BK8415" s="16"/>
      <c r="BL8415" s="16"/>
      <c r="BM8415" s="16"/>
    </row>
    <row r="8416" spans="39:65" ht="57" customHeight="1" x14ac:dyDescent="0.2">
      <c r="AM8416" s="15"/>
      <c r="BB8416" s="16"/>
      <c r="BC8416" s="16"/>
      <c r="BD8416" s="16"/>
      <c r="BE8416" s="16"/>
      <c r="BF8416" s="16"/>
      <c r="BG8416" s="16"/>
      <c r="BH8416" s="16"/>
      <c r="BI8416" s="16"/>
      <c r="BJ8416" s="16"/>
      <c r="BK8416" s="16"/>
      <c r="BL8416" s="16"/>
      <c r="BM8416" s="16"/>
    </row>
    <row r="8417" spans="39:65" ht="57" customHeight="1" x14ac:dyDescent="0.2">
      <c r="AM8417" s="15"/>
      <c r="BB8417" s="16"/>
      <c r="BC8417" s="16"/>
      <c r="BD8417" s="16"/>
      <c r="BE8417" s="16"/>
      <c r="BF8417" s="16"/>
      <c r="BG8417" s="16"/>
      <c r="BH8417" s="16"/>
      <c r="BI8417" s="16"/>
      <c r="BJ8417" s="16"/>
      <c r="BK8417" s="16"/>
      <c r="BL8417" s="16"/>
      <c r="BM8417" s="16"/>
    </row>
    <row r="8418" spans="39:65" ht="57" customHeight="1" x14ac:dyDescent="0.2">
      <c r="AM8418" s="15"/>
      <c r="BB8418" s="16"/>
      <c r="BC8418" s="16"/>
      <c r="BD8418" s="16"/>
      <c r="BE8418" s="16"/>
      <c r="BF8418" s="16"/>
      <c r="BG8418" s="16"/>
      <c r="BH8418" s="16"/>
      <c r="BI8418" s="16"/>
      <c r="BJ8418" s="16"/>
      <c r="BK8418" s="16"/>
      <c r="BL8418" s="16"/>
      <c r="BM8418" s="16"/>
    </row>
    <row r="8419" spans="39:65" ht="57" customHeight="1" x14ac:dyDescent="0.2">
      <c r="AM8419" s="15"/>
      <c r="BB8419" s="16"/>
      <c r="BC8419" s="16"/>
      <c r="BD8419" s="16"/>
      <c r="BE8419" s="16"/>
      <c r="BF8419" s="16"/>
      <c r="BG8419" s="16"/>
      <c r="BH8419" s="16"/>
      <c r="BI8419" s="16"/>
      <c r="BJ8419" s="16"/>
      <c r="BK8419" s="16"/>
      <c r="BL8419" s="16"/>
      <c r="BM8419" s="16"/>
    </row>
    <row r="8420" spans="39:65" ht="57" customHeight="1" x14ac:dyDescent="0.2">
      <c r="AM8420" s="15"/>
      <c r="BB8420" s="16"/>
      <c r="BC8420" s="16"/>
      <c r="BD8420" s="16"/>
      <c r="BE8420" s="16"/>
      <c r="BF8420" s="16"/>
      <c r="BG8420" s="16"/>
      <c r="BH8420" s="16"/>
      <c r="BI8420" s="16"/>
      <c r="BJ8420" s="16"/>
      <c r="BK8420" s="16"/>
      <c r="BL8420" s="16"/>
      <c r="BM8420" s="16"/>
    </row>
    <row r="8421" spans="39:65" ht="57" customHeight="1" x14ac:dyDescent="0.2">
      <c r="AM8421" s="15"/>
      <c r="BB8421" s="16"/>
      <c r="BC8421" s="16"/>
      <c r="BD8421" s="16"/>
      <c r="BE8421" s="16"/>
      <c r="BF8421" s="16"/>
      <c r="BG8421" s="16"/>
      <c r="BH8421" s="16"/>
      <c r="BI8421" s="16"/>
      <c r="BJ8421" s="16"/>
      <c r="BK8421" s="16"/>
      <c r="BL8421" s="16"/>
      <c r="BM8421" s="16"/>
    </row>
    <row r="8422" spans="39:65" ht="57" customHeight="1" x14ac:dyDescent="0.2">
      <c r="AM8422" s="15"/>
      <c r="BB8422" s="16"/>
      <c r="BC8422" s="16"/>
      <c r="BD8422" s="16"/>
      <c r="BE8422" s="16"/>
      <c r="BF8422" s="16"/>
      <c r="BG8422" s="16"/>
      <c r="BH8422" s="16"/>
      <c r="BI8422" s="16"/>
      <c r="BJ8422" s="16"/>
      <c r="BK8422" s="16"/>
      <c r="BL8422" s="16"/>
      <c r="BM8422" s="16"/>
    </row>
    <row r="8423" spans="39:65" ht="57" customHeight="1" x14ac:dyDescent="0.2">
      <c r="AM8423" s="15"/>
      <c r="BB8423" s="16"/>
      <c r="BC8423" s="16"/>
      <c r="BD8423" s="16"/>
      <c r="BE8423" s="16"/>
      <c r="BF8423" s="16"/>
      <c r="BG8423" s="16"/>
      <c r="BH8423" s="16"/>
      <c r="BI8423" s="16"/>
      <c r="BJ8423" s="16"/>
      <c r="BK8423" s="16"/>
      <c r="BL8423" s="16"/>
      <c r="BM8423" s="16"/>
    </row>
    <row r="8424" spans="39:65" ht="57" customHeight="1" x14ac:dyDescent="0.2">
      <c r="AM8424" s="15"/>
      <c r="BB8424" s="16"/>
      <c r="BC8424" s="16"/>
      <c r="BD8424" s="16"/>
      <c r="BE8424" s="16"/>
      <c r="BF8424" s="16"/>
      <c r="BG8424" s="16"/>
      <c r="BH8424" s="16"/>
      <c r="BI8424" s="16"/>
      <c r="BJ8424" s="16"/>
      <c r="BK8424" s="16"/>
      <c r="BL8424" s="16"/>
      <c r="BM8424" s="16"/>
    </row>
    <row r="8425" spans="39:65" ht="57" customHeight="1" x14ac:dyDescent="0.2">
      <c r="AM8425" s="15"/>
      <c r="BB8425" s="16"/>
      <c r="BC8425" s="16"/>
      <c r="BD8425" s="16"/>
      <c r="BE8425" s="16"/>
      <c r="BF8425" s="16"/>
      <c r="BG8425" s="16"/>
      <c r="BH8425" s="16"/>
      <c r="BI8425" s="16"/>
      <c r="BJ8425" s="16"/>
      <c r="BK8425" s="16"/>
      <c r="BL8425" s="16"/>
      <c r="BM8425" s="16"/>
    </row>
    <row r="8426" spans="39:65" ht="57" customHeight="1" x14ac:dyDescent="0.2">
      <c r="AM8426" s="15"/>
      <c r="BB8426" s="16"/>
      <c r="BC8426" s="16"/>
      <c r="BD8426" s="16"/>
      <c r="BE8426" s="16"/>
      <c r="BF8426" s="16"/>
      <c r="BG8426" s="16"/>
      <c r="BH8426" s="16"/>
      <c r="BI8426" s="16"/>
      <c r="BJ8426" s="16"/>
      <c r="BK8426" s="16"/>
      <c r="BL8426" s="16"/>
      <c r="BM8426" s="16"/>
    </row>
    <row r="8427" spans="39:65" ht="57" customHeight="1" x14ac:dyDescent="0.2">
      <c r="AM8427" s="15"/>
      <c r="BB8427" s="16"/>
      <c r="BC8427" s="16"/>
      <c r="BD8427" s="16"/>
      <c r="BE8427" s="16"/>
      <c r="BF8427" s="16"/>
      <c r="BG8427" s="16"/>
      <c r="BH8427" s="16"/>
      <c r="BI8427" s="16"/>
      <c r="BJ8427" s="16"/>
      <c r="BK8427" s="16"/>
      <c r="BL8427" s="16"/>
      <c r="BM8427" s="16"/>
    </row>
    <row r="8428" spans="39:65" ht="57" customHeight="1" x14ac:dyDescent="0.2">
      <c r="AM8428" s="15"/>
      <c r="BB8428" s="16"/>
      <c r="BC8428" s="16"/>
      <c r="BD8428" s="16"/>
      <c r="BE8428" s="16"/>
      <c r="BF8428" s="16"/>
      <c r="BG8428" s="16"/>
      <c r="BH8428" s="16"/>
      <c r="BI8428" s="16"/>
      <c r="BJ8428" s="16"/>
      <c r="BK8428" s="16"/>
      <c r="BL8428" s="16"/>
      <c r="BM8428" s="16"/>
    </row>
    <row r="8429" spans="39:65" ht="57" customHeight="1" x14ac:dyDescent="0.2">
      <c r="AM8429" s="15"/>
      <c r="BB8429" s="16"/>
      <c r="BC8429" s="16"/>
      <c r="BD8429" s="16"/>
      <c r="BE8429" s="16"/>
      <c r="BF8429" s="16"/>
      <c r="BG8429" s="16"/>
      <c r="BH8429" s="16"/>
      <c r="BI8429" s="16"/>
      <c r="BJ8429" s="16"/>
      <c r="BK8429" s="16"/>
      <c r="BL8429" s="16"/>
      <c r="BM8429" s="16"/>
    </row>
    <row r="8430" spans="39:65" ht="57" customHeight="1" x14ac:dyDescent="0.2">
      <c r="AM8430" s="15"/>
      <c r="BB8430" s="16"/>
      <c r="BC8430" s="16"/>
      <c r="BD8430" s="16"/>
      <c r="BE8430" s="16"/>
      <c r="BF8430" s="16"/>
      <c r="BG8430" s="16"/>
      <c r="BH8430" s="16"/>
      <c r="BI8430" s="16"/>
      <c r="BJ8430" s="16"/>
      <c r="BK8430" s="16"/>
      <c r="BL8430" s="16"/>
      <c r="BM8430" s="16"/>
    </row>
    <row r="8431" spans="39:65" ht="57" customHeight="1" x14ac:dyDescent="0.2">
      <c r="AM8431" s="15"/>
      <c r="BB8431" s="16"/>
      <c r="BC8431" s="16"/>
      <c r="BD8431" s="16"/>
      <c r="BE8431" s="16"/>
      <c r="BF8431" s="16"/>
      <c r="BG8431" s="16"/>
      <c r="BH8431" s="16"/>
      <c r="BI8431" s="16"/>
      <c r="BJ8431" s="16"/>
      <c r="BK8431" s="16"/>
      <c r="BL8431" s="16"/>
      <c r="BM8431" s="16"/>
    </row>
    <row r="8432" spans="39:65" ht="57" customHeight="1" x14ac:dyDescent="0.2">
      <c r="AM8432" s="15"/>
      <c r="BB8432" s="16"/>
      <c r="BC8432" s="16"/>
      <c r="BD8432" s="16"/>
      <c r="BE8432" s="16"/>
      <c r="BF8432" s="16"/>
      <c r="BG8432" s="16"/>
      <c r="BH8432" s="16"/>
      <c r="BI8432" s="16"/>
      <c r="BJ8432" s="16"/>
      <c r="BK8432" s="16"/>
      <c r="BL8432" s="16"/>
      <c r="BM8432" s="16"/>
    </row>
    <row r="8433" spans="39:65" ht="57" customHeight="1" x14ac:dyDescent="0.2">
      <c r="AM8433" s="15"/>
      <c r="BB8433" s="16"/>
      <c r="BC8433" s="16"/>
      <c r="BD8433" s="16"/>
      <c r="BE8433" s="16"/>
      <c r="BF8433" s="16"/>
      <c r="BG8433" s="16"/>
      <c r="BH8433" s="16"/>
      <c r="BI8433" s="16"/>
      <c r="BJ8433" s="16"/>
      <c r="BK8433" s="16"/>
      <c r="BL8433" s="16"/>
      <c r="BM8433" s="16"/>
    </row>
    <row r="8434" spans="39:65" ht="57" customHeight="1" x14ac:dyDescent="0.2">
      <c r="AM8434" s="15"/>
      <c r="BB8434" s="16"/>
      <c r="BC8434" s="16"/>
      <c r="BD8434" s="16"/>
      <c r="BE8434" s="16"/>
      <c r="BF8434" s="16"/>
      <c r="BG8434" s="16"/>
      <c r="BH8434" s="16"/>
      <c r="BI8434" s="16"/>
      <c r="BJ8434" s="16"/>
      <c r="BK8434" s="16"/>
      <c r="BL8434" s="16"/>
      <c r="BM8434" s="16"/>
    </row>
    <row r="8435" spans="39:65" ht="57" customHeight="1" x14ac:dyDescent="0.2">
      <c r="AM8435" s="15"/>
      <c r="BB8435" s="16"/>
      <c r="BC8435" s="16"/>
      <c r="BD8435" s="16"/>
      <c r="BE8435" s="16"/>
      <c r="BF8435" s="16"/>
      <c r="BG8435" s="16"/>
      <c r="BH8435" s="16"/>
      <c r="BI8435" s="16"/>
      <c r="BJ8435" s="16"/>
      <c r="BK8435" s="16"/>
      <c r="BL8435" s="16"/>
      <c r="BM8435" s="16"/>
    </row>
    <row r="8436" spans="39:65" ht="57" customHeight="1" x14ac:dyDescent="0.2">
      <c r="AM8436" s="15"/>
      <c r="BB8436" s="16"/>
      <c r="BC8436" s="16"/>
      <c r="BD8436" s="16"/>
      <c r="BE8436" s="16"/>
      <c r="BF8436" s="16"/>
      <c r="BG8436" s="16"/>
      <c r="BH8436" s="16"/>
      <c r="BI8436" s="16"/>
      <c r="BJ8436" s="16"/>
      <c r="BK8436" s="16"/>
      <c r="BL8436" s="16"/>
      <c r="BM8436" s="16"/>
    </row>
    <row r="8437" spans="39:65" ht="57" customHeight="1" x14ac:dyDescent="0.2">
      <c r="AM8437" s="15"/>
      <c r="BB8437" s="16"/>
      <c r="BC8437" s="16"/>
      <c r="BD8437" s="16"/>
      <c r="BE8437" s="16"/>
      <c r="BF8437" s="16"/>
      <c r="BG8437" s="16"/>
      <c r="BH8437" s="16"/>
      <c r="BI8437" s="16"/>
      <c r="BJ8437" s="16"/>
      <c r="BK8437" s="16"/>
      <c r="BL8437" s="16"/>
      <c r="BM8437" s="16"/>
    </row>
    <row r="8438" spans="39:65" ht="57" customHeight="1" x14ac:dyDescent="0.2">
      <c r="AM8438" s="15"/>
      <c r="BB8438" s="16"/>
      <c r="BC8438" s="16"/>
      <c r="BD8438" s="16"/>
      <c r="BE8438" s="16"/>
      <c r="BF8438" s="16"/>
      <c r="BG8438" s="16"/>
      <c r="BH8438" s="16"/>
      <c r="BI8438" s="16"/>
      <c r="BJ8438" s="16"/>
      <c r="BK8438" s="16"/>
      <c r="BL8438" s="16"/>
      <c r="BM8438" s="16"/>
    </row>
    <row r="8439" spans="39:65" ht="57" customHeight="1" x14ac:dyDescent="0.2">
      <c r="AM8439" s="15"/>
      <c r="BB8439" s="16"/>
      <c r="BC8439" s="16"/>
      <c r="BD8439" s="16"/>
      <c r="BE8439" s="16"/>
      <c r="BF8439" s="16"/>
      <c r="BG8439" s="16"/>
      <c r="BH8439" s="16"/>
      <c r="BI8439" s="16"/>
      <c r="BJ8439" s="16"/>
      <c r="BK8439" s="16"/>
      <c r="BL8439" s="16"/>
      <c r="BM8439" s="16"/>
    </row>
    <row r="8440" spans="39:65" ht="57" customHeight="1" x14ac:dyDescent="0.2">
      <c r="AM8440" s="15"/>
      <c r="BB8440" s="16"/>
      <c r="BC8440" s="16"/>
      <c r="BD8440" s="16"/>
      <c r="BE8440" s="16"/>
      <c r="BF8440" s="16"/>
      <c r="BG8440" s="16"/>
      <c r="BH8440" s="16"/>
      <c r="BI8440" s="16"/>
      <c r="BJ8440" s="16"/>
      <c r="BK8440" s="16"/>
      <c r="BL8440" s="16"/>
      <c r="BM8440" s="16"/>
    </row>
    <row r="8441" spans="39:65" ht="57" customHeight="1" x14ac:dyDescent="0.2">
      <c r="AM8441" s="15"/>
      <c r="BB8441" s="16"/>
      <c r="BC8441" s="16"/>
      <c r="BD8441" s="16"/>
      <c r="BE8441" s="16"/>
      <c r="BF8441" s="16"/>
      <c r="BG8441" s="16"/>
      <c r="BH8441" s="16"/>
      <c r="BI8441" s="16"/>
      <c r="BJ8441" s="16"/>
      <c r="BK8441" s="16"/>
      <c r="BL8441" s="16"/>
      <c r="BM8441" s="16"/>
    </row>
    <row r="8442" spans="39:65" ht="57" customHeight="1" x14ac:dyDescent="0.2">
      <c r="AM8442" s="15"/>
      <c r="BB8442" s="16"/>
      <c r="BC8442" s="16"/>
      <c r="BD8442" s="16"/>
      <c r="BE8442" s="16"/>
      <c r="BF8442" s="16"/>
      <c r="BG8442" s="16"/>
      <c r="BH8442" s="16"/>
      <c r="BI8442" s="16"/>
      <c r="BJ8442" s="16"/>
      <c r="BK8442" s="16"/>
      <c r="BL8442" s="16"/>
      <c r="BM8442" s="16"/>
    </row>
    <row r="8443" spans="39:65" ht="57" customHeight="1" x14ac:dyDescent="0.2">
      <c r="AM8443" s="15"/>
      <c r="BB8443" s="16"/>
      <c r="BC8443" s="16"/>
      <c r="BD8443" s="16"/>
      <c r="BE8443" s="16"/>
      <c r="BF8443" s="16"/>
      <c r="BG8443" s="16"/>
      <c r="BH8443" s="16"/>
      <c r="BI8443" s="16"/>
      <c r="BJ8443" s="16"/>
      <c r="BK8443" s="16"/>
      <c r="BL8443" s="16"/>
      <c r="BM8443" s="16"/>
    </row>
    <row r="8444" spans="39:65" ht="57" customHeight="1" x14ac:dyDescent="0.2">
      <c r="AM8444" s="15"/>
      <c r="BB8444" s="16"/>
      <c r="BC8444" s="16"/>
      <c r="BD8444" s="16"/>
      <c r="BE8444" s="16"/>
      <c r="BF8444" s="16"/>
      <c r="BG8444" s="16"/>
      <c r="BH8444" s="16"/>
      <c r="BI8444" s="16"/>
      <c r="BJ8444" s="16"/>
      <c r="BK8444" s="16"/>
      <c r="BL8444" s="16"/>
      <c r="BM8444" s="16"/>
    </row>
    <row r="8445" spans="39:65" ht="57" customHeight="1" x14ac:dyDescent="0.2">
      <c r="AM8445" s="15"/>
      <c r="BB8445" s="16"/>
      <c r="BC8445" s="16"/>
      <c r="BD8445" s="16"/>
      <c r="BE8445" s="16"/>
      <c r="BF8445" s="16"/>
      <c r="BG8445" s="16"/>
      <c r="BH8445" s="16"/>
      <c r="BI8445" s="16"/>
      <c r="BJ8445" s="16"/>
      <c r="BK8445" s="16"/>
      <c r="BL8445" s="16"/>
      <c r="BM8445" s="16"/>
    </row>
    <row r="8446" spans="39:65" ht="57" customHeight="1" x14ac:dyDescent="0.2">
      <c r="AM8446" s="15"/>
      <c r="BB8446" s="16"/>
      <c r="BC8446" s="16"/>
      <c r="BD8446" s="16"/>
      <c r="BE8446" s="16"/>
      <c r="BF8446" s="16"/>
      <c r="BG8446" s="16"/>
      <c r="BH8446" s="16"/>
      <c r="BI8446" s="16"/>
      <c r="BJ8446" s="16"/>
      <c r="BK8446" s="16"/>
      <c r="BL8446" s="16"/>
      <c r="BM8446" s="16"/>
    </row>
    <row r="8447" spans="39:65" ht="57" customHeight="1" x14ac:dyDescent="0.2">
      <c r="AM8447" s="15"/>
      <c r="BB8447" s="16"/>
      <c r="BC8447" s="16"/>
      <c r="BD8447" s="16"/>
      <c r="BE8447" s="16"/>
      <c r="BF8447" s="16"/>
      <c r="BG8447" s="16"/>
      <c r="BH8447" s="16"/>
      <c r="BI8447" s="16"/>
      <c r="BJ8447" s="16"/>
      <c r="BK8447" s="16"/>
      <c r="BL8447" s="16"/>
      <c r="BM8447" s="16"/>
    </row>
    <row r="8448" spans="39:65" ht="57" customHeight="1" x14ac:dyDescent="0.2">
      <c r="AM8448" s="15"/>
      <c r="BB8448" s="16"/>
      <c r="BC8448" s="16"/>
      <c r="BD8448" s="16"/>
      <c r="BE8448" s="16"/>
      <c r="BF8448" s="16"/>
      <c r="BG8448" s="16"/>
      <c r="BH8448" s="16"/>
      <c r="BI8448" s="16"/>
      <c r="BJ8448" s="16"/>
      <c r="BK8448" s="16"/>
      <c r="BL8448" s="16"/>
      <c r="BM8448" s="16"/>
    </row>
    <row r="8449" spans="39:65" ht="57" customHeight="1" x14ac:dyDescent="0.2">
      <c r="AM8449" s="15"/>
      <c r="BB8449" s="16"/>
      <c r="BC8449" s="16"/>
      <c r="BD8449" s="16"/>
      <c r="BE8449" s="16"/>
      <c r="BF8449" s="16"/>
      <c r="BG8449" s="16"/>
      <c r="BH8449" s="16"/>
      <c r="BI8449" s="16"/>
      <c r="BJ8449" s="16"/>
      <c r="BK8449" s="16"/>
      <c r="BL8449" s="16"/>
      <c r="BM8449" s="16"/>
    </row>
    <row r="8450" spans="39:65" ht="57" customHeight="1" x14ac:dyDescent="0.2">
      <c r="AM8450" s="15"/>
      <c r="BB8450" s="16"/>
      <c r="BC8450" s="16"/>
      <c r="BD8450" s="16"/>
      <c r="BE8450" s="16"/>
      <c r="BF8450" s="16"/>
      <c r="BG8450" s="16"/>
      <c r="BH8450" s="16"/>
      <c r="BI8450" s="16"/>
      <c r="BJ8450" s="16"/>
      <c r="BK8450" s="16"/>
      <c r="BL8450" s="16"/>
      <c r="BM8450" s="16"/>
    </row>
    <row r="8451" spans="39:65" ht="57" customHeight="1" x14ac:dyDescent="0.2">
      <c r="AM8451" s="15"/>
      <c r="BB8451" s="16"/>
      <c r="BC8451" s="16"/>
      <c r="BD8451" s="16"/>
      <c r="BE8451" s="16"/>
      <c r="BF8451" s="16"/>
      <c r="BG8451" s="16"/>
      <c r="BH8451" s="16"/>
      <c r="BI8451" s="16"/>
      <c r="BJ8451" s="16"/>
      <c r="BK8451" s="16"/>
      <c r="BL8451" s="16"/>
      <c r="BM8451" s="16"/>
    </row>
    <row r="8452" spans="39:65" ht="57" customHeight="1" x14ac:dyDescent="0.2">
      <c r="AM8452" s="15"/>
      <c r="BB8452" s="16"/>
      <c r="BC8452" s="16"/>
      <c r="BD8452" s="16"/>
      <c r="BE8452" s="16"/>
      <c r="BF8452" s="16"/>
      <c r="BG8452" s="16"/>
      <c r="BH8452" s="16"/>
      <c r="BI8452" s="16"/>
      <c r="BJ8452" s="16"/>
      <c r="BK8452" s="16"/>
      <c r="BL8452" s="16"/>
      <c r="BM8452" s="16"/>
    </row>
    <row r="8453" spans="39:65" ht="57" customHeight="1" x14ac:dyDescent="0.2">
      <c r="AM8453" s="15"/>
      <c r="BB8453" s="16"/>
      <c r="BC8453" s="16"/>
      <c r="BD8453" s="16"/>
      <c r="BE8453" s="16"/>
      <c r="BF8453" s="16"/>
      <c r="BG8453" s="16"/>
      <c r="BH8453" s="16"/>
      <c r="BI8453" s="16"/>
      <c r="BJ8453" s="16"/>
      <c r="BK8453" s="16"/>
      <c r="BL8453" s="16"/>
      <c r="BM8453" s="16"/>
    </row>
    <row r="8454" spans="39:65" ht="57" customHeight="1" x14ac:dyDescent="0.2">
      <c r="AM8454" s="15"/>
      <c r="BB8454" s="16"/>
      <c r="BC8454" s="16"/>
      <c r="BD8454" s="16"/>
      <c r="BE8454" s="16"/>
      <c r="BF8454" s="16"/>
      <c r="BG8454" s="16"/>
      <c r="BH8454" s="16"/>
      <c r="BI8454" s="16"/>
      <c r="BJ8454" s="16"/>
      <c r="BK8454" s="16"/>
      <c r="BL8454" s="16"/>
      <c r="BM8454" s="16"/>
    </row>
    <row r="8455" spans="39:65" ht="57" customHeight="1" x14ac:dyDescent="0.2">
      <c r="AM8455" s="15"/>
      <c r="BB8455" s="16"/>
      <c r="BC8455" s="16"/>
      <c r="BD8455" s="16"/>
      <c r="BE8455" s="16"/>
      <c r="BF8455" s="16"/>
      <c r="BG8455" s="16"/>
      <c r="BH8455" s="16"/>
      <c r="BI8455" s="16"/>
      <c r="BJ8455" s="16"/>
      <c r="BK8455" s="16"/>
      <c r="BL8455" s="16"/>
      <c r="BM8455" s="16"/>
    </row>
    <row r="8456" spans="39:65" ht="57" customHeight="1" x14ac:dyDescent="0.2">
      <c r="AM8456" s="15"/>
      <c r="BB8456" s="16"/>
      <c r="BC8456" s="16"/>
      <c r="BD8456" s="16"/>
      <c r="BE8456" s="16"/>
      <c r="BF8456" s="16"/>
      <c r="BG8456" s="16"/>
      <c r="BH8456" s="16"/>
      <c r="BI8456" s="16"/>
      <c r="BJ8456" s="16"/>
      <c r="BK8456" s="16"/>
      <c r="BL8456" s="16"/>
      <c r="BM8456" s="16"/>
    </row>
    <row r="8457" spans="39:65" ht="57" customHeight="1" x14ac:dyDescent="0.2">
      <c r="AM8457" s="15"/>
      <c r="BB8457" s="16"/>
      <c r="BC8457" s="16"/>
      <c r="BD8457" s="16"/>
      <c r="BE8457" s="16"/>
      <c r="BF8457" s="16"/>
      <c r="BG8457" s="16"/>
      <c r="BH8457" s="16"/>
      <c r="BI8457" s="16"/>
      <c r="BJ8457" s="16"/>
      <c r="BK8457" s="16"/>
      <c r="BL8457" s="16"/>
      <c r="BM8457" s="16"/>
    </row>
    <row r="8458" spans="39:65" ht="57" customHeight="1" x14ac:dyDescent="0.2">
      <c r="AM8458" s="15"/>
      <c r="BB8458" s="16"/>
      <c r="BC8458" s="16"/>
      <c r="BD8458" s="16"/>
      <c r="BE8458" s="16"/>
      <c r="BF8458" s="16"/>
      <c r="BG8458" s="16"/>
      <c r="BH8458" s="16"/>
      <c r="BI8458" s="16"/>
      <c r="BJ8458" s="16"/>
      <c r="BK8458" s="16"/>
      <c r="BL8458" s="16"/>
      <c r="BM8458" s="16"/>
    </row>
    <row r="8459" spans="39:65" ht="57" customHeight="1" x14ac:dyDescent="0.2">
      <c r="AM8459" s="15"/>
      <c r="BB8459" s="16"/>
      <c r="BC8459" s="16"/>
      <c r="BD8459" s="16"/>
      <c r="BE8459" s="16"/>
      <c r="BF8459" s="16"/>
      <c r="BG8459" s="16"/>
      <c r="BH8459" s="16"/>
      <c r="BI8459" s="16"/>
      <c r="BJ8459" s="16"/>
      <c r="BK8459" s="16"/>
      <c r="BL8459" s="16"/>
      <c r="BM8459" s="16"/>
    </row>
    <row r="8460" spans="39:65" ht="57" customHeight="1" x14ac:dyDescent="0.2">
      <c r="AM8460" s="15"/>
      <c r="BB8460" s="16"/>
      <c r="BC8460" s="16"/>
      <c r="BD8460" s="16"/>
      <c r="BE8460" s="16"/>
      <c r="BF8460" s="16"/>
      <c r="BG8460" s="16"/>
      <c r="BH8460" s="16"/>
      <c r="BI8460" s="16"/>
      <c r="BJ8460" s="16"/>
      <c r="BK8460" s="16"/>
      <c r="BL8460" s="16"/>
      <c r="BM8460" s="16"/>
    </row>
    <row r="8461" spans="39:65" ht="57" customHeight="1" x14ac:dyDescent="0.2">
      <c r="AM8461" s="15"/>
      <c r="BB8461" s="16"/>
      <c r="BC8461" s="16"/>
      <c r="BD8461" s="16"/>
      <c r="BE8461" s="16"/>
      <c r="BF8461" s="16"/>
      <c r="BG8461" s="16"/>
      <c r="BH8461" s="16"/>
      <c r="BI8461" s="16"/>
      <c r="BJ8461" s="16"/>
      <c r="BK8461" s="16"/>
      <c r="BL8461" s="16"/>
      <c r="BM8461" s="16"/>
    </row>
    <row r="8462" spans="39:65" ht="57" customHeight="1" x14ac:dyDescent="0.2">
      <c r="AM8462" s="15"/>
      <c r="BB8462" s="16"/>
      <c r="BC8462" s="16"/>
      <c r="BD8462" s="16"/>
      <c r="BE8462" s="16"/>
      <c r="BF8462" s="16"/>
      <c r="BG8462" s="16"/>
      <c r="BH8462" s="16"/>
      <c r="BI8462" s="16"/>
      <c r="BJ8462" s="16"/>
      <c r="BK8462" s="16"/>
      <c r="BL8462" s="16"/>
      <c r="BM8462" s="16"/>
    </row>
    <row r="8463" spans="39:65" ht="57" customHeight="1" x14ac:dyDescent="0.2">
      <c r="AM8463" s="15"/>
      <c r="BB8463" s="16"/>
      <c r="BC8463" s="16"/>
      <c r="BD8463" s="16"/>
      <c r="BE8463" s="16"/>
      <c r="BF8463" s="16"/>
      <c r="BG8463" s="16"/>
      <c r="BH8463" s="16"/>
      <c r="BI8463" s="16"/>
      <c r="BJ8463" s="16"/>
      <c r="BK8463" s="16"/>
      <c r="BL8463" s="16"/>
      <c r="BM8463" s="16"/>
    </row>
    <row r="8464" spans="39:65" ht="57" customHeight="1" x14ac:dyDescent="0.2">
      <c r="AM8464" s="15"/>
      <c r="BB8464" s="16"/>
      <c r="BC8464" s="16"/>
      <c r="BD8464" s="16"/>
      <c r="BE8464" s="16"/>
      <c r="BF8464" s="16"/>
      <c r="BG8464" s="16"/>
      <c r="BH8464" s="16"/>
      <c r="BI8464" s="16"/>
      <c r="BJ8464" s="16"/>
      <c r="BK8464" s="16"/>
      <c r="BL8464" s="16"/>
      <c r="BM8464" s="16"/>
    </row>
    <row r="8465" spans="39:65" ht="57" customHeight="1" x14ac:dyDescent="0.2">
      <c r="AM8465" s="15"/>
      <c r="BB8465" s="16"/>
      <c r="BC8465" s="16"/>
      <c r="BD8465" s="16"/>
      <c r="BE8465" s="16"/>
      <c r="BF8465" s="16"/>
      <c r="BG8465" s="16"/>
      <c r="BH8465" s="16"/>
      <c r="BI8465" s="16"/>
      <c r="BJ8465" s="16"/>
      <c r="BK8465" s="16"/>
      <c r="BL8465" s="16"/>
      <c r="BM8465" s="16"/>
    </row>
    <row r="8466" spans="39:65" ht="57" customHeight="1" x14ac:dyDescent="0.2">
      <c r="AM8466" s="15"/>
      <c r="BB8466" s="16"/>
      <c r="BC8466" s="16"/>
      <c r="BD8466" s="16"/>
      <c r="BE8466" s="16"/>
      <c r="BF8466" s="16"/>
      <c r="BG8466" s="16"/>
      <c r="BH8466" s="16"/>
      <c r="BI8466" s="16"/>
      <c r="BJ8466" s="16"/>
      <c r="BK8466" s="16"/>
      <c r="BL8466" s="16"/>
      <c r="BM8466" s="16"/>
    </row>
    <row r="8467" spans="39:65" ht="57" customHeight="1" x14ac:dyDescent="0.2">
      <c r="AM8467" s="15"/>
      <c r="BB8467" s="16"/>
      <c r="BC8467" s="16"/>
      <c r="BD8467" s="16"/>
      <c r="BE8467" s="16"/>
      <c r="BF8467" s="16"/>
      <c r="BG8467" s="16"/>
      <c r="BH8467" s="16"/>
      <c r="BI8467" s="16"/>
      <c r="BJ8467" s="16"/>
      <c r="BK8467" s="16"/>
      <c r="BL8467" s="16"/>
      <c r="BM8467" s="16"/>
    </row>
    <row r="8468" spans="39:65" ht="57" customHeight="1" x14ac:dyDescent="0.2">
      <c r="AM8468" s="15"/>
      <c r="BB8468" s="16"/>
      <c r="BC8468" s="16"/>
      <c r="BD8468" s="16"/>
      <c r="BE8468" s="16"/>
      <c r="BF8468" s="16"/>
      <c r="BG8468" s="16"/>
      <c r="BH8468" s="16"/>
      <c r="BI8468" s="16"/>
      <c r="BJ8468" s="16"/>
      <c r="BK8468" s="16"/>
      <c r="BL8468" s="16"/>
      <c r="BM8468" s="16"/>
    </row>
    <row r="8469" spans="39:65" ht="57" customHeight="1" x14ac:dyDescent="0.2">
      <c r="AM8469" s="15"/>
      <c r="BB8469" s="16"/>
      <c r="BC8469" s="16"/>
      <c r="BD8469" s="16"/>
      <c r="BE8469" s="16"/>
      <c r="BF8469" s="16"/>
      <c r="BG8469" s="16"/>
      <c r="BH8469" s="16"/>
      <c r="BI8469" s="16"/>
      <c r="BJ8469" s="16"/>
      <c r="BK8469" s="16"/>
      <c r="BL8469" s="16"/>
      <c r="BM8469" s="16"/>
    </row>
    <row r="8470" spans="39:65" ht="57" customHeight="1" x14ac:dyDescent="0.2">
      <c r="AM8470" s="15"/>
      <c r="BB8470" s="16"/>
      <c r="BC8470" s="16"/>
      <c r="BD8470" s="16"/>
      <c r="BE8470" s="16"/>
      <c r="BF8470" s="16"/>
      <c r="BG8470" s="16"/>
      <c r="BH8470" s="16"/>
      <c r="BI8470" s="16"/>
      <c r="BJ8470" s="16"/>
      <c r="BK8470" s="16"/>
      <c r="BL8470" s="16"/>
      <c r="BM8470" s="16"/>
    </row>
    <row r="8471" spans="39:65" ht="57" customHeight="1" x14ac:dyDescent="0.2">
      <c r="AM8471" s="15"/>
      <c r="BB8471" s="16"/>
      <c r="BC8471" s="16"/>
      <c r="BD8471" s="16"/>
      <c r="BE8471" s="16"/>
      <c r="BF8471" s="16"/>
      <c r="BG8471" s="16"/>
      <c r="BH8471" s="16"/>
      <c r="BI8471" s="16"/>
      <c r="BJ8471" s="16"/>
      <c r="BK8471" s="16"/>
      <c r="BL8471" s="16"/>
      <c r="BM8471" s="16"/>
    </row>
    <row r="8472" spans="39:65" ht="57" customHeight="1" x14ac:dyDescent="0.2">
      <c r="AM8472" s="15"/>
      <c r="BB8472" s="16"/>
      <c r="BC8472" s="16"/>
      <c r="BD8472" s="16"/>
      <c r="BE8472" s="16"/>
      <c r="BF8472" s="16"/>
      <c r="BG8472" s="16"/>
      <c r="BH8472" s="16"/>
      <c r="BI8472" s="16"/>
      <c r="BJ8472" s="16"/>
      <c r="BK8472" s="16"/>
      <c r="BL8472" s="16"/>
      <c r="BM8472" s="16"/>
    </row>
    <row r="8473" spans="39:65" ht="57" customHeight="1" x14ac:dyDescent="0.2">
      <c r="AM8473" s="15"/>
      <c r="BB8473" s="16"/>
      <c r="BC8473" s="16"/>
      <c r="BD8473" s="16"/>
      <c r="BE8473" s="16"/>
      <c r="BF8473" s="16"/>
      <c r="BG8473" s="16"/>
      <c r="BH8473" s="16"/>
      <c r="BI8473" s="16"/>
      <c r="BJ8473" s="16"/>
      <c r="BK8473" s="16"/>
      <c r="BL8473" s="16"/>
      <c r="BM8473" s="16"/>
    </row>
    <row r="8474" spans="39:65" ht="57" customHeight="1" x14ac:dyDescent="0.2">
      <c r="AM8474" s="15"/>
      <c r="BB8474" s="16"/>
      <c r="BC8474" s="16"/>
      <c r="BD8474" s="16"/>
      <c r="BE8474" s="16"/>
      <c r="BF8474" s="16"/>
      <c r="BG8474" s="16"/>
      <c r="BH8474" s="16"/>
      <c r="BI8474" s="16"/>
      <c r="BJ8474" s="16"/>
      <c r="BK8474" s="16"/>
      <c r="BL8474" s="16"/>
      <c r="BM8474" s="16"/>
    </row>
    <row r="8475" spans="39:65" ht="57" customHeight="1" x14ac:dyDescent="0.2">
      <c r="AM8475" s="15"/>
      <c r="BB8475" s="16"/>
      <c r="BC8475" s="16"/>
      <c r="BD8475" s="16"/>
      <c r="BE8475" s="16"/>
      <c r="BF8475" s="16"/>
      <c r="BG8475" s="16"/>
      <c r="BH8475" s="16"/>
      <c r="BI8475" s="16"/>
      <c r="BJ8475" s="16"/>
      <c r="BK8475" s="16"/>
      <c r="BL8475" s="16"/>
      <c r="BM8475" s="16"/>
    </row>
    <row r="8476" spans="39:65" ht="57" customHeight="1" x14ac:dyDescent="0.2">
      <c r="AM8476" s="15"/>
      <c r="BB8476" s="16"/>
      <c r="BC8476" s="16"/>
      <c r="BD8476" s="16"/>
      <c r="BE8476" s="16"/>
      <c r="BF8476" s="16"/>
      <c r="BG8476" s="16"/>
      <c r="BH8476" s="16"/>
      <c r="BI8476" s="16"/>
      <c r="BJ8476" s="16"/>
      <c r="BK8476" s="16"/>
      <c r="BL8476" s="16"/>
      <c r="BM8476" s="16"/>
    </row>
    <row r="8477" spans="39:65" ht="57" customHeight="1" x14ac:dyDescent="0.2">
      <c r="AM8477" s="15"/>
      <c r="BB8477" s="16"/>
      <c r="BC8477" s="16"/>
      <c r="BD8477" s="16"/>
      <c r="BE8477" s="16"/>
      <c r="BF8477" s="16"/>
      <c r="BG8477" s="16"/>
      <c r="BH8477" s="16"/>
      <c r="BI8477" s="16"/>
      <c r="BJ8477" s="16"/>
      <c r="BK8477" s="16"/>
      <c r="BL8477" s="16"/>
      <c r="BM8477" s="16"/>
    </row>
    <row r="8478" spans="39:65" ht="57" customHeight="1" x14ac:dyDescent="0.2">
      <c r="AM8478" s="15"/>
      <c r="BB8478" s="16"/>
      <c r="BC8478" s="16"/>
      <c r="BD8478" s="16"/>
      <c r="BE8478" s="16"/>
      <c r="BF8478" s="16"/>
      <c r="BG8478" s="16"/>
      <c r="BH8478" s="16"/>
      <c r="BI8478" s="16"/>
      <c r="BJ8478" s="16"/>
      <c r="BK8478" s="16"/>
      <c r="BL8478" s="16"/>
      <c r="BM8478" s="16"/>
    </row>
    <row r="8479" spans="39:65" ht="57" customHeight="1" x14ac:dyDescent="0.2">
      <c r="AM8479" s="15"/>
      <c r="BB8479" s="16"/>
      <c r="BC8479" s="16"/>
      <c r="BD8479" s="16"/>
      <c r="BE8479" s="16"/>
      <c r="BF8479" s="16"/>
      <c r="BG8479" s="16"/>
      <c r="BH8479" s="16"/>
      <c r="BI8479" s="16"/>
      <c r="BJ8479" s="16"/>
      <c r="BK8479" s="16"/>
      <c r="BL8479" s="16"/>
      <c r="BM8479" s="16"/>
    </row>
    <row r="8480" spans="39:65" ht="57" customHeight="1" x14ac:dyDescent="0.2">
      <c r="AM8480" s="15"/>
      <c r="BB8480" s="16"/>
      <c r="BC8480" s="16"/>
      <c r="BD8480" s="16"/>
      <c r="BE8480" s="16"/>
      <c r="BF8480" s="16"/>
      <c r="BG8480" s="16"/>
      <c r="BH8480" s="16"/>
      <c r="BI8480" s="16"/>
      <c r="BJ8480" s="16"/>
      <c r="BK8480" s="16"/>
      <c r="BL8480" s="16"/>
      <c r="BM8480" s="16"/>
    </row>
    <row r="8481" spans="39:65" ht="57" customHeight="1" x14ac:dyDescent="0.2">
      <c r="AM8481" s="15"/>
      <c r="BB8481" s="16"/>
      <c r="BC8481" s="16"/>
      <c r="BD8481" s="16"/>
      <c r="BE8481" s="16"/>
      <c r="BF8481" s="16"/>
      <c r="BG8481" s="16"/>
      <c r="BH8481" s="16"/>
      <c r="BI8481" s="16"/>
      <c r="BJ8481" s="16"/>
      <c r="BK8481" s="16"/>
      <c r="BL8481" s="16"/>
      <c r="BM8481" s="16"/>
    </row>
    <row r="8482" spans="39:65" ht="57" customHeight="1" x14ac:dyDescent="0.2">
      <c r="AM8482" s="15"/>
      <c r="BB8482" s="16"/>
      <c r="BC8482" s="16"/>
      <c r="BD8482" s="16"/>
      <c r="BE8482" s="16"/>
      <c r="BF8482" s="16"/>
      <c r="BG8482" s="16"/>
      <c r="BH8482" s="16"/>
      <c r="BI8482" s="16"/>
      <c r="BJ8482" s="16"/>
      <c r="BK8482" s="16"/>
      <c r="BL8482" s="16"/>
      <c r="BM8482" s="16"/>
    </row>
    <row r="8483" spans="39:65" ht="57" customHeight="1" x14ac:dyDescent="0.2">
      <c r="AM8483" s="15"/>
      <c r="BB8483" s="16"/>
      <c r="BC8483" s="16"/>
      <c r="BD8483" s="16"/>
      <c r="BE8483" s="16"/>
      <c r="BF8483" s="16"/>
      <c r="BG8483" s="16"/>
      <c r="BH8483" s="16"/>
      <c r="BI8483" s="16"/>
      <c r="BJ8483" s="16"/>
      <c r="BK8483" s="16"/>
      <c r="BL8483" s="16"/>
      <c r="BM8483" s="16"/>
    </row>
    <row r="8484" spans="39:65" ht="57" customHeight="1" x14ac:dyDescent="0.2">
      <c r="AM8484" s="15"/>
      <c r="BB8484" s="16"/>
      <c r="BC8484" s="16"/>
      <c r="BD8484" s="16"/>
      <c r="BE8484" s="16"/>
      <c r="BF8484" s="16"/>
      <c r="BG8484" s="16"/>
      <c r="BH8484" s="16"/>
      <c r="BI8484" s="16"/>
      <c r="BJ8484" s="16"/>
      <c r="BK8484" s="16"/>
      <c r="BL8484" s="16"/>
      <c r="BM8484" s="16"/>
    </row>
    <row r="8485" spans="39:65" ht="57" customHeight="1" x14ac:dyDescent="0.2">
      <c r="AM8485" s="15"/>
      <c r="BB8485" s="16"/>
      <c r="BC8485" s="16"/>
      <c r="BD8485" s="16"/>
      <c r="BE8485" s="16"/>
      <c r="BF8485" s="16"/>
      <c r="BG8485" s="16"/>
      <c r="BH8485" s="16"/>
      <c r="BI8485" s="16"/>
      <c r="BJ8485" s="16"/>
      <c r="BK8485" s="16"/>
      <c r="BL8485" s="16"/>
      <c r="BM8485" s="16"/>
    </row>
    <row r="8486" spans="39:65" ht="57" customHeight="1" x14ac:dyDescent="0.2">
      <c r="AM8486" s="15"/>
      <c r="BB8486" s="16"/>
      <c r="BC8486" s="16"/>
      <c r="BD8486" s="16"/>
      <c r="BE8486" s="16"/>
      <c r="BF8486" s="16"/>
      <c r="BG8486" s="16"/>
      <c r="BH8486" s="16"/>
      <c r="BI8486" s="16"/>
      <c r="BJ8486" s="16"/>
      <c r="BK8486" s="16"/>
      <c r="BL8486" s="16"/>
      <c r="BM8486" s="16"/>
    </row>
    <row r="8487" spans="39:65" ht="57" customHeight="1" x14ac:dyDescent="0.2">
      <c r="AM8487" s="15"/>
      <c r="BB8487" s="16"/>
      <c r="BC8487" s="16"/>
      <c r="BD8487" s="16"/>
      <c r="BE8487" s="16"/>
      <c r="BF8487" s="16"/>
      <c r="BG8487" s="16"/>
      <c r="BH8487" s="16"/>
      <c r="BI8487" s="16"/>
      <c r="BJ8487" s="16"/>
      <c r="BK8487" s="16"/>
      <c r="BL8487" s="16"/>
      <c r="BM8487" s="16"/>
    </row>
    <row r="8488" spans="39:65" ht="57" customHeight="1" x14ac:dyDescent="0.2">
      <c r="AM8488" s="15"/>
      <c r="BB8488" s="16"/>
      <c r="BC8488" s="16"/>
      <c r="BD8488" s="16"/>
      <c r="BE8488" s="16"/>
      <c r="BF8488" s="16"/>
      <c r="BG8488" s="16"/>
      <c r="BH8488" s="16"/>
      <c r="BI8488" s="16"/>
      <c r="BJ8488" s="16"/>
      <c r="BK8488" s="16"/>
      <c r="BL8488" s="16"/>
      <c r="BM8488" s="16"/>
    </row>
    <row r="8489" spans="39:65" ht="57" customHeight="1" x14ac:dyDescent="0.2">
      <c r="AM8489" s="15"/>
      <c r="BB8489" s="16"/>
      <c r="BC8489" s="16"/>
      <c r="BD8489" s="16"/>
      <c r="BE8489" s="16"/>
      <c r="BF8489" s="16"/>
      <c r="BG8489" s="16"/>
      <c r="BH8489" s="16"/>
      <c r="BI8489" s="16"/>
      <c r="BJ8489" s="16"/>
      <c r="BK8489" s="16"/>
      <c r="BL8489" s="16"/>
      <c r="BM8489" s="16"/>
    </row>
    <row r="8490" spans="39:65" ht="57" customHeight="1" x14ac:dyDescent="0.2">
      <c r="AM8490" s="15"/>
      <c r="BB8490" s="16"/>
      <c r="BC8490" s="16"/>
      <c r="BD8490" s="16"/>
      <c r="BE8490" s="16"/>
      <c r="BF8490" s="16"/>
      <c r="BG8490" s="16"/>
      <c r="BH8490" s="16"/>
      <c r="BI8490" s="16"/>
      <c r="BJ8490" s="16"/>
      <c r="BK8490" s="16"/>
      <c r="BL8490" s="16"/>
      <c r="BM8490" s="16"/>
    </row>
    <row r="8491" spans="39:65" ht="57" customHeight="1" x14ac:dyDescent="0.2">
      <c r="AM8491" s="15"/>
      <c r="BB8491" s="16"/>
      <c r="BC8491" s="16"/>
      <c r="BD8491" s="16"/>
      <c r="BE8491" s="16"/>
      <c r="BF8491" s="16"/>
      <c r="BG8491" s="16"/>
      <c r="BH8491" s="16"/>
      <c r="BI8491" s="16"/>
      <c r="BJ8491" s="16"/>
      <c r="BK8491" s="16"/>
      <c r="BL8491" s="16"/>
      <c r="BM8491" s="16"/>
    </row>
    <row r="8492" spans="39:65" ht="57" customHeight="1" x14ac:dyDescent="0.2">
      <c r="AM8492" s="15"/>
      <c r="BB8492" s="16"/>
      <c r="BC8492" s="16"/>
      <c r="BD8492" s="16"/>
      <c r="BE8492" s="16"/>
      <c r="BF8492" s="16"/>
      <c r="BG8492" s="16"/>
      <c r="BH8492" s="16"/>
      <c r="BI8492" s="16"/>
      <c r="BJ8492" s="16"/>
      <c r="BK8492" s="16"/>
      <c r="BL8492" s="16"/>
      <c r="BM8492" s="16"/>
    </row>
    <row r="8493" spans="39:65" ht="57" customHeight="1" x14ac:dyDescent="0.2">
      <c r="AM8493" s="15"/>
      <c r="BB8493" s="16"/>
      <c r="BC8493" s="16"/>
      <c r="BD8493" s="16"/>
      <c r="BE8493" s="16"/>
      <c r="BF8493" s="16"/>
      <c r="BG8493" s="16"/>
      <c r="BH8493" s="16"/>
      <c r="BI8493" s="16"/>
      <c r="BJ8493" s="16"/>
      <c r="BK8493" s="16"/>
      <c r="BL8493" s="16"/>
      <c r="BM8493" s="16"/>
    </row>
    <row r="8494" spans="39:65" ht="57" customHeight="1" x14ac:dyDescent="0.2">
      <c r="AM8494" s="15"/>
      <c r="BB8494" s="16"/>
      <c r="BC8494" s="16"/>
      <c r="BD8494" s="16"/>
      <c r="BE8494" s="16"/>
      <c r="BF8494" s="16"/>
      <c r="BG8494" s="16"/>
      <c r="BH8494" s="16"/>
      <c r="BI8494" s="16"/>
      <c r="BJ8494" s="16"/>
      <c r="BK8494" s="16"/>
      <c r="BL8494" s="16"/>
      <c r="BM8494" s="16"/>
    </row>
    <row r="8495" spans="39:65" ht="57" customHeight="1" x14ac:dyDescent="0.2">
      <c r="AM8495" s="15"/>
      <c r="BB8495" s="16"/>
      <c r="BC8495" s="16"/>
      <c r="BD8495" s="16"/>
      <c r="BE8495" s="16"/>
      <c r="BF8495" s="16"/>
      <c r="BG8495" s="16"/>
      <c r="BH8495" s="16"/>
      <c r="BI8495" s="16"/>
      <c r="BJ8495" s="16"/>
      <c r="BK8495" s="16"/>
      <c r="BL8495" s="16"/>
      <c r="BM8495" s="16"/>
    </row>
    <row r="8496" spans="39:65" ht="57" customHeight="1" x14ac:dyDescent="0.2">
      <c r="AM8496" s="15"/>
      <c r="BB8496" s="16"/>
      <c r="BC8496" s="16"/>
      <c r="BD8496" s="16"/>
      <c r="BE8496" s="16"/>
      <c r="BF8496" s="16"/>
      <c r="BG8496" s="16"/>
      <c r="BH8496" s="16"/>
      <c r="BI8496" s="16"/>
      <c r="BJ8496" s="16"/>
      <c r="BK8496" s="16"/>
      <c r="BL8496" s="16"/>
      <c r="BM8496" s="16"/>
    </row>
    <row r="8497" spans="39:65" ht="57" customHeight="1" x14ac:dyDescent="0.2">
      <c r="AM8497" s="15"/>
      <c r="BB8497" s="16"/>
      <c r="BC8497" s="16"/>
      <c r="BD8497" s="16"/>
      <c r="BE8497" s="16"/>
      <c r="BF8497" s="16"/>
      <c r="BG8497" s="16"/>
      <c r="BH8497" s="16"/>
      <c r="BI8497" s="16"/>
      <c r="BJ8497" s="16"/>
      <c r="BK8497" s="16"/>
      <c r="BL8497" s="16"/>
      <c r="BM8497" s="16"/>
    </row>
    <row r="8498" spans="39:65" ht="57" customHeight="1" x14ac:dyDescent="0.2">
      <c r="AM8498" s="15"/>
      <c r="BB8498" s="16"/>
      <c r="BC8498" s="16"/>
      <c r="BD8498" s="16"/>
      <c r="BE8498" s="16"/>
      <c r="BF8498" s="16"/>
      <c r="BG8498" s="16"/>
      <c r="BH8498" s="16"/>
      <c r="BI8498" s="16"/>
      <c r="BJ8498" s="16"/>
      <c r="BK8498" s="16"/>
      <c r="BL8498" s="16"/>
      <c r="BM8498" s="16"/>
    </row>
    <row r="8499" spans="39:65" ht="57" customHeight="1" x14ac:dyDescent="0.2">
      <c r="AM8499" s="15"/>
      <c r="BB8499" s="16"/>
      <c r="BC8499" s="16"/>
      <c r="BD8499" s="16"/>
      <c r="BE8499" s="16"/>
      <c r="BF8499" s="16"/>
      <c r="BG8499" s="16"/>
      <c r="BH8499" s="16"/>
      <c r="BI8499" s="16"/>
      <c r="BJ8499" s="16"/>
      <c r="BK8499" s="16"/>
      <c r="BL8499" s="16"/>
      <c r="BM8499" s="16"/>
    </row>
    <row r="8500" spans="39:65" ht="57" customHeight="1" x14ac:dyDescent="0.2">
      <c r="AM8500" s="15"/>
      <c r="BB8500" s="16"/>
      <c r="BC8500" s="16"/>
      <c r="BD8500" s="16"/>
      <c r="BE8500" s="16"/>
      <c r="BF8500" s="16"/>
      <c r="BG8500" s="16"/>
      <c r="BH8500" s="16"/>
      <c r="BI8500" s="16"/>
      <c r="BJ8500" s="16"/>
      <c r="BK8500" s="16"/>
      <c r="BL8500" s="16"/>
      <c r="BM8500" s="16"/>
    </row>
    <row r="8501" spans="39:65" ht="57" customHeight="1" x14ac:dyDescent="0.2">
      <c r="AM8501" s="15"/>
      <c r="BB8501" s="16"/>
      <c r="BC8501" s="16"/>
      <c r="BD8501" s="16"/>
      <c r="BE8501" s="16"/>
      <c r="BF8501" s="16"/>
      <c r="BG8501" s="16"/>
      <c r="BH8501" s="16"/>
      <c r="BI8501" s="16"/>
      <c r="BJ8501" s="16"/>
      <c r="BK8501" s="16"/>
      <c r="BL8501" s="16"/>
      <c r="BM8501" s="16"/>
    </row>
    <row r="8502" spans="39:65" ht="57" customHeight="1" x14ac:dyDescent="0.2">
      <c r="AM8502" s="15"/>
      <c r="BB8502" s="16"/>
      <c r="BC8502" s="16"/>
      <c r="BD8502" s="16"/>
      <c r="BE8502" s="16"/>
      <c r="BF8502" s="16"/>
      <c r="BG8502" s="16"/>
      <c r="BH8502" s="16"/>
      <c r="BI8502" s="16"/>
      <c r="BJ8502" s="16"/>
      <c r="BK8502" s="16"/>
      <c r="BL8502" s="16"/>
      <c r="BM8502" s="16"/>
    </row>
    <row r="8503" spans="39:65" ht="57" customHeight="1" x14ac:dyDescent="0.2">
      <c r="AM8503" s="15"/>
      <c r="BB8503" s="16"/>
      <c r="BC8503" s="16"/>
      <c r="BD8503" s="16"/>
      <c r="BE8503" s="16"/>
      <c r="BF8503" s="16"/>
      <c r="BG8503" s="16"/>
      <c r="BH8503" s="16"/>
      <c r="BI8503" s="16"/>
      <c r="BJ8503" s="16"/>
      <c r="BK8503" s="16"/>
      <c r="BL8503" s="16"/>
      <c r="BM8503" s="16"/>
    </row>
    <row r="8504" spans="39:65" ht="57" customHeight="1" x14ac:dyDescent="0.2">
      <c r="AM8504" s="15"/>
      <c r="BB8504" s="16"/>
      <c r="BC8504" s="16"/>
      <c r="BD8504" s="16"/>
      <c r="BE8504" s="16"/>
      <c r="BF8504" s="16"/>
      <c r="BG8504" s="16"/>
      <c r="BH8504" s="16"/>
      <c r="BI8504" s="16"/>
      <c r="BJ8504" s="16"/>
      <c r="BK8504" s="16"/>
      <c r="BL8504" s="16"/>
      <c r="BM8504" s="16"/>
    </row>
    <row r="8505" spans="39:65" ht="57" customHeight="1" x14ac:dyDescent="0.2">
      <c r="AM8505" s="15"/>
      <c r="BB8505" s="16"/>
      <c r="BC8505" s="16"/>
      <c r="BD8505" s="16"/>
      <c r="BE8505" s="16"/>
      <c r="BF8505" s="16"/>
      <c r="BG8505" s="16"/>
      <c r="BH8505" s="16"/>
      <c r="BI8505" s="16"/>
      <c r="BJ8505" s="16"/>
      <c r="BK8505" s="16"/>
      <c r="BL8505" s="16"/>
      <c r="BM8505" s="16"/>
    </row>
    <row r="8506" spans="39:65" ht="57" customHeight="1" x14ac:dyDescent="0.2">
      <c r="AM8506" s="15"/>
      <c r="BB8506" s="16"/>
      <c r="BC8506" s="16"/>
      <c r="BD8506" s="16"/>
      <c r="BE8506" s="16"/>
      <c r="BF8506" s="16"/>
      <c r="BG8506" s="16"/>
      <c r="BH8506" s="16"/>
      <c r="BI8506" s="16"/>
      <c r="BJ8506" s="16"/>
      <c r="BK8506" s="16"/>
      <c r="BL8506" s="16"/>
      <c r="BM8506" s="16"/>
    </row>
    <row r="8507" spans="39:65" ht="57" customHeight="1" x14ac:dyDescent="0.2">
      <c r="AM8507" s="15"/>
      <c r="BB8507" s="16"/>
      <c r="BC8507" s="16"/>
      <c r="BD8507" s="16"/>
      <c r="BE8507" s="16"/>
      <c r="BF8507" s="16"/>
      <c r="BG8507" s="16"/>
      <c r="BH8507" s="16"/>
      <c r="BI8507" s="16"/>
      <c r="BJ8507" s="16"/>
      <c r="BK8507" s="16"/>
      <c r="BL8507" s="16"/>
      <c r="BM8507" s="16"/>
    </row>
    <row r="8508" spans="39:65" ht="57" customHeight="1" x14ac:dyDescent="0.2">
      <c r="AM8508" s="15"/>
      <c r="BB8508" s="16"/>
      <c r="BC8508" s="16"/>
      <c r="BD8508" s="16"/>
      <c r="BE8508" s="16"/>
      <c r="BF8508" s="16"/>
      <c r="BG8508" s="16"/>
      <c r="BH8508" s="16"/>
      <c r="BI8508" s="16"/>
      <c r="BJ8508" s="16"/>
      <c r="BK8508" s="16"/>
      <c r="BL8508" s="16"/>
      <c r="BM8508" s="16"/>
    </row>
    <row r="8509" spans="39:65" ht="57" customHeight="1" x14ac:dyDescent="0.2">
      <c r="AM8509" s="15"/>
      <c r="BB8509" s="16"/>
      <c r="BC8509" s="16"/>
      <c r="BD8509" s="16"/>
      <c r="BE8509" s="16"/>
      <c r="BF8509" s="16"/>
      <c r="BG8509" s="16"/>
      <c r="BH8509" s="16"/>
      <c r="BI8509" s="16"/>
      <c r="BJ8509" s="16"/>
      <c r="BK8509" s="16"/>
      <c r="BL8509" s="16"/>
      <c r="BM8509" s="16"/>
    </row>
    <row r="8510" spans="39:65" ht="57" customHeight="1" x14ac:dyDescent="0.2">
      <c r="AM8510" s="15"/>
      <c r="BB8510" s="16"/>
      <c r="BC8510" s="16"/>
      <c r="BD8510" s="16"/>
      <c r="BE8510" s="16"/>
      <c r="BF8510" s="16"/>
      <c r="BG8510" s="16"/>
      <c r="BH8510" s="16"/>
      <c r="BI8510" s="16"/>
      <c r="BJ8510" s="16"/>
      <c r="BK8510" s="16"/>
      <c r="BL8510" s="16"/>
      <c r="BM8510" s="16"/>
    </row>
    <row r="8511" spans="39:65" ht="57" customHeight="1" x14ac:dyDescent="0.2">
      <c r="AM8511" s="15"/>
      <c r="BB8511" s="16"/>
      <c r="BC8511" s="16"/>
      <c r="BD8511" s="16"/>
      <c r="BE8511" s="16"/>
      <c r="BF8511" s="16"/>
      <c r="BG8511" s="16"/>
      <c r="BH8511" s="16"/>
      <c r="BI8511" s="16"/>
      <c r="BJ8511" s="16"/>
      <c r="BK8511" s="16"/>
      <c r="BL8511" s="16"/>
      <c r="BM8511" s="16"/>
    </row>
    <row r="8512" spans="39:65" ht="57" customHeight="1" x14ac:dyDescent="0.2">
      <c r="AM8512" s="15"/>
      <c r="BB8512" s="16"/>
      <c r="BC8512" s="16"/>
      <c r="BD8512" s="16"/>
      <c r="BE8512" s="16"/>
      <c r="BF8512" s="16"/>
      <c r="BG8512" s="16"/>
      <c r="BH8512" s="16"/>
      <c r="BI8512" s="16"/>
      <c r="BJ8512" s="16"/>
      <c r="BK8512" s="16"/>
      <c r="BL8512" s="16"/>
      <c r="BM8512" s="16"/>
    </row>
    <row r="8513" spans="39:65" ht="57" customHeight="1" x14ac:dyDescent="0.2">
      <c r="AM8513" s="15"/>
      <c r="BB8513" s="16"/>
      <c r="BC8513" s="16"/>
      <c r="BD8513" s="16"/>
      <c r="BE8513" s="16"/>
      <c r="BF8513" s="16"/>
      <c r="BG8513" s="16"/>
      <c r="BH8513" s="16"/>
      <c r="BI8513" s="16"/>
      <c r="BJ8513" s="16"/>
      <c r="BK8513" s="16"/>
      <c r="BL8513" s="16"/>
      <c r="BM8513" s="16"/>
    </row>
    <row r="8514" spans="39:65" ht="57" customHeight="1" x14ac:dyDescent="0.2">
      <c r="AM8514" s="15"/>
      <c r="BB8514" s="16"/>
      <c r="BC8514" s="16"/>
      <c r="BD8514" s="16"/>
      <c r="BE8514" s="16"/>
      <c r="BF8514" s="16"/>
      <c r="BG8514" s="16"/>
      <c r="BH8514" s="16"/>
      <c r="BI8514" s="16"/>
      <c r="BJ8514" s="16"/>
      <c r="BK8514" s="16"/>
      <c r="BL8514" s="16"/>
      <c r="BM8514" s="16"/>
    </row>
    <row r="8515" spans="39:65" ht="57" customHeight="1" x14ac:dyDescent="0.2">
      <c r="AM8515" s="15"/>
      <c r="BB8515" s="16"/>
      <c r="BC8515" s="16"/>
      <c r="BD8515" s="16"/>
      <c r="BE8515" s="16"/>
      <c r="BF8515" s="16"/>
      <c r="BG8515" s="16"/>
      <c r="BH8515" s="16"/>
      <c r="BI8515" s="16"/>
      <c r="BJ8515" s="16"/>
      <c r="BK8515" s="16"/>
      <c r="BL8515" s="16"/>
      <c r="BM8515" s="16"/>
    </row>
    <row r="8516" spans="39:65" ht="57" customHeight="1" x14ac:dyDescent="0.2">
      <c r="AM8516" s="15"/>
      <c r="BB8516" s="16"/>
      <c r="BC8516" s="16"/>
      <c r="BD8516" s="16"/>
      <c r="BE8516" s="16"/>
      <c r="BF8516" s="16"/>
      <c r="BG8516" s="16"/>
      <c r="BH8516" s="16"/>
      <c r="BI8516" s="16"/>
      <c r="BJ8516" s="16"/>
      <c r="BK8516" s="16"/>
      <c r="BL8516" s="16"/>
      <c r="BM8516" s="16"/>
    </row>
    <row r="8517" spans="39:65" ht="57" customHeight="1" x14ac:dyDescent="0.2">
      <c r="AM8517" s="15"/>
      <c r="BB8517" s="16"/>
      <c r="BC8517" s="16"/>
      <c r="BD8517" s="16"/>
      <c r="BE8517" s="16"/>
      <c r="BF8517" s="16"/>
      <c r="BG8517" s="16"/>
      <c r="BH8517" s="16"/>
      <c r="BI8517" s="16"/>
      <c r="BJ8517" s="16"/>
      <c r="BK8517" s="16"/>
      <c r="BL8517" s="16"/>
      <c r="BM8517" s="16"/>
    </row>
    <row r="8518" spans="39:65" ht="57" customHeight="1" x14ac:dyDescent="0.2">
      <c r="AM8518" s="15"/>
      <c r="BB8518" s="16"/>
      <c r="BC8518" s="16"/>
      <c r="BD8518" s="16"/>
      <c r="BE8518" s="16"/>
      <c r="BF8518" s="16"/>
      <c r="BG8518" s="16"/>
      <c r="BH8518" s="16"/>
      <c r="BI8518" s="16"/>
      <c r="BJ8518" s="16"/>
      <c r="BK8518" s="16"/>
      <c r="BL8518" s="16"/>
      <c r="BM8518" s="16"/>
    </row>
    <row r="8519" spans="39:65" ht="57" customHeight="1" x14ac:dyDescent="0.2">
      <c r="AM8519" s="15"/>
      <c r="BB8519" s="16"/>
      <c r="BC8519" s="16"/>
      <c r="BD8519" s="16"/>
      <c r="BE8519" s="16"/>
      <c r="BF8519" s="16"/>
      <c r="BG8519" s="16"/>
      <c r="BH8519" s="16"/>
      <c r="BI8519" s="16"/>
      <c r="BJ8519" s="16"/>
      <c r="BK8519" s="16"/>
      <c r="BL8519" s="16"/>
      <c r="BM8519" s="16"/>
    </row>
    <row r="8520" spans="39:65" ht="57" customHeight="1" x14ac:dyDescent="0.2">
      <c r="AM8520" s="15"/>
      <c r="BB8520" s="16"/>
      <c r="BC8520" s="16"/>
      <c r="BD8520" s="16"/>
      <c r="BE8520" s="16"/>
      <c r="BF8520" s="16"/>
      <c r="BG8520" s="16"/>
      <c r="BH8520" s="16"/>
      <c r="BI8520" s="16"/>
      <c r="BJ8520" s="16"/>
      <c r="BK8520" s="16"/>
      <c r="BL8520" s="16"/>
      <c r="BM8520" s="16"/>
    </row>
    <row r="8521" spans="39:65" ht="57" customHeight="1" x14ac:dyDescent="0.2">
      <c r="AM8521" s="15"/>
      <c r="BB8521" s="16"/>
      <c r="BC8521" s="16"/>
      <c r="BD8521" s="16"/>
      <c r="BE8521" s="16"/>
      <c r="BF8521" s="16"/>
      <c r="BG8521" s="16"/>
      <c r="BH8521" s="16"/>
      <c r="BI8521" s="16"/>
      <c r="BJ8521" s="16"/>
      <c r="BK8521" s="16"/>
      <c r="BL8521" s="16"/>
      <c r="BM8521" s="16"/>
    </row>
    <row r="8522" spans="39:65" ht="57" customHeight="1" x14ac:dyDescent="0.2">
      <c r="AM8522" s="15"/>
      <c r="BB8522" s="16"/>
      <c r="BC8522" s="16"/>
      <c r="BD8522" s="16"/>
      <c r="BE8522" s="16"/>
      <c r="BF8522" s="16"/>
      <c r="BG8522" s="16"/>
      <c r="BH8522" s="16"/>
      <c r="BI8522" s="16"/>
      <c r="BJ8522" s="16"/>
      <c r="BK8522" s="16"/>
      <c r="BL8522" s="16"/>
      <c r="BM8522" s="16"/>
    </row>
    <row r="8523" spans="39:65" ht="57" customHeight="1" x14ac:dyDescent="0.2">
      <c r="AM8523" s="15"/>
      <c r="BB8523" s="16"/>
      <c r="BC8523" s="16"/>
      <c r="BD8523" s="16"/>
      <c r="BE8523" s="16"/>
      <c r="BF8523" s="16"/>
      <c r="BG8523" s="16"/>
      <c r="BH8523" s="16"/>
      <c r="BI8523" s="16"/>
      <c r="BJ8523" s="16"/>
      <c r="BK8523" s="16"/>
      <c r="BL8523" s="16"/>
      <c r="BM8523" s="16"/>
    </row>
    <row r="8524" spans="39:65" ht="57" customHeight="1" x14ac:dyDescent="0.2">
      <c r="AM8524" s="15"/>
      <c r="BB8524" s="16"/>
      <c r="BC8524" s="16"/>
      <c r="BD8524" s="16"/>
      <c r="BE8524" s="16"/>
      <c r="BF8524" s="16"/>
      <c r="BG8524" s="16"/>
      <c r="BH8524" s="16"/>
      <c r="BI8524" s="16"/>
      <c r="BJ8524" s="16"/>
      <c r="BK8524" s="16"/>
      <c r="BL8524" s="16"/>
      <c r="BM8524" s="16"/>
    </row>
    <row r="8525" spans="39:65" ht="57" customHeight="1" x14ac:dyDescent="0.2">
      <c r="AM8525" s="15"/>
      <c r="BB8525" s="16"/>
      <c r="BC8525" s="16"/>
      <c r="BD8525" s="16"/>
      <c r="BE8525" s="16"/>
      <c r="BF8525" s="16"/>
      <c r="BG8525" s="16"/>
      <c r="BH8525" s="16"/>
      <c r="BI8525" s="16"/>
      <c r="BJ8525" s="16"/>
      <c r="BK8525" s="16"/>
      <c r="BL8525" s="16"/>
      <c r="BM8525" s="16"/>
    </row>
    <row r="8526" spans="39:65" ht="57" customHeight="1" x14ac:dyDescent="0.2">
      <c r="AM8526" s="15"/>
      <c r="BB8526" s="16"/>
      <c r="BC8526" s="16"/>
      <c r="BD8526" s="16"/>
      <c r="BE8526" s="16"/>
      <c r="BF8526" s="16"/>
      <c r="BG8526" s="16"/>
      <c r="BH8526" s="16"/>
      <c r="BI8526" s="16"/>
      <c r="BJ8526" s="16"/>
      <c r="BK8526" s="16"/>
      <c r="BL8526" s="16"/>
      <c r="BM8526" s="16"/>
    </row>
    <row r="8527" spans="39:65" ht="57" customHeight="1" x14ac:dyDescent="0.2">
      <c r="AM8527" s="15"/>
      <c r="BB8527" s="16"/>
      <c r="BC8527" s="16"/>
      <c r="BD8527" s="16"/>
      <c r="BE8527" s="16"/>
      <c r="BF8527" s="16"/>
      <c r="BG8527" s="16"/>
      <c r="BH8527" s="16"/>
      <c r="BI8527" s="16"/>
      <c r="BJ8527" s="16"/>
      <c r="BK8527" s="16"/>
      <c r="BL8527" s="16"/>
      <c r="BM8527" s="16"/>
    </row>
    <row r="8528" spans="39:65" ht="57" customHeight="1" x14ac:dyDescent="0.2">
      <c r="AM8528" s="15"/>
      <c r="BB8528" s="16"/>
      <c r="BC8528" s="16"/>
      <c r="BD8528" s="16"/>
      <c r="BE8528" s="16"/>
      <c r="BF8528" s="16"/>
      <c r="BG8528" s="16"/>
      <c r="BH8528" s="16"/>
      <c r="BI8528" s="16"/>
      <c r="BJ8528" s="16"/>
      <c r="BK8528" s="16"/>
      <c r="BL8528" s="16"/>
      <c r="BM8528" s="16"/>
    </row>
    <row r="8529" spans="39:65" ht="57" customHeight="1" x14ac:dyDescent="0.2">
      <c r="AM8529" s="15"/>
      <c r="BB8529" s="16"/>
      <c r="BC8529" s="16"/>
      <c r="BD8529" s="16"/>
      <c r="BE8529" s="16"/>
      <c r="BF8529" s="16"/>
      <c r="BG8529" s="16"/>
      <c r="BH8529" s="16"/>
      <c r="BI8529" s="16"/>
      <c r="BJ8529" s="16"/>
      <c r="BK8529" s="16"/>
      <c r="BL8529" s="16"/>
      <c r="BM8529" s="16"/>
    </row>
    <row r="8530" spans="39:65" ht="57" customHeight="1" x14ac:dyDescent="0.2">
      <c r="AM8530" s="15"/>
      <c r="BB8530" s="16"/>
      <c r="BC8530" s="16"/>
      <c r="BD8530" s="16"/>
      <c r="BE8530" s="16"/>
      <c r="BF8530" s="16"/>
      <c r="BG8530" s="16"/>
      <c r="BH8530" s="16"/>
      <c r="BI8530" s="16"/>
      <c r="BJ8530" s="16"/>
      <c r="BK8530" s="16"/>
      <c r="BL8530" s="16"/>
      <c r="BM8530" s="16"/>
    </row>
    <row r="8531" spans="39:65" ht="57" customHeight="1" x14ac:dyDescent="0.2">
      <c r="AM8531" s="15"/>
      <c r="BB8531" s="16"/>
      <c r="BC8531" s="16"/>
      <c r="BD8531" s="16"/>
      <c r="BE8531" s="16"/>
      <c r="BF8531" s="16"/>
      <c r="BG8531" s="16"/>
      <c r="BH8531" s="16"/>
      <c r="BI8531" s="16"/>
      <c r="BJ8531" s="16"/>
      <c r="BK8531" s="16"/>
      <c r="BL8531" s="16"/>
      <c r="BM8531" s="16"/>
    </row>
    <row r="8532" spans="39:65" ht="57" customHeight="1" x14ac:dyDescent="0.2">
      <c r="AM8532" s="15"/>
      <c r="BB8532" s="16"/>
      <c r="BC8532" s="16"/>
      <c r="BD8532" s="16"/>
      <c r="BE8532" s="16"/>
      <c r="BF8532" s="16"/>
      <c r="BG8532" s="16"/>
      <c r="BH8532" s="16"/>
      <c r="BI8532" s="16"/>
      <c r="BJ8532" s="16"/>
      <c r="BK8532" s="16"/>
      <c r="BL8532" s="16"/>
      <c r="BM8532" s="16"/>
    </row>
    <row r="8533" spans="39:65" ht="57" customHeight="1" x14ac:dyDescent="0.2">
      <c r="AM8533" s="15"/>
      <c r="BB8533" s="16"/>
      <c r="BC8533" s="16"/>
      <c r="BD8533" s="16"/>
      <c r="BE8533" s="16"/>
      <c r="BF8533" s="16"/>
      <c r="BG8533" s="16"/>
      <c r="BH8533" s="16"/>
      <c r="BI8533" s="16"/>
      <c r="BJ8533" s="16"/>
      <c r="BK8533" s="16"/>
      <c r="BL8533" s="16"/>
      <c r="BM8533" s="16"/>
    </row>
    <row r="8534" spans="39:65" ht="57" customHeight="1" x14ac:dyDescent="0.2">
      <c r="AM8534" s="15"/>
      <c r="BB8534" s="16"/>
      <c r="BC8534" s="16"/>
      <c r="BD8534" s="16"/>
      <c r="BE8534" s="16"/>
      <c r="BF8534" s="16"/>
      <c r="BG8534" s="16"/>
      <c r="BH8534" s="16"/>
      <c r="BI8534" s="16"/>
      <c r="BJ8534" s="16"/>
      <c r="BK8534" s="16"/>
      <c r="BL8534" s="16"/>
      <c r="BM8534" s="16"/>
    </row>
    <row r="8535" spans="39:65" ht="57" customHeight="1" x14ac:dyDescent="0.2">
      <c r="AM8535" s="15"/>
      <c r="BB8535" s="16"/>
      <c r="BC8535" s="16"/>
      <c r="BD8535" s="16"/>
      <c r="BE8535" s="16"/>
      <c r="BF8535" s="16"/>
      <c r="BG8535" s="16"/>
      <c r="BH8535" s="16"/>
      <c r="BI8535" s="16"/>
      <c r="BJ8535" s="16"/>
      <c r="BK8535" s="16"/>
      <c r="BL8535" s="16"/>
      <c r="BM8535" s="16"/>
    </row>
    <row r="8536" spans="39:65" ht="57" customHeight="1" x14ac:dyDescent="0.2">
      <c r="AM8536" s="15"/>
      <c r="BB8536" s="16"/>
      <c r="BC8536" s="16"/>
      <c r="BD8536" s="16"/>
      <c r="BE8536" s="16"/>
      <c r="BF8536" s="16"/>
      <c r="BG8536" s="16"/>
      <c r="BH8536" s="16"/>
      <c r="BI8536" s="16"/>
      <c r="BJ8536" s="16"/>
      <c r="BK8536" s="16"/>
      <c r="BL8536" s="16"/>
      <c r="BM8536" s="16"/>
    </row>
    <row r="8537" spans="39:65" ht="57" customHeight="1" x14ac:dyDescent="0.2">
      <c r="AM8537" s="15"/>
      <c r="BB8537" s="16"/>
      <c r="BC8537" s="16"/>
      <c r="BD8537" s="16"/>
      <c r="BE8537" s="16"/>
      <c r="BF8537" s="16"/>
      <c r="BG8537" s="16"/>
      <c r="BH8537" s="16"/>
      <c r="BI8537" s="16"/>
      <c r="BJ8537" s="16"/>
      <c r="BK8537" s="16"/>
      <c r="BL8537" s="16"/>
      <c r="BM8537" s="16"/>
    </row>
    <row r="8538" spans="39:65" ht="57" customHeight="1" x14ac:dyDescent="0.2">
      <c r="AM8538" s="15"/>
      <c r="BB8538" s="16"/>
      <c r="BC8538" s="16"/>
      <c r="BD8538" s="16"/>
      <c r="BE8538" s="16"/>
      <c r="BF8538" s="16"/>
      <c r="BG8538" s="16"/>
      <c r="BH8538" s="16"/>
      <c r="BI8538" s="16"/>
      <c r="BJ8538" s="16"/>
      <c r="BK8538" s="16"/>
      <c r="BL8538" s="16"/>
      <c r="BM8538" s="16"/>
    </row>
    <row r="8539" spans="39:65" ht="57" customHeight="1" x14ac:dyDescent="0.2">
      <c r="AM8539" s="15"/>
      <c r="BB8539" s="16"/>
      <c r="BC8539" s="16"/>
      <c r="BD8539" s="16"/>
      <c r="BE8539" s="16"/>
      <c r="BF8539" s="16"/>
      <c r="BG8539" s="16"/>
      <c r="BH8539" s="16"/>
      <c r="BI8539" s="16"/>
      <c r="BJ8539" s="16"/>
      <c r="BK8539" s="16"/>
      <c r="BL8539" s="16"/>
      <c r="BM8539" s="16"/>
    </row>
    <row r="8540" spans="39:65" ht="57" customHeight="1" x14ac:dyDescent="0.2">
      <c r="AM8540" s="15"/>
      <c r="BB8540" s="16"/>
      <c r="BC8540" s="16"/>
      <c r="BD8540" s="16"/>
      <c r="BE8540" s="16"/>
      <c r="BF8540" s="16"/>
      <c r="BG8540" s="16"/>
      <c r="BH8540" s="16"/>
      <c r="BI8540" s="16"/>
      <c r="BJ8540" s="16"/>
      <c r="BK8540" s="16"/>
      <c r="BL8540" s="16"/>
      <c r="BM8540" s="16"/>
    </row>
    <row r="8541" spans="39:65" ht="57" customHeight="1" x14ac:dyDescent="0.2">
      <c r="AM8541" s="15"/>
      <c r="BB8541" s="16"/>
      <c r="BC8541" s="16"/>
      <c r="BD8541" s="16"/>
      <c r="BE8541" s="16"/>
      <c r="BF8541" s="16"/>
      <c r="BG8541" s="16"/>
      <c r="BH8541" s="16"/>
      <c r="BI8541" s="16"/>
      <c r="BJ8541" s="16"/>
      <c r="BK8541" s="16"/>
      <c r="BL8541" s="16"/>
      <c r="BM8541" s="16"/>
    </row>
    <row r="8542" spans="39:65" ht="57" customHeight="1" x14ac:dyDescent="0.2">
      <c r="AM8542" s="15"/>
      <c r="BB8542" s="16"/>
      <c r="BC8542" s="16"/>
      <c r="BD8542" s="16"/>
      <c r="BE8542" s="16"/>
      <c r="BF8542" s="16"/>
      <c r="BG8542" s="16"/>
      <c r="BH8542" s="16"/>
      <c r="BI8542" s="16"/>
      <c r="BJ8542" s="16"/>
      <c r="BK8542" s="16"/>
      <c r="BL8542" s="16"/>
      <c r="BM8542" s="16"/>
    </row>
    <row r="8543" spans="39:65" ht="57" customHeight="1" x14ac:dyDescent="0.2">
      <c r="AM8543" s="15"/>
      <c r="BB8543" s="16"/>
      <c r="BC8543" s="16"/>
      <c r="BD8543" s="16"/>
      <c r="BE8543" s="16"/>
      <c r="BF8543" s="16"/>
      <c r="BG8543" s="16"/>
      <c r="BH8543" s="16"/>
      <c r="BI8543" s="16"/>
      <c r="BJ8543" s="16"/>
      <c r="BK8543" s="16"/>
      <c r="BL8543" s="16"/>
      <c r="BM8543" s="16"/>
    </row>
    <row r="8544" spans="39:65" ht="57" customHeight="1" x14ac:dyDescent="0.2">
      <c r="AM8544" s="15"/>
      <c r="BB8544" s="16"/>
      <c r="BC8544" s="16"/>
      <c r="BD8544" s="16"/>
      <c r="BE8544" s="16"/>
      <c r="BF8544" s="16"/>
      <c r="BG8544" s="16"/>
      <c r="BH8544" s="16"/>
      <c r="BI8544" s="16"/>
      <c r="BJ8544" s="16"/>
      <c r="BK8544" s="16"/>
      <c r="BL8544" s="16"/>
      <c r="BM8544" s="16"/>
    </row>
    <row r="8545" spans="39:65" ht="57" customHeight="1" x14ac:dyDescent="0.2">
      <c r="AM8545" s="15"/>
      <c r="BB8545" s="16"/>
      <c r="BC8545" s="16"/>
      <c r="BD8545" s="16"/>
      <c r="BE8545" s="16"/>
      <c r="BF8545" s="16"/>
      <c r="BG8545" s="16"/>
      <c r="BH8545" s="16"/>
      <c r="BI8545" s="16"/>
      <c r="BJ8545" s="16"/>
      <c r="BK8545" s="16"/>
      <c r="BL8545" s="16"/>
      <c r="BM8545" s="16"/>
    </row>
    <row r="8546" spans="39:65" ht="57" customHeight="1" x14ac:dyDescent="0.2">
      <c r="AM8546" s="15"/>
      <c r="BB8546" s="16"/>
      <c r="BC8546" s="16"/>
      <c r="BD8546" s="16"/>
      <c r="BE8546" s="16"/>
      <c r="BF8546" s="16"/>
      <c r="BG8546" s="16"/>
      <c r="BH8546" s="16"/>
      <c r="BI8546" s="16"/>
      <c r="BJ8546" s="16"/>
      <c r="BK8546" s="16"/>
      <c r="BL8546" s="16"/>
      <c r="BM8546" s="16"/>
    </row>
    <row r="8547" spans="39:65" ht="57" customHeight="1" x14ac:dyDescent="0.2">
      <c r="AM8547" s="15"/>
      <c r="BB8547" s="16"/>
      <c r="BC8547" s="16"/>
      <c r="BD8547" s="16"/>
      <c r="BE8547" s="16"/>
      <c r="BF8547" s="16"/>
      <c r="BG8547" s="16"/>
      <c r="BH8547" s="16"/>
      <c r="BI8547" s="16"/>
      <c r="BJ8547" s="16"/>
      <c r="BK8547" s="16"/>
      <c r="BL8547" s="16"/>
      <c r="BM8547" s="16"/>
    </row>
    <row r="8548" spans="39:65" ht="57" customHeight="1" x14ac:dyDescent="0.2">
      <c r="AM8548" s="15"/>
      <c r="BB8548" s="16"/>
      <c r="BC8548" s="16"/>
      <c r="BD8548" s="16"/>
      <c r="BE8548" s="16"/>
      <c r="BF8548" s="16"/>
      <c r="BG8548" s="16"/>
      <c r="BH8548" s="16"/>
      <c r="BI8548" s="16"/>
      <c r="BJ8548" s="16"/>
      <c r="BK8548" s="16"/>
      <c r="BL8548" s="16"/>
      <c r="BM8548" s="16"/>
    </row>
    <row r="8549" spans="39:65" ht="57" customHeight="1" x14ac:dyDescent="0.2">
      <c r="AM8549" s="15"/>
      <c r="BB8549" s="16"/>
      <c r="BC8549" s="16"/>
      <c r="BD8549" s="16"/>
      <c r="BE8549" s="16"/>
      <c r="BF8549" s="16"/>
      <c r="BG8549" s="16"/>
      <c r="BH8549" s="16"/>
      <c r="BI8549" s="16"/>
      <c r="BJ8549" s="16"/>
      <c r="BK8549" s="16"/>
      <c r="BL8549" s="16"/>
      <c r="BM8549" s="16"/>
    </row>
    <row r="8550" spans="39:65" ht="57" customHeight="1" x14ac:dyDescent="0.2">
      <c r="AM8550" s="15"/>
      <c r="BB8550" s="16"/>
      <c r="BC8550" s="16"/>
      <c r="BD8550" s="16"/>
      <c r="BE8550" s="16"/>
      <c r="BF8550" s="16"/>
      <c r="BG8550" s="16"/>
      <c r="BH8550" s="16"/>
      <c r="BI8550" s="16"/>
      <c r="BJ8550" s="16"/>
      <c r="BK8550" s="16"/>
      <c r="BL8550" s="16"/>
      <c r="BM8550" s="16"/>
    </row>
    <row r="8551" spans="39:65" ht="57" customHeight="1" x14ac:dyDescent="0.2">
      <c r="AM8551" s="15"/>
      <c r="BB8551" s="16"/>
      <c r="BC8551" s="16"/>
      <c r="BD8551" s="16"/>
      <c r="BE8551" s="16"/>
      <c r="BF8551" s="16"/>
      <c r="BG8551" s="16"/>
      <c r="BH8551" s="16"/>
      <c r="BI8551" s="16"/>
      <c r="BJ8551" s="16"/>
      <c r="BK8551" s="16"/>
      <c r="BL8551" s="16"/>
      <c r="BM8551" s="16"/>
    </row>
    <row r="8552" spans="39:65" ht="57" customHeight="1" x14ac:dyDescent="0.2">
      <c r="AM8552" s="15"/>
      <c r="BB8552" s="16"/>
      <c r="BC8552" s="16"/>
      <c r="BD8552" s="16"/>
      <c r="BE8552" s="16"/>
      <c r="BF8552" s="16"/>
      <c r="BG8552" s="16"/>
      <c r="BH8552" s="16"/>
      <c r="BI8552" s="16"/>
      <c r="BJ8552" s="16"/>
      <c r="BK8552" s="16"/>
      <c r="BL8552" s="16"/>
      <c r="BM8552" s="16"/>
    </row>
    <row r="8553" spans="39:65" ht="57" customHeight="1" x14ac:dyDescent="0.2">
      <c r="AM8553" s="15"/>
      <c r="BB8553" s="16"/>
      <c r="BC8553" s="16"/>
      <c r="BD8553" s="16"/>
      <c r="BE8553" s="16"/>
      <c r="BF8553" s="16"/>
      <c r="BG8553" s="16"/>
      <c r="BH8553" s="16"/>
      <c r="BI8553" s="16"/>
      <c r="BJ8553" s="16"/>
      <c r="BK8553" s="16"/>
      <c r="BL8553" s="16"/>
      <c r="BM8553" s="16"/>
    </row>
    <row r="8554" spans="39:65" ht="57" customHeight="1" x14ac:dyDescent="0.2">
      <c r="AM8554" s="15"/>
      <c r="BB8554" s="16"/>
      <c r="BC8554" s="16"/>
      <c r="BD8554" s="16"/>
      <c r="BE8554" s="16"/>
      <c r="BF8554" s="16"/>
      <c r="BG8554" s="16"/>
      <c r="BH8554" s="16"/>
      <c r="BI8554" s="16"/>
      <c r="BJ8554" s="16"/>
      <c r="BK8554" s="16"/>
      <c r="BL8554" s="16"/>
      <c r="BM8554" s="16"/>
    </row>
    <row r="8555" spans="39:65" ht="57" customHeight="1" x14ac:dyDescent="0.2">
      <c r="AM8555" s="15"/>
      <c r="BB8555" s="16"/>
      <c r="BC8555" s="16"/>
      <c r="BD8555" s="16"/>
      <c r="BE8555" s="16"/>
      <c r="BF8555" s="16"/>
      <c r="BG8555" s="16"/>
      <c r="BH8555" s="16"/>
      <c r="BI8555" s="16"/>
      <c r="BJ8555" s="16"/>
      <c r="BK8555" s="16"/>
      <c r="BL8555" s="16"/>
      <c r="BM8555" s="16"/>
    </row>
    <row r="8556" spans="39:65" ht="57" customHeight="1" x14ac:dyDescent="0.2">
      <c r="AM8556" s="15"/>
      <c r="BB8556" s="16"/>
      <c r="BC8556" s="16"/>
      <c r="BD8556" s="16"/>
      <c r="BE8556" s="16"/>
      <c r="BF8556" s="16"/>
      <c r="BG8556" s="16"/>
      <c r="BH8556" s="16"/>
      <c r="BI8556" s="16"/>
      <c r="BJ8556" s="16"/>
      <c r="BK8556" s="16"/>
      <c r="BL8556" s="16"/>
      <c r="BM8556" s="16"/>
    </row>
    <row r="8557" spans="39:65" ht="57" customHeight="1" x14ac:dyDescent="0.2">
      <c r="AM8557" s="15"/>
      <c r="BB8557" s="16"/>
      <c r="BC8557" s="16"/>
      <c r="BD8557" s="16"/>
      <c r="BE8557" s="16"/>
      <c r="BF8557" s="16"/>
      <c r="BG8557" s="16"/>
      <c r="BH8557" s="16"/>
      <c r="BI8557" s="16"/>
      <c r="BJ8557" s="16"/>
      <c r="BK8557" s="16"/>
      <c r="BL8557" s="16"/>
      <c r="BM8557" s="16"/>
    </row>
    <row r="8558" spans="39:65" ht="57" customHeight="1" x14ac:dyDescent="0.2">
      <c r="AM8558" s="15"/>
      <c r="BB8558" s="16"/>
      <c r="BC8558" s="16"/>
      <c r="BD8558" s="16"/>
      <c r="BE8558" s="16"/>
      <c r="BF8558" s="16"/>
      <c r="BG8558" s="16"/>
      <c r="BH8558" s="16"/>
      <c r="BI8558" s="16"/>
      <c r="BJ8558" s="16"/>
      <c r="BK8558" s="16"/>
      <c r="BL8558" s="16"/>
      <c r="BM8558" s="16"/>
    </row>
    <row r="8559" spans="39:65" ht="57" customHeight="1" x14ac:dyDescent="0.2">
      <c r="AM8559" s="15"/>
      <c r="BB8559" s="16"/>
      <c r="BC8559" s="16"/>
      <c r="BD8559" s="16"/>
      <c r="BE8559" s="16"/>
      <c r="BF8559" s="16"/>
      <c r="BG8559" s="16"/>
      <c r="BH8559" s="16"/>
      <c r="BI8559" s="16"/>
      <c r="BJ8559" s="16"/>
      <c r="BK8559" s="16"/>
      <c r="BL8559" s="16"/>
      <c r="BM8559" s="16"/>
    </row>
    <row r="8560" spans="39:65" ht="57" customHeight="1" x14ac:dyDescent="0.2">
      <c r="AM8560" s="15"/>
      <c r="BB8560" s="16"/>
      <c r="BC8560" s="16"/>
      <c r="BD8560" s="16"/>
      <c r="BE8560" s="16"/>
      <c r="BF8560" s="16"/>
      <c r="BG8560" s="16"/>
      <c r="BH8560" s="16"/>
      <c r="BI8560" s="16"/>
      <c r="BJ8560" s="16"/>
      <c r="BK8560" s="16"/>
      <c r="BL8560" s="16"/>
      <c r="BM8560" s="16"/>
    </row>
    <row r="8561" spans="39:65" ht="57" customHeight="1" x14ac:dyDescent="0.2">
      <c r="AM8561" s="15"/>
      <c r="BB8561" s="16"/>
      <c r="BC8561" s="16"/>
      <c r="BD8561" s="16"/>
      <c r="BE8561" s="16"/>
      <c r="BF8561" s="16"/>
      <c r="BG8561" s="16"/>
      <c r="BH8561" s="16"/>
      <c r="BI8561" s="16"/>
      <c r="BJ8561" s="16"/>
      <c r="BK8561" s="16"/>
      <c r="BL8561" s="16"/>
      <c r="BM8561" s="16"/>
    </row>
    <row r="8562" spans="39:65" ht="57" customHeight="1" x14ac:dyDescent="0.2">
      <c r="AM8562" s="15"/>
      <c r="BB8562" s="16"/>
      <c r="BC8562" s="16"/>
      <c r="BD8562" s="16"/>
      <c r="BE8562" s="16"/>
      <c r="BF8562" s="16"/>
      <c r="BG8562" s="16"/>
      <c r="BH8562" s="16"/>
      <c r="BI8562" s="16"/>
      <c r="BJ8562" s="16"/>
      <c r="BK8562" s="16"/>
      <c r="BL8562" s="16"/>
      <c r="BM8562" s="16"/>
    </row>
    <row r="8563" spans="39:65" ht="57" customHeight="1" x14ac:dyDescent="0.2">
      <c r="AM8563" s="15"/>
      <c r="BB8563" s="16"/>
      <c r="BC8563" s="16"/>
      <c r="BD8563" s="16"/>
      <c r="BE8563" s="16"/>
      <c r="BF8563" s="16"/>
      <c r="BG8563" s="16"/>
      <c r="BH8563" s="16"/>
      <c r="BI8563" s="16"/>
      <c r="BJ8563" s="16"/>
      <c r="BK8563" s="16"/>
      <c r="BL8563" s="16"/>
      <c r="BM8563" s="16"/>
    </row>
    <row r="8564" spans="39:65" ht="57" customHeight="1" x14ac:dyDescent="0.2">
      <c r="AM8564" s="15"/>
      <c r="BB8564" s="16"/>
      <c r="BC8564" s="16"/>
      <c r="BD8564" s="16"/>
      <c r="BE8564" s="16"/>
      <c r="BF8564" s="16"/>
      <c r="BG8564" s="16"/>
      <c r="BH8564" s="16"/>
      <c r="BI8564" s="16"/>
      <c r="BJ8564" s="16"/>
      <c r="BK8564" s="16"/>
      <c r="BL8564" s="16"/>
      <c r="BM8564" s="16"/>
    </row>
    <row r="8565" spans="39:65" ht="57" customHeight="1" x14ac:dyDescent="0.2">
      <c r="AM8565" s="15"/>
      <c r="BB8565" s="16"/>
      <c r="BC8565" s="16"/>
      <c r="BD8565" s="16"/>
      <c r="BE8565" s="16"/>
      <c r="BF8565" s="16"/>
      <c r="BG8565" s="16"/>
      <c r="BH8565" s="16"/>
      <c r="BI8565" s="16"/>
      <c r="BJ8565" s="16"/>
      <c r="BK8565" s="16"/>
      <c r="BL8565" s="16"/>
      <c r="BM8565" s="16"/>
    </row>
    <row r="8566" spans="39:65" ht="57" customHeight="1" x14ac:dyDescent="0.2">
      <c r="AM8566" s="15"/>
      <c r="BB8566" s="16"/>
      <c r="BC8566" s="16"/>
      <c r="BD8566" s="16"/>
      <c r="BE8566" s="16"/>
      <c r="BF8566" s="16"/>
      <c r="BG8566" s="16"/>
      <c r="BH8566" s="16"/>
      <c r="BI8566" s="16"/>
      <c r="BJ8566" s="16"/>
      <c r="BK8566" s="16"/>
      <c r="BL8566" s="16"/>
      <c r="BM8566" s="16"/>
    </row>
    <row r="8567" spans="39:65" ht="57" customHeight="1" x14ac:dyDescent="0.2">
      <c r="AM8567" s="15"/>
      <c r="BB8567" s="16"/>
      <c r="BC8567" s="16"/>
      <c r="BD8567" s="16"/>
      <c r="BE8567" s="16"/>
      <c r="BF8567" s="16"/>
      <c r="BG8567" s="16"/>
      <c r="BH8567" s="16"/>
      <c r="BI8567" s="16"/>
      <c r="BJ8567" s="16"/>
      <c r="BK8567" s="16"/>
      <c r="BL8567" s="16"/>
      <c r="BM8567" s="16"/>
    </row>
    <row r="8568" spans="39:65" ht="57" customHeight="1" x14ac:dyDescent="0.2">
      <c r="AM8568" s="15"/>
      <c r="BB8568" s="16"/>
      <c r="BC8568" s="16"/>
      <c r="BD8568" s="16"/>
      <c r="BE8568" s="16"/>
      <c r="BF8568" s="16"/>
      <c r="BG8568" s="16"/>
      <c r="BH8568" s="16"/>
      <c r="BI8568" s="16"/>
      <c r="BJ8568" s="16"/>
      <c r="BK8568" s="16"/>
      <c r="BL8568" s="16"/>
      <c r="BM8568" s="16"/>
    </row>
    <row r="8569" spans="39:65" ht="57" customHeight="1" x14ac:dyDescent="0.2">
      <c r="AM8569" s="15"/>
      <c r="BB8569" s="16"/>
      <c r="BC8569" s="16"/>
      <c r="BD8569" s="16"/>
      <c r="BE8569" s="16"/>
      <c r="BF8569" s="16"/>
      <c r="BG8569" s="16"/>
      <c r="BH8569" s="16"/>
      <c r="BI8569" s="16"/>
      <c r="BJ8569" s="16"/>
      <c r="BK8569" s="16"/>
      <c r="BL8569" s="16"/>
      <c r="BM8569" s="16"/>
    </row>
    <row r="8570" spans="39:65" ht="57" customHeight="1" x14ac:dyDescent="0.2">
      <c r="AM8570" s="15"/>
      <c r="BB8570" s="16"/>
      <c r="BC8570" s="16"/>
      <c r="BD8570" s="16"/>
      <c r="BE8570" s="16"/>
      <c r="BF8570" s="16"/>
      <c r="BG8570" s="16"/>
      <c r="BH8570" s="16"/>
      <c r="BI8570" s="16"/>
      <c r="BJ8570" s="16"/>
      <c r="BK8570" s="16"/>
      <c r="BL8570" s="16"/>
      <c r="BM8570" s="16"/>
    </row>
    <row r="8571" spans="39:65" ht="57" customHeight="1" x14ac:dyDescent="0.2">
      <c r="AM8571" s="15"/>
      <c r="BB8571" s="16"/>
      <c r="BC8571" s="16"/>
      <c r="BD8571" s="16"/>
      <c r="BE8571" s="16"/>
      <c r="BF8571" s="16"/>
      <c r="BG8571" s="16"/>
      <c r="BH8571" s="16"/>
      <c r="BI8571" s="16"/>
      <c r="BJ8571" s="16"/>
      <c r="BK8571" s="16"/>
      <c r="BL8571" s="16"/>
      <c r="BM8571" s="16"/>
    </row>
    <row r="8572" spans="39:65" ht="57" customHeight="1" x14ac:dyDescent="0.2">
      <c r="AM8572" s="15"/>
      <c r="BB8572" s="16"/>
      <c r="BC8572" s="16"/>
      <c r="BD8572" s="16"/>
      <c r="BE8572" s="16"/>
      <c r="BF8572" s="16"/>
      <c r="BG8572" s="16"/>
      <c r="BH8572" s="16"/>
      <c r="BI8572" s="16"/>
      <c r="BJ8572" s="16"/>
      <c r="BK8572" s="16"/>
      <c r="BL8572" s="16"/>
      <c r="BM8572" s="16"/>
    </row>
    <row r="8573" spans="39:65" ht="57" customHeight="1" x14ac:dyDescent="0.2">
      <c r="AM8573" s="15"/>
      <c r="BB8573" s="16"/>
      <c r="BC8573" s="16"/>
      <c r="BD8573" s="16"/>
      <c r="BE8573" s="16"/>
      <c r="BF8573" s="16"/>
      <c r="BG8573" s="16"/>
      <c r="BH8573" s="16"/>
      <c r="BI8573" s="16"/>
      <c r="BJ8573" s="16"/>
      <c r="BK8573" s="16"/>
      <c r="BL8573" s="16"/>
      <c r="BM8573" s="16"/>
    </row>
    <row r="8574" spans="39:65" ht="57" customHeight="1" x14ac:dyDescent="0.2">
      <c r="AM8574" s="15"/>
      <c r="BB8574" s="16"/>
      <c r="BC8574" s="16"/>
      <c r="BD8574" s="16"/>
      <c r="BE8574" s="16"/>
      <c r="BF8574" s="16"/>
      <c r="BG8574" s="16"/>
      <c r="BH8574" s="16"/>
      <c r="BI8574" s="16"/>
      <c r="BJ8574" s="16"/>
      <c r="BK8574" s="16"/>
      <c r="BL8574" s="16"/>
      <c r="BM8574" s="16"/>
    </row>
    <row r="8575" spans="39:65" ht="57" customHeight="1" x14ac:dyDescent="0.2">
      <c r="AM8575" s="15"/>
      <c r="BB8575" s="16"/>
      <c r="BC8575" s="16"/>
      <c r="BD8575" s="16"/>
      <c r="BE8575" s="16"/>
      <c r="BF8575" s="16"/>
      <c r="BG8575" s="16"/>
      <c r="BH8575" s="16"/>
      <c r="BI8575" s="16"/>
      <c r="BJ8575" s="16"/>
      <c r="BK8575" s="16"/>
      <c r="BL8575" s="16"/>
      <c r="BM8575" s="16"/>
    </row>
    <row r="8576" spans="39:65" ht="57" customHeight="1" x14ac:dyDescent="0.2">
      <c r="AM8576" s="15"/>
      <c r="BB8576" s="16"/>
      <c r="BC8576" s="16"/>
      <c r="BD8576" s="16"/>
      <c r="BE8576" s="16"/>
      <c r="BF8576" s="16"/>
      <c r="BG8576" s="16"/>
      <c r="BH8576" s="16"/>
      <c r="BI8576" s="16"/>
      <c r="BJ8576" s="16"/>
      <c r="BK8576" s="16"/>
      <c r="BL8576" s="16"/>
      <c r="BM8576" s="16"/>
    </row>
    <row r="8577" spans="39:65" ht="57" customHeight="1" x14ac:dyDescent="0.2">
      <c r="AM8577" s="15"/>
      <c r="BB8577" s="16"/>
      <c r="BC8577" s="16"/>
      <c r="BD8577" s="16"/>
      <c r="BE8577" s="16"/>
      <c r="BF8577" s="16"/>
      <c r="BG8577" s="16"/>
      <c r="BH8577" s="16"/>
      <c r="BI8577" s="16"/>
      <c r="BJ8577" s="16"/>
      <c r="BK8577" s="16"/>
      <c r="BL8577" s="16"/>
      <c r="BM8577" s="16"/>
    </row>
    <row r="8578" spans="39:65" ht="57" customHeight="1" x14ac:dyDescent="0.2">
      <c r="AM8578" s="15"/>
      <c r="BB8578" s="16"/>
      <c r="BC8578" s="16"/>
      <c r="BD8578" s="16"/>
      <c r="BE8578" s="16"/>
      <c r="BF8578" s="16"/>
      <c r="BG8578" s="16"/>
      <c r="BH8578" s="16"/>
      <c r="BI8578" s="16"/>
      <c r="BJ8578" s="16"/>
      <c r="BK8578" s="16"/>
      <c r="BL8578" s="16"/>
      <c r="BM8578" s="16"/>
    </row>
    <row r="8579" spans="39:65" ht="57" customHeight="1" x14ac:dyDescent="0.2">
      <c r="AM8579" s="15"/>
      <c r="BB8579" s="16"/>
      <c r="BC8579" s="16"/>
      <c r="BD8579" s="16"/>
      <c r="BE8579" s="16"/>
      <c r="BF8579" s="16"/>
      <c r="BG8579" s="16"/>
      <c r="BH8579" s="16"/>
      <c r="BI8579" s="16"/>
      <c r="BJ8579" s="16"/>
      <c r="BK8579" s="16"/>
      <c r="BL8579" s="16"/>
      <c r="BM8579" s="16"/>
    </row>
    <row r="8580" spans="39:65" ht="57" customHeight="1" x14ac:dyDescent="0.2">
      <c r="AM8580" s="15"/>
      <c r="BB8580" s="16"/>
      <c r="BC8580" s="16"/>
      <c r="BD8580" s="16"/>
      <c r="BE8580" s="16"/>
      <c r="BF8580" s="16"/>
      <c r="BG8580" s="16"/>
      <c r="BH8580" s="16"/>
      <c r="BI8580" s="16"/>
      <c r="BJ8580" s="16"/>
      <c r="BK8580" s="16"/>
      <c r="BL8580" s="16"/>
      <c r="BM8580" s="16"/>
    </row>
    <row r="8581" spans="39:65" ht="57" customHeight="1" x14ac:dyDescent="0.2">
      <c r="AM8581" s="15"/>
      <c r="BB8581" s="16"/>
      <c r="BC8581" s="16"/>
      <c r="BD8581" s="16"/>
      <c r="BE8581" s="16"/>
      <c r="BF8581" s="16"/>
      <c r="BG8581" s="16"/>
      <c r="BH8581" s="16"/>
      <c r="BI8581" s="16"/>
      <c r="BJ8581" s="16"/>
      <c r="BK8581" s="16"/>
      <c r="BL8581" s="16"/>
      <c r="BM8581" s="16"/>
    </row>
    <row r="8582" spans="39:65" ht="57" customHeight="1" x14ac:dyDescent="0.2">
      <c r="AM8582" s="15"/>
      <c r="BB8582" s="16"/>
      <c r="BC8582" s="16"/>
      <c r="BD8582" s="16"/>
      <c r="BE8582" s="16"/>
      <c r="BF8582" s="16"/>
      <c r="BG8582" s="16"/>
      <c r="BH8582" s="16"/>
      <c r="BI8582" s="16"/>
      <c r="BJ8582" s="16"/>
      <c r="BK8582" s="16"/>
      <c r="BL8582" s="16"/>
      <c r="BM8582" s="16"/>
    </row>
    <row r="8583" spans="39:65" ht="57" customHeight="1" x14ac:dyDescent="0.2">
      <c r="AM8583" s="15"/>
      <c r="BB8583" s="16"/>
      <c r="BC8583" s="16"/>
      <c r="BD8583" s="16"/>
      <c r="BE8583" s="16"/>
      <c r="BF8583" s="16"/>
      <c r="BG8583" s="16"/>
      <c r="BH8583" s="16"/>
      <c r="BI8583" s="16"/>
      <c r="BJ8583" s="16"/>
      <c r="BK8583" s="16"/>
      <c r="BL8583" s="16"/>
      <c r="BM8583" s="16"/>
    </row>
    <row r="8584" spans="39:65" ht="57" customHeight="1" x14ac:dyDescent="0.2">
      <c r="AM8584" s="15"/>
      <c r="BB8584" s="16"/>
      <c r="BC8584" s="16"/>
      <c r="BD8584" s="16"/>
      <c r="BE8584" s="16"/>
      <c r="BF8584" s="16"/>
      <c r="BG8584" s="16"/>
      <c r="BH8584" s="16"/>
      <c r="BI8584" s="16"/>
      <c r="BJ8584" s="16"/>
      <c r="BK8584" s="16"/>
      <c r="BL8584" s="16"/>
      <c r="BM8584" s="16"/>
    </row>
    <row r="8585" spans="39:65" ht="57" customHeight="1" x14ac:dyDescent="0.2">
      <c r="AM8585" s="15"/>
      <c r="BB8585" s="16"/>
      <c r="BC8585" s="16"/>
      <c r="BD8585" s="16"/>
      <c r="BE8585" s="16"/>
      <c r="BF8585" s="16"/>
      <c r="BG8585" s="16"/>
      <c r="BH8585" s="16"/>
      <c r="BI8585" s="16"/>
      <c r="BJ8585" s="16"/>
      <c r="BK8585" s="16"/>
      <c r="BL8585" s="16"/>
      <c r="BM8585" s="16"/>
    </row>
    <row r="8586" spans="39:65" ht="57" customHeight="1" x14ac:dyDescent="0.2">
      <c r="AM8586" s="15"/>
      <c r="BB8586" s="16"/>
      <c r="BC8586" s="16"/>
      <c r="BD8586" s="16"/>
      <c r="BE8586" s="16"/>
      <c r="BF8586" s="16"/>
      <c r="BG8586" s="16"/>
      <c r="BH8586" s="16"/>
      <c r="BI8586" s="16"/>
      <c r="BJ8586" s="16"/>
      <c r="BK8586" s="16"/>
      <c r="BL8586" s="16"/>
      <c r="BM8586" s="16"/>
    </row>
    <row r="8587" spans="39:65" ht="57" customHeight="1" x14ac:dyDescent="0.2">
      <c r="AM8587" s="15"/>
      <c r="BB8587" s="16"/>
      <c r="BC8587" s="16"/>
      <c r="BD8587" s="16"/>
      <c r="BE8587" s="16"/>
      <c r="BF8587" s="16"/>
      <c r="BG8587" s="16"/>
      <c r="BH8587" s="16"/>
      <c r="BI8587" s="16"/>
      <c r="BJ8587" s="16"/>
      <c r="BK8587" s="16"/>
      <c r="BL8587" s="16"/>
      <c r="BM8587" s="16"/>
    </row>
    <row r="8588" spans="39:65" ht="57" customHeight="1" x14ac:dyDescent="0.2">
      <c r="AM8588" s="15"/>
      <c r="BB8588" s="16"/>
      <c r="BC8588" s="16"/>
      <c r="BD8588" s="16"/>
      <c r="BE8588" s="16"/>
      <c r="BF8588" s="16"/>
      <c r="BG8588" s="16"/>
      <c r="BH8588" s="16"/>
      <c r="BI8588" s="16"/>
      <c r="BJ8588" s="16"/>
      <c r="BK8588" s="16"/>
      <c r="BL8588" s="16"/>
      <c r="BM8588" s="16"/>
    </row>
    <row r="8589" spans="39:65" ht="57" customHeight="1" x14ac:dyDescent="0.2">
      <c r="AM8589" s="15"/>
      <c r="BB8589" s="16"/>
      <c r="BC8589" s="16"/>
      <c r="BD8589" s="16"/>
      <c r="BE8589" s="16"/>
      <c r="BF8589" s="16"/>
      <c r="BG8589" s="16"/>
      <c r="BH8589" s="16"/>
      <c r="BI8589" s="16"/>
      <c r="BJ8589" s="16"/>
      <c r="BK8589" s="16"/>
      <c r="BL8589" s="16"/>
      <c r="BM8589" s="16"/>
    </row>
    <row r="8590" spans="39:65" ht="57" customHeight="1" x14ac:dyDescent="0.2">
      <c r="AM8590" s="15"/>
      <c r="BB8590" s="16"/>
      <c r="BC8590" s="16"/>
      <c r="BD8590" s="16"/>
      <c r="BE8590" s="16"/>
      <c r="BF8590" s="16"/>
      <c r="BG8590" s="16"/>
      <c r="BH8590" s="16"/>
      <c r="BI8590" s="16"/>
      <c r="BJ8590" s="16"/>
      <c r="BK8590" s="16"/>
      <c r="BL8590" s="16"/>
      <c r="BM8590" s="16"/>
    </row>
    <row r="8591" spans="39:65" ht="57" customHeight="1" x14ac:dyDescent="0.2">
      <c r="AM8591" s="15"/>
      <c r="BB8591" s="16"/>
      <c r="BC8591" s="16"/>
      <c r="BD8591" s="16"/>
      <c r="BE8591" s="16"/>
      <c r="BF8591" s="16"/>
      <c r="BG8591" s="16"/>
      <c r="BH8591" s="16"/>
      <c r="BI8591" s="16"/>
      <c r="BJ8591" s="16"/>
      <c r="BK8591" s="16"/>
      <c r="BL8591" s="16"/>
      <c r="BM8591" s="16"/>
    </row>
    <row r="8592" spans="39:65" ht="57" customHeight="1" x14ac:dyDescent="0.2">
      <c r="AM8592" s="15"/>
      <c r="BB8592" s="16"/>
      <c r="BC8592" s="16"/>
      <c r="BD8592" s="16"/>
      <c r="BE8592" s="16"/>
      <c r="BF8592" s="16"/>
      <c r="BG8592" s="16"/>
      <c r="BH8592" s="16"/>
      <c r="BI8592" s="16"/>
      <c r="BJ8592" s="16"/>
      <c r="BK8592" s="16"/>
      <c r="BL8592" s="16"/>
      <c r="BM8592" s="16"/>
    </row>
    <row r="8593" spans="39:65" ht="57" customHeight="1" x14ac:dyDescent="0.2">
      <c r="AM8593" s="15"/>
      <c r="BB8593" s="16"/>
      <c r="BC8593" s="16"/>
      <c r="BD8593" s="16"/>
      <c r="BE8593" s="16"/>
      <c r="BF8593" s="16"/>
      <c r="BG8593" s="16"/>
      <c r="BH8593" s="16"/>
      <c r="BI8593" s="16"/>
      <c r="BJ8593" s="16"/>
      <c r="BK8593" s="16"/>
      <c r="BL8593" s="16"/>
      <c r="BM8593" s="16"/>
    </row>
    <row r="8594" spans="39:65" ht="57" customHeight="1" x14ac:dyDescent="0.2">
      <c r="AM8594" s="15"/>
      <c r="BB8594" s="16"/>
      <c r="BC8594" s="16"/>
      <c r="BD8594" s="16"/>
      <c r="BE8594" s="16"/>
      <c r="BF8594" s="16"/>
      <c r="BG8594" s="16"/>
      <c r="BH8594" s="16"/>
      <c r="BI8594" s="16"/>
      <c r="BJ8594" s="16"/>
      <c r="BK8594" s="16"/>
      <c r="BL8594" s="16"/>
      <c r="BM8594" s="16"/>
    </row>
    <row r="8595" spans="39:65" ht="57" customHeight="1" x14ac:dyDescent="0.2">
      <c r="AM8595" s="15"/>
      <c r="BB8595" s="16"/>
      <c r="BC8595" s="16"/>
      <c r="BD8595" s="16"/>
      <c r="BE8595" s="16"/>
      <c r="BF8595" s="16"/>
      <c r="BG8595" s="16"/>
      <c r="BH8595" s="16"/>
      <c r="BI8595" s="16"/>
      <c r="BJ8595" s="16"/>
      <c r="BK8595" s="16"/>
      <c r="BL8595" s="16"/>
      <c r="BM8595" s="16"/>
    </row>
    <row r="8596" spans="39:65" ht="57" customHeight="1" x14ac:dyDescent="0.2">
      <c r="AM8596" s="15"/>
      <c r="BB8596" s="16"/>
      <c r="BC8596" s="16"/>
      <c r="BD8596" s="16"/>
      <c r="BE8596" s="16"/>
      <c r="BF8596" s="16"/>
      <c r="BG8596" s="16"/>
      <c r="BH8596" s="16"/>
      <c r="BI8596" s="16"/>
      <c r="BJ8596" s="16"/>
      <c r="BK8596" s="16"/>
      <c r="BL8596" s="16"/>
      <c r="BM8596" s="16"/>
    </row>
    <row r="8597" spans="39:65" ht="57" customHeight="1" x14ac:dyDescent="0.2">
      <c r="AM8597" s="15"/>
      <c r="BB8597" s="16"/>
      <c r="BC8597" s="16"/>
      <c r="BD8597" s="16"/>
      <c r="BE8597" s="16"/>
      <c r="BF8597" s="16"/>
      <c r="BG8597" s="16"/>
      <c r="BH8597" s="16"/>
      <c r="BI8597" s="16"/>
      <c r="BJ8597" s="16"/>
      <c r="BK8597" s="16"/>
      <c r="BL8597" s="16"/>
      <c r="BM8597" s="16"/>
    </row>
    <row r="8598" spans="39:65" ht="57" customHeight="1" x14ac:dyDescent="0.2">
      <c r="AM8598" s="15"/>
      <c r="BB8598" s="16"/>
      <c r="BC8598" s="16"/>
      <c r="BD8598" s="16"/>
      <c r="BE8598" s="16"/>
      <c r="BF8598" s="16"/>
      <c r="BG8598" s="16"/>
      <c r="BH8598" s="16"/>
      <c r="BI8598" s="16"/>
      <c r="BJ8598" s="16"/>
      <c r="BK8598" s="16"/>
      <c r="BL8598" s="16"/>
      <c r="BM8598" s="16"/>
    </row>
    <row r="8599" spans="39:65" ht="57" customHeight="1" x14ac:dyDescent="0.2">
      <c r="AM8599" s="15"/>
      <c r="BB8599" s="16"/>
      <c r="BC8599" s="16"/>
      <c r="BD8599" s="16"/>
      <c r="BE8599" s="16"/>
      <c r="BF8599" s="16"/>
      <c r="BG8599" s="16"/>
      <c r="BH8599" s="16"/>
      <c r="BI8599" s="16"/>
      <c r="BJ8599" s="16"/>
      <c r="BK8599" s="16"/>
      <c r="BL8599" s="16"/>
      <c r="BM8599" s="16"/>
    </row>
    <row r="8600" spans="39:65" ht="57" customHeight="1" x14ac:dyDescent="0.2">
      <c r="AM8600" s="15"/>
      <c r="BB8600" s="16"/>
      <c r="BC8600" s="16"/>
      <c r="BD8600" s="16"/>
      <c r="BE8600" s="16"/>
      <c r="BF8600" s="16"/>
      <c r="BG8600" s="16"/>
      <c r="BH8600" s="16"/>
      <c r="BI8600" s="16"/>
      <c r="BJ8600" s="16"/>
      <c r="BK8600" s="16"/>
      <c r="BL8600" s="16"/>
      <c r="BM8600" s="16"/>
    </row>
    <row r="8601" spans="39:65" ht="57" customHeight="1" x14ac:dyDescent="0.2">
      <c r="AM8601" s="15"/>
      <c r="BB8601" s="16"/>
      <c r="BC8601" s="16"/>
      <c r="BD8601" s="16"/>
      <c r="BE8601" s="16"/>
      <c r="BF8601" s="16"/>
      <c r="BG8601" s="16"/>
      <c r="BH8601" s="16"/>
      <c r="BI8601" s="16"/>
      <c r="BJ8601" s="16"/>
      <c r="BK8601" s="16"/>
      <c r="BL8601" s="16"/>
      <c r="BM8601" s="16"/>
    </row>
    <row r="8602" spans="39:65" ht="57" customHeight="1" x14ac:dyDescent="0.2">
      <c r="AM8602" s="15"/>
      <c r="BB8602" s="16"/>
      <c r="BC8602" s="16"/>
      <c r="BD8602" s="16"/>
      <c r="BE8602" s="16"/>
      <c r="BF8602" s="16"/>
      <c r="BG8602" s="16"/>
      <c r="BH8602" s="16"/>
      <c r="BI8602" s="16"/>
      <c r="BJ8602" s="16"/>
      <c r="BK8602" s="16"/>
      <c r="BL8602" s="16"/>
      <c r="BM8602" s="16"/>
    </row>
    <row r="8603" spans="39:65" ht="57" customHeight="1" x14ac:dyDescent="0.2">
      <c r="AM8603" s="15"/>
      <c r="BB8603" s="16"/>
      <c r="BC8603" s="16"/>
      <c r="BD8603" s="16"/>
      <c r="BE8603" s="16"/>
      <c r="BF8603" s="16"/>
      <c r="BG8603" s="16"/>
      <c r="BH8603" s="16"/>
      <c r="BI8603" s="16"/>
      <c r="BJ8603" s="16"/>
      <c r="BK8603" s="16"/>
      <c r="BL8603" s="16"/>
      <c r="BM8603" s="16"/>
    </row>
    <row r="8604" spans="39:65" ht="57" customHeight="1" x14ac:dyDescent="0.2">
      <c r="AM8604" s="15"/>
      <c r="BB8604" s="16"/>
      <c r="BC8604" s="16"/>
      <c r="BD8604" s="16"/>
      <c r="BE8604" s="16"/>
      <c r="BF8604" s="16"/>
      <c r="BG8604" s="16"/>
      <c r="BH8604" s="16"/>
      <c r="BI8604" s="16"/>
      <c r="BJ8604" s="16"/>
      <c r="BK8604" s="16"/>
      <c r="BL8604" s="16"/>
      <c r="BM8604" s="16"/>
    </row>
    <row r="8605" spans="39:65" ht="57" customHeight="1" x14ac:dyDescent="0.2">
      <c r="AM8605" s="15"/>
      <c r="BB8605" s="16"/>
      <c r="BC8605" s="16"/>
      <c r="BD8605" s="16"/>
      <c r="BE8605" s="16"/>
      <c r="BF8605" s="16"/>
      <c r="BG8605" s="16"/>
      <c r="BH8605" s="16"/>
      <c r="BI8605" s="16"/>
      <c r="BJ8605" s="16"/>
      <c r="BK8605" s="16"/>
      <c r="BL8605" s="16"/>
      <c r="BM8605" s="16"/>
    </row>
    <row r="8606" spans="39:65" ht="57" customHeight="1" x14ac:dyDescent="0.2">
      <c r="AM8606" s="15"/>
      <c r="BB8606" s="16"/>
      <c r="BC8606" s="16"/>
      <c r="BD8606" s="16"/>
      <c r="BE8606" s="16"/>
      <c r="BF8606" s="16"/>
      <c r="BG8606" s="16"/>
      <c r="BH8606" s="16"/>
      <c r="BI8606" s="16"/>
      <c r="BJ8606" s="16"/>
      <c r="BK8606" s="16"/>
      <c r="BL8606" s="16"/>
      <c r="BM8606" s="16"/>
    </row>
    <row r="8607" spans="39:65" ht="57" customHeight="1" x14ac:dyDescent="0.2">
      <c r="AM8607" s="15"/>
      <c r="BB8607" s="16"/>
      <c r="BC8607" s="16"/>
      <c r="BD8607" s="16"/>
      <c r="BE8607" s="16"/>
      <c r="BF8607" s="16"/>
      <c r="BG8607" s="16"/>
      <c r="BH8607" s="16"/>
      <c r="BI8607" s="16"/>
      <c r="BJ8607" s="16"/>
      <c r="BK8607" s="16"/>
      <c r="BL8607" s="16"/>
      <c r="BM8607" s="16"/>
    </row>
    <row r="8608" spans="39:65" ht="57" customHeight="1" x14ac:dyDescent="0.2">
      <c r="AM8608" s="15"/>
      <c r="BB8608" s="16"/>
      <c r="BC8608" s="16"/>
      <c r="BD8608" s="16"/>
      <c r="BE8608" s="16"/>
      <c r="BF8608" s="16"/>
      <c r="BG8608" s="16"/>
      <c r="BH8608" s="16"/>
      <c r="BI8608" s="16"/>
      <c r="BJ8608" s="16"/>
      <c r="BK8608" s="16"/>
      <c r="BL8608" s="16"/>
      <c r="BM8608" s="16"/>
    </row>
    <row r="8609" spans="39:65" ht="57" customHeight="1" x14ac:dyDescent="0.2">
      <c r="AM8609" s="15"/>
      <c r="BB8609" s="16"/>
      <c r="BC8609" s="16"/>
      <c r="BD8609" s="16"/>
      <c r="BE8609" s="16"/>
      <c r="BF8609" s="16"/>
      <c r="BG8609" s="16"/>
      <c r="BH8609" s="16"/>
      <c r="BI8609" s="16"/>
      <c r="BJ8609" s="16"/>
      <c r="BK8609" s="16"/>
      <c r="BL8609" s="16"/>
      <c r="BM8609" s="16"/>
    </row>
    <row r="8610" spans="39:65" ht="57" customHeight="1" x14ac:dyDescent="0.2">
      <c r="AM8610" s="15"/>
      <c r="BB8610" s="16"/>
      <c r="BC8610" s="16"/>
      <c r="BD8610" s="16"/>
      <c r="BE8610" s="16"/>
      <c r="BF8610" s="16"/>
      <c r="BG8610" s="16"/>
      <c r="BH8610" s="16"/>
      <c r="BI8610" s="16"/>
      <c r="BJ8610" s="16"/>
      <c r="BK8610" s="16"/>
      <c r="BL8610" s="16"/>
      <c r="BM8610" s="16"/>
    </row>
    <row r="8611" spans="39:65" ht="57" customHeight="1" x14ac:dyDescent="0.2">
      <c r="AM8611" s="15"/>
      <c r="BB8611" s="16"/>
      <c r="BC8611" s="16"/>
      <c r="BD8611" s="16"/>
      <c r="BE8611" s="16"/>
      <c r="BF8611" s="16"/>
      <c r="BG8611" s="16"/>
      <c r="BH8611" s="16"/>
      <c r="BI8611" s="16"/>
      <c r="BJ8611" s="16"/>
      <c r="BK8611" s="16"/>
      <c r="BL8611" s="16"/>
      <c r="BM8611" s="16"/>
    </row>
    <row r="8612" spans="39:65" ht="57" customHeight="1" x14ac:dyDescent="0.2">
      <c r="AM8612" s="15"/>
      <c r="BB8612" s="16"/>
      <c r="BC8612" s="16"/>
      <c r="BD8612" s="16"/>
      <c r="BE8612" s="16"/>
      <c r="BF8612" s="16"/>
      <c r="BG8612" s="16"/>
      <c r="BH8612" s="16"/>
      <c r="BI8612" s="16"/>
      <c r="BJ8612" s="16"/>
      <c r="BK8612" s="16"/>
      <c r="BL8612" s="16"/>
      <c r="BM8612" s="16"/>
    </row>
    <row r="8613" spans="39:65" ht="57" customHeight="1" x14ac:dyDescent="0.2">
      <c r="AM8613" s="15"/>
      <c r="BB8613" s="16"/>
      <c r="BC8613" s="16"/>
      <c r="BD8613" s="16"/>
      <c r="BE8613" s="16"/>
      <c r="BF8613" s="16"/>
      <c r="BG8613" s="16"/>
      <c r="BH8613" s="16"/>
      <c r="BI8613" s="16"/>
      <c r="BJ8613" s="16"/>
      <c r="BK8613" s="16"/>
      <c r="BL8613" s="16"/>
      <c r="BM8613" s="16"/>
    </row>
    <row r="8614" spans="39:65" ht="57" customHeight="1" x14ac:dyDescent="0.2">
      <c r="AM8614" s="15"/>
      <c r="BB8614" s="16"/>
      <c r="BC8614" s="16"/>
      <c r="BD8614" s="16"/>
      <c r="BE8614" s="16"/>
      <c r="BF8614" s="16"/>
      <c r="BG8614" s="16"/>
      <c r="BH8614" s="16"/>
      <c r="BI8614" s="16"/>
      <c r="BJ8614" s="16"/>
      <c r="BK8614" s="16"/>
      <c r="BL8614" s="16"/>
      <c r="BM8614" s="16"/>
    </row>
    <row r="8615" spans="39:65" ht="57" customHeight="1" x14ac:dyDescent="0.2">
      <c r="AM8615" s="15"/>
      <c r="BB8615" s="16"/>
      <c r="BC8615" s="16"/>
      <c r="BD8615" s="16"/>
      <c r="BE8615" s="16"/>
      <c r="BF8615" s="16"/>
      <c r="BG8615" s="16"/>
      <c r="BH8615" s="16"/>
      <c r="BI8615" s="16"/>
      <c r="BJ8615" s="16"/>
      <c r="BK8615" s="16"/>
      <c r="BL8615" s="16"/>
      <c r="BM8615" s="16"/>
    </row>
    <row r="8616" spans="39:65" ht="57" customHeight="1" x14ac:dyDescent="0.2">
      <c r="AM8616" s="15"/>
      <c r="BB8616" s="16"/>
      <c r="BC8616" s="16"/>
      <c r="BD8616" s="16"/>
      <c r="BE8616" s="16"/>
      <c r="BF8616" s="16"/>
      <c r="BG8616" s="16"/>
      <c r="BH8616" s="16"/>
      <c r="BI8616" s="16"/>
      <c r="BJ8616" s="16"/>
      <c r="BK8616" s="16"/>
      <c r="BL8616" s="16"/>
      <c r="BM8616" s="16"/>
    </row>
    <row r="8617" spans="39:65" ht="57" customHeight="1" x14ac:dyDescent="0.2">
      <c r="AM8617" s="15"/>
      <c r="BB8617" s="16"/>
      <c r="BC8617" s="16"/>
      <c r="BD8617" s="16"/>
      <c r="BE8617" s="16"/>
      <c r="BF8617" s="16"/>
      <c r="BG8617" s="16"/>
      <c r="BH8617" s="16"/>
      <c r="BI8617" s="16"/>
      <c r="BJ8617" s="16"/>
      <c r="BK8617" s="16"/>
      <c r="BL8617" s="16"/>
      <c r="BM8617" s="16"/>
    </row>
    <row r="8618" spans="39:65" ht="57" customHeight="1" x14ac:dyDescent="0.2">
      <c r="AM8618" s="15"/>
      <c r="BB8618" s="16"/>
      <c r="BC8618" s="16"/>
      <c r="BD8618" s="16"/>
      <c r="BE8618" s="16"/>
      <c r="BF8618" s="16"/>
      <c r="BG8618" s="16"/>
      <c r="BH8618" s="16"/>
      <c r="BI8618" s="16"/>
      <c r="BJ8618" s="16"/>
      <c r="BK8618" s="16"/>
      <c r="BL8618" s="16"/>
      <c r="BM8618" s="16"/>
    </row>
    <row r="8619" spans="39:65" ht="57" customHeight="1" x14ac:dyDescent="0.2">
      <c r="AM8619" s="15"/>
      <c r="BB8619" s="16"/>
      <c r="BC8619" s="16"/>
      <c r="BD8619" s="16"/>
      <c r="BE8619" s="16"/>
      <c r="BF8619" s="16"/>
      <c r="BG8619" s="16"/>
      <c r="BH8619" s="16"/>
      <c r="BI8619" s="16"/>
      <c r="BJ8619" s="16"/>
      <c r="BK8619" s="16"/>
      <c r="BL8619" s="16"/>
      <c r="BM8619" s="16"/>
    </row>
    <row r="8620" spans="39:65" ht="57" customHeight="1" x14ac:dyDescent="0.2">
      <c r="AM8620" s="15"/>
      <c r="BB8620" s="16"/>
      <c r="BC8620" s="16"/>
      <c r="BD8620" s="16"/>
      <c r="BE8620" s="16"/>
      <c r="BF8620" s="16"/>
      <c r="BG8620" s="16"/>
      <c r="BH8620" s="16"/>
      <c r="BI8620" s="16"/>
      <c r="BJ8620" s="16"/>
      <c r="BK8620" s="16"/>
      <c r="BL8620" s="16"/>
      <c r="BM8620" s="16"/>
    </row>
    <row r="8621" spans="39:65" ht="57" customHeight="1" x14ac:dyDescent="0.2">
      <c r="AM8621" s="15"/>
      <c r="BB8621" s="16"/>
      <c r="BC8621" s="16"/>
      <c r="BD8621" s="16"/>
      <c r="BE8621" s="16"/>
      <c r="BF8621" s="16"/>
      <c r="BG8621" s="16"/>
      <c r="BH8621" s="16"/>
      <c r="BI8621" s="16"/>
      <c r="BJ8621" s="16"/>
      <c r="BK8621" s="16"/>
      <c r="BL8621" s="16"/>
      <c r="BM8621" s="16"/>
    </row>
    <row r="8622" spans="39:65" ht="57" customHeight="1" x14ac:dyDescent="0.2">
      <c r="AM8622" s="15"/>
      <c r="BB8622" s="16"/>
      <c r="BC8622" s="16"/>
      <c r="BD8622" s="16"/>
      <c r="BE8622" s="16"/>
      <c r="BF8622" s="16"/>
      <c r="BG8622" s="16"/>
      <c r="BH8622" s="16"/>
      <c r="BI8622" s="16"/>
      <c r="BJ8622" s="16"/>
      <c r="BK8622" s="16"/>
      <c r="BL8622" s="16"/>
      <c r="BM8622" s="16"/>
    </row>
    <row r="8623" spans="39:65" ht="57" customHeight="1" x14ac:dyDescent="0.2">
      <c r="AM8623" s="15"/>
      <c r="BB8623" s="16"/>
      <c r="BC8623" s="16"/>
      <c r="BD8623" s="16"/>
      <c r="BE8623" s="16"/>
      <c r="BF8623" s="16"/>
      <c r="BG8623" s="16"/>
      <c r="BH8623" s="16"/>
      <c r="BI8623" s="16"/>
      <c r="BJ8623" s="16"/>
      <c r="BK8623" s="16"/>
      <c r="BL8623" s="16"/>
      <c r="BM8623" s="16"/>
    </row>
    <row r="8624" spans="39:65" ht="57" customHeight="1" x14ac:dyDescent="0.2">
      <c r="AM8624" s="15"/>
      <c r="BB8624" s="16"/>
      <c r="BC8624" s="16"/>
      <c r="BD8624" s="16"/>
      <c r="BE8624" s="16"/>
      <c r="BF8624" s="16"/>
      <c r="BG8624" s="16"/>
      <c r="BH8624" s="16"/>
      <c r="BI8624" s="16"/>
      <c r="BJ8624" s="16"/>
      <c r="BK8624" s="16"/>
      <c r="BL8624" s="16"/>
      <c r="BM8624" s="16"/>
    </row>
    <row r="8625" spans="39:65" ht="57" customHeight="1" x14ac:dyDescent="0.2">
      <c r="AM8625" s="15"/>
      <c r="BB8625" s="16"/>
      <c r="BC8625" s="16"/>
      <c r="BD8625" s="16"/>
      <c r="BE8625" s="16"/>
      <c r="BF8625" s="16"/>
      <c r="BG8625" s="16"/>
      <c r="BH8625" s="16"/>
      <c r="BI8625" s="16"/>
      <c r="BJ8625" s="16"/>
      <c r="BK8625" s="16"/>
      <c r="BL8625" s="16"/>
      <c r="BM8625" s="16"/>
    </row>
    <row r="8626" spans="39:65" ht="57" customHeight="1" x14ac:dyDescent="0.2">
      <c r="AM8626" s="15"/>
      <c r="BB8626" s="16"/>
      <c r="BC8626" s="16"/>
      <c r="BD8626" s="16"/>
      <c r="BE8626" s="16"/>
      <c r="BF8626" s="16"/>
      <c r="BG8626" s="16"/>
      <c r="BH8626" s="16"/>
      <c r="BI8626" s="16"/>
      <c r="BJ8626" s="16"/>
      <c r="BK8626" s="16"/>
      <c r="BL8626" s="16"/>
      <c r="BM8626" s="16"/>
    </row>
    <row r="8627" spans="39:65" ht="57" customHeight="1" x14ac:dyDescent="0.2">
      <c r="AM8627" s="15"/>
      <c r="BB8627" s="16"/>
      <c r="BC8627" s="16"/>
      <c r="BD8627" s="16"/>
      <c r="BE8627" s="16"/>
      <c r="BF8627" s="16"/>
      <c r="BG8627" s="16"/>
      <c r="BH8627" s="16"/>
      <c r="BI8627" s="16"/>
      <c r="BJ8627" s="16"/>
      <c r="BK8627" s="16"/>
      <c r="BL8627" s="16"/>
      <c r="BM8627" s="16"/>
    </row>
    <row r="8628" spans="39:65" ht="57" customHeight="1" x14ac:dyDescent="0.2">
      <c r="AM8628" s="15"/>
      <c r="BB8628" s="16"/>
      <c r="BC8628" s="16"/>
      <c r="BD8628" s="16"/>
      <c r="BE8628" s="16"/>
      <c r="BF8628" s="16"/>
      <c r="BG8628" s="16"/>
      <c r="BH8628" s="16"/>
      <c r="BI8628" s="16"/>
      <c r="BJ8628" s="16"/>
      <c r="BK8628" s="16"/>
      <c r="BL8628" s="16"/>
      <c r="BM8628" s="16"/>
    </row>
    <row r="8629" spans="39:65" ht="57" customHeight="1" x14ac:dyDescent="0.2">
      <c r="AM8629" s="15"/>
      <c r="BB8629" s="16"/>
      <c r="BC8629" s="16"/>
      <c r="BD8629" s="16"/>
      <c r="BE8629" s="16"/>
      <c r="BF8629" s="16"/>
      <c r="BG8629" s="16"/>
      <c r="BH8629" s="16"/>
      <c r="BI8629" s="16"/>
      <c r="BJ8629" s="16"/>
      <c r="BK8629" s="16"/>
      <c r="BL8629" s="16"/>
      <c r="BM8629" s="16"/>
    </row>
    <row r="8630" spans="39:65" ht="57" customHeight="1" x14ac:dyDescent="0.2">
      <c r="AM8630" s="15"/>
      <c r="BB8630" s="16"/>
      <c r="BC8630" s="16"/>
      <c r="BD8630" s="16"/>
      <c r="BE8630" s="16"/>
      <c r="BF8630" s="16"/>
      <c r="BG8630" s="16"/>
      <c r="BH8630" s="16"/>
      <c r="BI8630" s="16"/>
      <c r="BJ8630" s="16"/>
      <c r="BK8630" s="16"/>
      <c r="BL8630" s="16"/>
      <c r="BM8630" s="16"/>
    </row>
    <row r="8631" spans="39:65" ht="57" customHeight="1" x14ac:dyDescent="0.2">
      <c r="AM8631" s="15"/>
      <c r="BB8631" s="16"/>
      <c r="BC8631" s="16"/>
      <c r="BD8631" s="16"/>
      <c r="BE8631" s="16"/>
      <c r="BF8631" s="16"/>
      <c r="BG8631" s="16"/>
      <c r="BH8631" s="16"/>
      <c r="BI8631" s="16"/>
      <c r="BJ8631" s="16"/>
      <c r="BK8631" s="16"/>
      <c r="BL8631" s="16"/>
      <c r="BM8631" s="16"/>
    </row>
    <row r="8632" spans="39:65" ht="57" customHeight="1" x14ac:dyDescent="0.2">
      <c r="AM8632" s="15"/>
      <c r="BB8632" s="16"/>
      <c r="BC8632" s="16"/>
      <c r="BD8632" s="16"/>
      <c r="BE8632" s="16"/>
      <c r="BF8632" s="16"/>
      <c r="BG8632" s="16"/>
      <c r="BH8632" s="16"/>
      <c r="BI8632" s="16"/>
      <c r="BJ8632" s="16"/>
      <c r="BK8632" s="16"/>
      <c r="BL8632" s="16"/>
      <c r="BM8632" s="16"/>
    </row>
    <row r="8633" spans="39:65" ht="57" customHeight="1" x14ac:dyDescent="0.2">
      <c r="AM8633" s="15"/>
      <c r="BB8633" s="16"/>
      <c r="BC8633" s="16"/>
      <c r="BD8633" s="16"/>
      <c r="BE8633" s="16"/>
      <c r="BF8633" s="16"/>
      <c r="BG8633" s="16"/>
      <c r="BH8633" s="16"/>
      <c r="BI8633" s="16"/>
      <c r="BJ8633" s="16"/>
      <c r="BK8633" s="16"/>
      <c r="BL8633" s="16"/>
      <c r="BM8633" s="16"/>
    </row>
    <row r="8634" spans="39:65" ht="57" customHeight="1" x14ac:dyDescent="0.2">
      <c r="AM8634" s="15"/>
      <c r="BB8634" s="16"/>
      <c r="BC8634" s="16"/>
      <c r="BD8634" s="16"/>
      <c r="BE8634" s="16"/>
      <c r="BF8634" s="16"/>
      <c r="BG8634" s="16"/>
      <c r="BH8634" s="16"/>
      <c r="BI8634" s="16"/>
      <c r="BJ8634" s="16"/>
      <c r="BK8634" s="16"/>
      <c r="BL8634" s="16"/>
      <c r="BM8634" s="16"/>
    </row>
    <row r="8635" spans="39:65" ht="57" customHeight="1" x14ac:dyDescent="0.2">
      <c r="AM8635" s="15"/>
      <c r="BB8635" s="16"/>
      <c r="BC8635" s="16"/>
      <c r="BD8635" s="16"/>
      <c r="BE8635" s="16"/>
      <c r="BF8635" s="16"/>
      <c r="BG8635" s="16"/>
      <c r="BH8635" s="16"/>
      <c r="BI8635" s="16"/>
      <c r="BJ8635" s="16"/>
      <c r="BK8635" s="16"/>
      <c r="BL8635" s="16"/>
      <c r="BM8635" s="16"/>
    </row>
    <row r="8636" spans="39:65" ht="57" customHeight="1" x14ac:dyDescent="0.2">
      <c r="AM8636" s="15"/>
      <c r="BB8636" s="16"/>
      <c r="BC8636" s="16"/>
      <c r="BD8636" s="16"/>
      <c r="BE8636" s="16"/>
      <c r="BF8636" s="16"/>
      <c r="BG8636" s="16"/>
      <c r="BH8636" s="16"/>
      <c r="BI8636" s="16"/>
      <c r="BJ8636" s="16"/>
      <c r="BK8636" s="16"/>
      <c r="BL8636" s="16"/>
      <c r="BM8636" s="16"/>
    </row>
    <row r="8637" spans="39:65" ht="57" customHeight="1" x14ac:dyDescent="0.2">
      <c r="AM8637" s="15"/>
      <c r="BB8637" s="16"/>
      <c r="BC8637" s="16"/>
      <c r="BD8637" s="16"/>
      <c r="BE8637" s="16"/>
      <c r="BF8637" s="16"/>
      <c r="BG8637" s="16"/>
      <c r="BH8637" s="16"/>
      <c r="BI8637" s="16"/>
      <c r="BJ8637" s="16"/>
      <c r="BK8637" s="16"/>
      <c r="BL8637" s="16"/>
      <c r="BM8637" s="16"/>
    </row>
    <row r="8638" spans="39:65" ht="57" customHeight="1" x14ac:dyDescent="0.2">
      <c r="AM8638" s="15"/>
      <c r="BB8638" s="16"/>
      <c r="BC8638" s="16"/>
      <c r="BD8638" s="16"/>
      <c r="BE8638" s="16"/>
      <c r="BF8638" s="16"/>
      <c r="BG8638" s="16"/>
      <c r="BH8638" s="16"/>
      <c r="BI8638" s="16"/>
      <c r="BJ8638" s="16"/>
      <c r="BK8638" s="16"/>
      <c r="BL8638" s="16"/>
      <c r="BM8638" s="16"/>
    </row>
    <row r="8639" spans="39:65" ht="57" customHeight="1" x14ac:dyDescent="0.2">
      <c r="AM8639" s="15"/>
      <c r="BB8639" s="16"/>
      <c r="BC8639" s="16"/>
      <c r="BD8639" s="16"/>
      <c r="BE8639" s="16"/>
      <c r="BF8639" s="16"/>
      <c r="BG8639" s="16"/>
      <c r="BH8639" s="16"/>
      <c r="BI8639" s="16"/>
      <c r="BJ8639" s="16"/>
      <c r="BK8639" s="16"/>
      <c r="BL8639" s="16"/>
      <c r="BM8639" s="16"/>
    </row>
    <row r="8640" spans="39:65" ht="57" customHeight="1" x14ac:dyDescent="0.2">
      <c r="AM8640" s="15"/>
      <c r="BB8640" s="16"/>
      <c r="BC8640" s="16"/>
      <c r="BD8640" s="16"/>
      <c r="BE8640" s="16"/>
      <c r="BF8640" s="16"/>
      <c r="BG8640" s="16"/>
      <c r="BH8640" s="16"/>
      <c r="BI8640" s="16"/>
      <c r="BJ8640" s="16"/>
      <c r="BK8640" s="16"/>
      <c r="BL8640" s="16"/>
      <c r="BM8640" s="16"/>
    </row>
    <row r="8641" spans="39:65" ht="57" customHeight="1" x14ac:dyDescent="0.2">
      <c r="AM8641" s="15"/>
      <c r="BB8641" s="16"/>
      <c r="BC8641" s="16"/>
      <c r="BD8641" s="16"/>
      <c r="BE8641" s="16"/>
      <c r="BF8641" s="16"/>
      <c r="BG8641" s="16"/>
      <c r="BH8641" s="16"/>
      <c r="BI8641" s="16"/>
      <c r="BJ8641" s="16"/>
      <c r="BK8641" s="16"/>
      <c r="BL8641" s="16"/>
      <c r="BM8641" s="16"/>
    </row>
    <row r="8642" spans="39:65" ht="57" customHeight="1" x14ac:dyDescent="0.2">
      <c r="AM8642" s="15"/>
      <c r="BB8642" s="16"/>
      <c r="BC8642" s="16"/>
      <c r="BD8642" s="16"/>
      <c r="BE8642" s="16"/>
      <c r="BF8642" s="16"/>
      <c r="BG8642" s="16"/>
      <c r="BH8642" s="16"/>
      <c r="BI8642" s="16"/>
      <c r="BJ8642" s="16"/>
      <c r="BK8642" s="16"/>
      <c r="BL8642" s="16"/>
      <c r="BM8642" s="16"/>
    </row>
    <row r="8643" spans="39:65" ht="57" customHeight="1" x14ac:dyDescent="0.2">
      <c r="AM8643" s="15"/>
      <c r="BB8643" s="16"/>
      <c r="BC8643" s="16"/>
      <c r="BD8643" s="16"/>
      <c r="BE8643" s="16"/>
      <c r="BF8643" s="16"/>
      <c r="BG8643" s="16"/>
      <c r="BH8643" s="16"/>
      <c r="BI8643" s="16"/>
      <c r="BJ8643" s="16"/>
      <c r="BK8643" s="16"/>
      <c r="BL8643" s="16"/>
      <c r="BM8643" s="16"/>
    </row>
    <row r="8644" spans="39:65" ht="57" customHeight="1" x14ac:dyDescent="0.2">
      <c r="AM8644" s="15"/>
      <c r="BB8644" s="16"/>
      <c r="BC8644" s="16"/>
      <c r="BD8644" s="16"/>
      <c r="BE8644" s="16"/>
      <c r="BF8644" s="16"/>
      <c r="BG8644" s="16"/>
      <c r="BH8644" s="16"/>
      <c r="BI8644" s="16"/>
      <c r="BJ8644" s="16"/>
      <c r="BK8644" s="16"/>
      <c r="BL8644" s="16"/>
      <c r="BM8644" s="16"/>
    </row>
    <row r="8645" spans="39:65" ht="57" customHeight="1" x14ac:dyDescent="0.2">
      <c r="AM8645" s="15"/>
      <c r="BB8645" s="16"/>
      <c r="BC8645" s="16"/>
      <c r="BD8645" s="16"/>
      <c r="BE8645" s="16"/>
      <c r="BF8645" s="16"/>
      <c r="BG8645" s="16"/>
      <c r="BH8645" s="16"/>
      <c r="BI8645" s="16"/>
      <c r="BJ8645" s="16"/>
      <c r="BK8645" s="16"/>
      <c r="BL8645" s="16"/>
      <c r="BM8645" s="16"/>
    </row>
    <row r="8646" spans="39:65" ht="57" customHeight="1" x14ac:dyDescent="0.2">
      <c r="AM8646" s="15"/>
      <c r="BB8646" s="16"/>
      <c r="BC8646" s="16"/>
      <c r="BD8646" s="16"/>
      <c r="BE8646" s="16"/>
      <c r="BF8646" s="16"/>
      <c r="BG8646" s="16"/>
      <c r="BH8646" s="16"/>
      <c r="BI8646" s="16"/>
      <c r="BJ8646" s="16"/>
      <c r="BK8646" s="16"/>
      <c r="BL8646" s="16"/>
      <c r="BM8646" s="16"/>
    </row>
    <row r="8647" spans="39:65" ht="57" customHeight="1" x14ac:dyDescent="0.2">
      <c r="AM8647" s="15"/>
      <c r="BB8647" s="16"/>
      <c r="BC8647" s="16"/>
      <c r="BD8647" s="16"/>
      <c r="BE8647" s="16"/>
      <c r="BF8647" s="16"/>
      <c r="BG8647" s="16"/>
      <c r="BH8647" s="16"/>
      <c r="BI8647" s="16"/>
      <c r="BJ8647" s="16"/>
      <c r="BK8647" s="16"/>
      <c r="BL8647" s="16"/>
      <c r="BM8647" s="16"/>
    </row>
    <row r="8648" spans="39:65" ht="57" customHeight="1" x14ac:dyDescent="0.2">
      <c r="AM8648" s="15"/>
      <c r="BB8648" s="16"/>
      <c r="BC8648" s="16"/>
      <c r="BD8648" s="16"/>
      <c r="BE8648" s="16"/>
      <c r="BF8648" s="16"/>
      <c r="BG8648" s="16"/>
      <c r="BH8648" s="16"/>
      <c r="BI8648" s="16"/>
      <c r="BJ8648" s="16"/>
      <c r="BK8648" s="16"/>
      <c r="BL8648" s="16"/>
      <c r="BM8648" s="16"/>
    </row>
    <row r="8649" spans="39:65" ht="57" customHeight="1" x14ac:dyDescent="0.2">
      <c r="AM8649" s="15"/>
      <c r="BB8649" s="16"/>
      <c r="BC8649" s="16"/>
      <c r="BD8649" s="16"/>
      <c r="BE8649" s="16"/>
      <c r="BF8649" s="16"/>
      <c r="BG8649" s="16"/>
      <c r="BH8649" s="16"/>
      <c r="BI8649" s="16"/>
      <c r="BJ8649" s="16"/>
      <c r="BK8649" s="16"/>
      <c r="BL8649" s="16"/>
      <c r="BM8649" s="16"/>
    </row>
    <row r="8650" spans="39:65" ht="57" customHeight="1" x14ac:dyDescent="0.2">
      <c r="AM8650" s="15"/>
      <c r="BB8650" s="16"/>
      <c r="BC8650" s="16"/>
      <c r="BD8650" s="16"/>
      <c r="BE8650" s="16"/>
      <c r="BF8650" s="16"/>
      <c r="BG8650" s="16"/>
      <c r="BH8650" s="16"/>
      <c r="BI8650" s="16"/>
      <c r="BJ8650" s="16"/>
      <c r="BK8650" s="16"/>
      <c r="BL8650" s="16"/>
      <c r="BM8650" s="16"/>
    </row>
    <row r="8651" spans="39:65" ht="57" customHeight="1" x14ac:dyDescent="0.2">
      <c r="AM8651" s="15"/>
      <c r="BB8651" s="16"/>
      <c r="BC8651" s="16"/>
      <c r="BD8651" s="16"/>
      <c r="BE8651" s="16"/>
      <c r="BF8651" s="16"/>
      <c r="BG8651" s="16"/>
      <c r="BH8651" s="16"/>
      <c r="BI8651" s="16"/>
      <c r="BJ8651" s="16"/>
      <c r="BK8651" s="16"/>
      <c r="BL8651" s="16"/>
      <c r="BM8651" s="16"/>
    </row>
    <row r="8652" spans="39:65" ht="57" customHeight="1" x14ac:dyDescent="0.2">
      <c r="AM8652" s="15"/>
      <c r="BB8652" s="16"/>
      <c r="BC8652" s="16"/>
      <c r="BD8652" s="16"/>
      <c r="BE8652" s="16"/>
      <c r="BF8652" s="16"/>
      <c r="BG8652" s="16"/>
      <c r="BH8652" s="16"/>
      <c r="BI8652" s="16"/>
      <c r="BJ8652" s="16"/>
      <c r="BK8652" s="16"/>
      <c r="BL8652" s="16"/>
      <c r="BM8652" s="16"/>
    </row>
    <row r="8653" spans="39:65" ht="57" customHeight="1" x14ac:dyDescent="0.2">
      <c r="AM8653" s="15"/>
      <c r="BB8653" s="16"/>
      <c r="BC8653" s="16"/>
      <c r="BD8653" s="16"/>
      <c r="BE8653" s="16"/>
      <c r="BF8653" s="16"/>
      <c r="BG8653" s="16"/>
      <c r="BH8653" s="16"/>
      <c r="BI8653" s="16"/>
      <c r="BJ8653" s="16"/>
      <c r="BK8653" s="16"/>
      <c r="BL8653" s="16"/>
      <c r="BM8653" s="16"/>
    </row>
    <row r="8654" spans="39:65" ht="57" customHeight="1" x14ac:dyDescent="0.2">
      <c r="AM8654" s="15"/>
      <c r="BB8654" s="16"/>
      <c r="BC8654" s="16"/>
      <c r="BD8654" s="16"/>
      <c r="BE8654" s="16"/>
      <c r="BF8654" s="16"/>
      <c r="BG8654" s="16"/>
      <c r="BH8654" s="16"/>
      <c r="BI8654" s="16"/>
      <c r="BJ8654" s="16"/>
      <c r="BK8654" s="16"/>
      <c r="BL8654" s="16"/>
      <c r="BM8654" s="16"/>
    </row>
    <row r="8655" spans="39:65" ht="57" customHeight="1" x14ac:dyDescent="0.2">
      <c r="AM8655" s="15"/>
      <c r="BB8655" s="16"/>
      <c r="BC8655" s="16"/>
      <c r="BD8655" s="16"/>
      <c r="BE8655" s="16"/>
      <c r="BF8655" s="16"/>
      <c r="BG8655" s="16"/>
      <c r="BH8655" s="16"/>
      <c r="BI8655" s="16"/>
      <c r="BJ8655" s="16"/>
      <c r="BK8655" s="16"/>
      <c r="BL8655" s="16"/>
      <c r="BM8655" s="16"/>
    </row>
    <row r="8656" spans="39:65" ht="57" customHeight="1" x14ac:dyDescent="0.2">
      <c r="AM8656" s="15"/>
      <c r="BB8656" s="16"/>
      <c r="BC8656" s="16"/>
      <c r="BD8656" s="16"/>
      <c r="BE8656" s="16"/>
      <c r="BF8656" s="16"/>
      <c r="BG8656" s="16"/>
      <c r="BH8656" s="16"/>
      <c r="BI8656" s="16"/>
      <c r="BJ8656" s="16"/>
      <c r="BK8656" s="16"/>
      <c r="BL8656" s="16"/>
      <c r="BM8656" s="16"/>
    </row>
    <row r="8657" spans="39:65" ht="57" customHeight="1" x14ac:dyDescent="0.2">
      <c r="AM8657" s="15"/>
      <c r="BB8657" s="16"/>
      <c r="BC8657" s="16"/>
      <c r="BD8657" s="16"/>
      <c r="BE8657" s="16"/>
      <c r="BF8657" s="16"/>
      <c r="BG8657" s="16"/>
      <c r="BH8657" s="16"/>
      <c r="BI8657" s="16"/>
      <c r="BJ8657" s="16"/>
      <c r="BK8657" s="16"/>
      <c r="BL8657" s="16"/>
      <c r="BM8657" s="16"/>
    </row>
    <row r="8658" spans="39:65" ht="57" customHeight="1" x14ac:dyDescent="0.2">
      <c r="AM8658" s="15"/>
      <c r="BB8658" s="16"/>
      <c r="BC8658" s="16"/>
      <c r="BD8658" s="16"/>
      <c r="BE8658" s="16"/>
      <c r="BF8658" s="16"/>
      <c r="BG8658" s="16"/>
      <c r="BH8658" s="16"/>
      <c r="BI8658" s="16"/>
      <c r="BJ8658" s="16"/>
      <c r="BK8658" s="16"/>
      <c r="BL8658" s="16"/>
      <c r="BM8658" s="16"/>
    </row>
    <row r="8659" spans="39:65" ht="57" customHeight="1" x14ac:dyDescent="0.2">
      <c r="AM8659" s="15"/>
      <c r="BB8659" s="16"/>
      <c r="BC8659" s="16"/>
      <c r="BD8659" s="16"/>
      <c r="BE8659" s="16"/>
      <c r="BF8659" s="16"/>
      <c r="BG8659" s="16"/>
      <c r="BH8659" s="16"/>
      <c r="BI8659" s="16"/>
      <c r="BJ8659" s="16"/>
      <c r="BK8659" s="16"/>
      <c r="BL8659" s="16"/>
      <c r="BM8659" s="16"/>
    </row>
    <row r="8660" spans="39:65" ht="57" customHeight="1" x14ac:dyDescent="0.2">
      <c r="AM8660" s="15"/>
      <c r="BB8660" s="16"/>
      <c r="BC8660" s="16"/>
      <c r="BD8660" s="16"/>
      <c r="BE8660" s="16"/>
      <c r="BF8660" s="16"/>
      <c r="BG8660" s="16"/>
      <c r="BH8660" s="16"/>
      <c r="BI8660" s="16"/>
      <c r="BJ8660" s="16"/>
      <c r="BK8660" s="16"/>
      <c r="BL8660" s="16"/>
      <c r="BM8660" s="16"/>
    </row>
    <row r="8661" spans="39:65" ht="57" customHeight="1" x14ac:dyDescent="0.2">
      <c r="AM8661" s="15"/>
      <c r="BB8661" s="16"/>
      <c r="BC8661" s="16"/>
      <c r="BD8661" s="16"/>
      <c r="BE8661" s="16"/>
      <c r="BF8661" s="16"/>
      <c r="BG8661" s="16"/>
      <c r="BH8661" s="16"/>
      <c r="BI8661" s="16"/>
      <c r="BJ8661" s="16"/>
      <c r="BK8661" s="16"/>
      <c r="BL8661" s="16"/>
      <c r="BM8661" s="16"/>
    </row>
    <row r="8662" spans="39:65" ht="57" customHeight="1" x14ac:dyDescent="0.2">
      <c r="AM8662" s="15"/>
      <c r="BB8662" s="16"/>
      <c r="BC8662" s="16"/>
      <c r="BD8662" s="16"/>
      <c r="BE8662" s="16"/>
      <c r="BF8662" s="16"/>
      <c r="BG8662" s="16"/>
      <c r="BH8662" s="16"/>
      <c r="BI8662" s="16"/>
      <c r="BJ8662" s="16"/>
      <c r="BK8662" s="16"/>
      <c r="BL8662" s="16"/>
      <c r="BM8662" s="16"/>
    </row>
    <row r="8663" spans="39:65" ht="57" customHeight="1" x14ac:dyDescent="0.2">
      <c r="AM8663" s="15"/>
      <c r="BB8663" s="16"/>
      <c r="BC8663" s="16"/>
      <c r="BD8663" s="16"/>
      <c r="BE8663" s="16"/>
      <c r="BF8663" s="16"/>
      <c r="BG8663" s="16"/>
      <c r="BH8663" s="16"/>
      <c r="BI8663" s="16"/>
      <c r="BJ8663" s="16"/>
      <c r="BK8663" s="16"/>
      <c r="BL8663" s="16"/>
      <c r="BM8663" s="16"/>
    </row>
    <row r="8664" spans="39:65" ht="57" customHeight="1" x14ac:dyDescent="0.2">
      <c r="AM8664" s="15"/>
      <c r="BB8664" s="16"/>
      <c r="BC8664" s="16"/>
      <c r="BD8664" s="16"/>
      <c r="BE8664" s="16"/>
      <c r="BF8664" s="16"/>
      <c r="BG8664" s="16"/>
      <c r="BH8664" s="16"/>
      <c r="BI8664" s="16"/>
      <c r="BJ8664" s="16"/>
      <c r="BK8664" s="16"/>
      <c r="BL8664" s="16"/>
      <c r="BM8664" s="16"/>
    </row>
    <row r="8665" spans="39:65" ht="57" customHeight="1" x14ac:dyDescent="0.2">
      <c r="AM8665" s="15"/>
      <c r="BB8665" s="16"/>
      <c r="BC8665" s="16"/>
      <c r="BD8665" s="16"/>
      <c r="BE8665" s="16"/>
      <c r="BF8665" s="16"/>
      <c r="BG8665" s="16"/>
      <c r="BH8665" s="16"/>
      <c r="BI8665" s="16"/>
      <c r="BJ8665" s="16"/>
      <c r="BK8665" s="16"/>
      <c r="BL8665" s="16"/>
      <c r="BM8665" s="16"/>
    </row>
    <row r="8666" spans="39:65" ht="57" customHeight="1" x14ac:dyDescent="0.2">
      <c r="AM8666" s="15"/>
      <c r="BB8666" s="16"/>
      <c r="BC8666" s="16"/>
      <c r="BD8666" s="16"/>
      <c r="BE8666" s="16"/>
      <c r="BF8666" s="16"/>
      <c r="BG8666" s="16"/>
      <c r="BH8666" s="16"/>
      <c r="BI8666" s="16"/>
      <c r="BJ8666" s="16"/>
      <c r="BK8666" s="16"/>
      <c r="BL8666" s="16"/>
      <c r="BM8666" s="16"/>
    </row>
    <row r="8667" spans="39:65" ht="57" customHeight="1" x14ac:dyDescent="0.2">
      <c r="AM8667" s="15"/>
      <c r="BB8667" s="16"/>
      <c r="BC8667" s="16"/>
      <c r="BD8667" s="16"/>
      <c r="BE8667" s="16"/>
      <c r="BF8667" s="16"/>
      <c r="BG8667" s="16"/>
      <c r="BH8667" s="16"/>
      <c r="BI8667" s="16"/>
      <c r="BJ8667" s="16"/>
      <c r="BK8667" s="16"/>
      <c r="BL8667" s="16"/>
      <c r="BM8667" s="16"/>
    </row>
    <row r="8668" spans="39:65" ht="57" customHeight="1" x14ac:dyDescent="0.2">
      <c r="AM8668" s="15"/>
      <c r="BB8668" s="16"/>
      <c r="BC8668" s="16"/>
      <c r="BD8668" s="16"/>
      <c r="BE8668" s="16"/>
      <c r="BF8668" s="16"/>
      <c r="BG8668" s="16"/>
      <c r="BH8668" s="16"/>
      <c r="BI8668" s="16"/>
      <c r="BJ8668" s="16"/>
      <c r="BK8668" s="16"/>
      <c r="BL8668" s="16"/>
      <c r="BM8668" s="16"/>
    </row>
    <row r="8669" spans="39:65" ht="57" customHeight="1" x14ac:dyDescent="0.2">
      <c r="AM8669" s="15"/>
      <c r="BB8669" s="16"/>
      <c r="BC8669" s="16"/>
      <c r="BD8669" s="16"/>
      <c r="BE8669" s="16"/>
      <c r="BF8669" s="16"/>
      <c r="BG8669" s="16"/>
      <c r="BH8669" s="16"/>
      <c r="BI8669" s="16"/>
      <c r="BJ8669" s="16"/>
      <c r="BK8669" s="16"/>
      <c r="BL8669" s="16"/>
      <c r="BM8669" s="16"/>
    </row>
    <row r="8670" spans="39:65" ht="57" customHeight="1" x14ac:dyDescent="0.2">
      <c r="AM8670" s="15"/>
      <c r="BB8670" s="16"/>
      <c r="BC8670" s="16"/>
      <c r="BD8670" s="16"/>
      <c r="BE8670" s="16"/>
      <c r="BF8670" s="16"/>
      <c r="BG8670" s="16"/>
      <c r="BH8670" s="16"/>
      <c r="BI8670" s="16"/>
      <c r="BJ8670" s="16"/>
      <c r="BK8670" s="16"/>
      <c r="BL8670" s="16"/>
      <c r="BM8670" s="16"/>
    </row>
    <row r="8671" spans="39:65" ht="57" customHeight="1" x14ac:dyDescent="0.2">
      <c r="AM8671" s="15"/>
      <c r="BB8671" s="16"/>
      <c r="BC8671" s="16"/>
      <c r="BD8671" s="16"/>
      <c r="BE8671" s="16"/>
      <c r="BF8671" s="16"/>
      <c r="BG8671" s="16"/>
      <c r="BH8671" s="16"/>
      <c r="BI8671" s="16"/>
      <c r="BJ8671" s="16"/>
      <c r="BK8671" s="16"/>
      <c r="BL8671" s="16"/>
      <c r="BM8671" s="16"/>
    </row>
    <row r="8672" spans="39:65" ht="57" customHeight="1" x14ac:dyDescent="0.2">
      <c r="AM8672" s="15"/>
      <c r="BB8672" s="16"/>
      <c r="BC8672" s="16"/>
      <c r="BD8672" s="16"/>
      <c r="BE8672" s="16"/>
      <c r="BF8672" s="16"/>
      <c r="BG8672" s="16"/>
      <c r="BH8672" s="16"/>
      <c r="BI8672" s="16"/>
      <c r="BJ8672" s="16"/>
      <c r="BK8672" s="16"/>
      <c r="BL8672" s="16"/>
      <c r="BM8672" s="16"/>
    </row>
    <row r="8673" spans="39:65" ht="57" customHeight="1" x14ac:dyDescent="0.2">
      <c r="AM8673" s="15"/>
      <c r="BB8673" s="16"/>
      <c r="BC8673" s="16"/>
      <c r="BD8673" s="16"/>
      <c r="BE8673" s="16"/>
      <c r="BF8673" s="16"/>
      <c r="BG8673" s="16"/>
      <c r="BH8673" s="16"/>
      <c r="BI8673" s="16"/>
      <c r="BJ8673" s="16"/>
      <c r="BK8673" s="16"/>
      <c r="BL8673" s="16"/>
      <c r="BM8673" s="16"/>
    </row>
    <row r="8674" spans="39:65" ht="57" customHeight="1" x14ac:dyDescent="0.2">
      <c r="AM8674" s="15"/>
      <c r="BB8674" s="16"/>
      <c r="BC8674" s="16"/>
      <c r="BD8674" s="16"/>
      <c r="BE8674" s="16"/>
      <c r="BF8674" s="16"/>
      <c r="BG8674" s="16"/>
      <c r="BH8674" s="16"/>
      <c r="BI8674" s="16"/>
      <c r="BJ8674" s="16"/>
      <c r="BK8674" s="16"/>
      <c r="BL8674" s="16"/>
      <c r="BM8674" s="16"/>
    </row>
    <row r="8675" spans="39:65" ht="57" customHeight="1" x14ac:dyDescent="0.2">
      <c r="AM8675" s="15"/>
      <c r="BB8675" s="16"/>
      <c r="BC8675" s="16"/>
      <c r="BD8675" s="16"/>
      <c r="BE8675" s="16"/>
      <c r="BF8675" s="16"/>
      <c r="BG8675" s="16"/>
      <c r="BH8675" s="16"/>
      <c r="BI8675" s="16"/>
      <c r="BJ8675" s="16"/>
      <c r="BK8675" s="16"/>
      <c r="BL8675" s="16"/>
      <c r="BM8675" s="16"/>
    </row>
    <row r="8676" spans="39:65" ht="57" customHeight="1" x14ac:dyDescent="0.2">
      <c r="AM8676" s="15"/>
      <c r="BB8676" s="16"/>
      <c r="BC8676" s="16"/>
      <c r="BD8676" s="16"/>
      <c r="BE8676" s="16"/>
      <c r="BF8676" s="16"/>
      <c r="BG8676" s="16"/>
      <c r="BH8676" s="16"/>
      <c r="BI8676" s="16"/>
      <c r="BJ8676" s="16"/>
      <c r="BK8676" s="16"/>
      <c r="BL8676" s="16"/>
      <c r="BM8676" s="16"/>
    </row>
    <row r="8677" spans="39:65" ht="57" customHeight="1" x14ac:dyDescent="0.2">
      <c r="AM8677" s="15"/>
      <c r="BB8677" s="16"/>
      <c r="BC8677" s="16"/>
      <c r="BD8677" s="16"/>
      <c r="BE8677" s="16"/>
      <c r="BF8677" s="16"/>
      <c r="BG8677" s="16"/>
      <c r="BH8677" s="16"/>
      <c r="BI8677" s="16"/>
      <c r="BJ8677" s="16"/>
      <c r="BK8677" s="16"/>
      <c r="BL8677" s="16"/>
      <c r="BM8677" s="16"/>
    </row>
    <row r="8678" spans="39:65" ht="57" customHeight="1" x14ac:dyDescent="0.2">
      <c r="AM8678" s="15"/>
      <c r="BB8678" s="16"/>
      <c r="BC8678" s="16"/>
      <c r="BD8678" s="16"/>
      <c r="BE8678" s="16"/>
      <c r="BF8678" s="16"/>
      <c r="BG8678" s="16"/>
      <c r="BH8678" s="16"/>
      <c r="BI8678" s="16"/>
      <c r="BJ8678" s="16"/>
      <c r="BK8678" s="16"/>
      <c r="BL8678" s="16"/>
      <c r="BM8678" s="16"/>
    </row>
    <row r="8679" spans="39:65" ht="57" customHeight="1" x14ac:dyDescent="0.2">
      <c r="AM8679" s="15"/>
      <c r="BB8679" s="16"/>
      <c r="BC8679" s="16"/>
      <c r="BD8679" s="16"/>
      <c r="BE8679" s="16"/>
      <c r="BF8679" s="16"/>
      <c r="BG8679" s="16"/>
      <c r="BH8679" s="16"/>
      <c r="BI8679" s="16"/>
      <c r="BJ8679" s="16"/>
      <c r="BK8679" s="16"/>
      <c r="BL8679" s="16"/>
      <c r="BM8679" s="16"/>
    </row>
    <row r="8680" spans="39:65" ht="57" customHeight="1" x14ac:dyDescent="0.2">
      <c r="AM8680" s="15"/>
      <c r="BB8680" s="16"/>
      <c r="BC8680" s="16"/>
      <c r="BD8680" s="16"/>
      <c r="BE8680" s="16"/>
      <c r="BF8680" s="16"/>
      <c r="BG8680" s="16"/>
      <c r="BH8680" s="16"/>
      <c r="BI8680" s="16"/>
      <c r="BJ8680" s="16"/>
      <c r="BK8680" s="16"/>
      <c r="BL8680" s="16"/>
      <c r="BM8680" s="16"/>
    </row>
    <row r="8681" spans="39:65" ht="57" customHeight="1" x14ac:dyDescent="0.2">
      <c r="AM8681" s="15"/>
      <c r="BB8681" s="16"/>
      <c r="BC8681" s="16"/>
      <c r="BD8681" s="16"/>
      <c r="BE8681" s="16"/>
      <c r="BF8681" s="16"/>
      <c r="BG8681" s="16"/>
      <c r="BH8681" s="16"/>
      <c r="BI8681" s="16"/>
      <c r="BJ8681" s="16"/>
      <c r="BK8681" s="16"/>
      <c r="BL8681" s="16"/>
      <c r="BM8681" s="16"/>
    </row>
    <row r="8682" spans="39:65" ht="57" customHeight="1" x14ac:dyDescent="0.2">
      <c r="AM8682" s="15"/>
      <c r="BB8682" s="16"/>
      <c r="BC8682" s="16"/>
      <c r="BD8682" s="16"/>
      <c r="BE8682" s="16"/>
      <c r="BF8682" s="16"/>
      <c r="BG8682" s="16"/>
      <c r="BH8682" s="16"/>
      <c r="BI8682" s="16"/>
      <c r="BJ8682" s="16"/>
      <c r="BK8682" s="16"/>
      <c r="BL8682" s="16"/>
      <c r="BM8682" s="16"/>
    </row>
    <row r="8683" spans="39:65" ht="57" customHeight="1" x14ac:dyDescent="0.2">
      <c r="AM8683" s="15"/>
      <c r="BB8683" s="16"/>
      <c r="BC8683" s="16"/>
      <c r="BD8683" s="16"/>
      <c r="BE8683" s="16"/>
      <c r="BF8683" s="16"/>
      <c r="BG8683" s="16"/>
      <c r="BH8683" s="16"/>
      <c r="BI8683" s="16"/>
      <c r="BJ8683" s="16"/>
      <c r="BK8683" s="16"/>
      <c r="BL8683" s="16"/>
      <c r="BM8683" s="16"/>
    </row>
    <row r="8684" spans="39:65" ht="57" customHeight="1" x14ac:dyDescent="0.2">
      <c r="AM8684" s="15"/>
      <c r="BB8684" s="16"/>
      <c r="BC8684" s="16"/>
      <c r="BD8684" s="16"/>
      <c r="BE8684" s="16"/>
      <c r="BF8684" s="16"/>
      <c r="BG8684" s="16"/>
      <c r="BH8684" s="16"/>
      <c r="BI8684" s="16"/>
      <c r="BJ8684" s="16"/>
      <c r="BK8684" s="16"/>
      <c r="BL8684" s="16"/>
      <c r="BM8684" s="16"/>
    </row>
    <row r="8685" spans="39:65" ht="57" customHeight="1" x14ac:dyDescent="0.2">
      <c r="AM8685" s="15"/>
      <c r="BB8685" s="16"/>
      <c r="BC8685" s="16"/>
      <c r="BD8685" s="16"/>
      <c r="BE8685" s="16"/>
      <c r="BF8685" s="16"/>
      <c r="BG8685" s="16"/>
      <c r="BH8685" s="16"/>
      <c r="BI8685" s="16"/>
      <c r="BJ8685" s="16"/>
      <c r="BK8685" s="16"/>
      <c r="BL8685" s="16"/>
      <c r="BM8685" s="16"/>
    </row>
    <row r="8686" spans="39:65" ht="57" customHeight="1" x14ac:dyDescent="0.2">
      <c r="AM8686" s="15"/>
      <c r="BB8686" s="16"/>
      <c r="BC8686" s="16"/>
      <c r="BD8686" s="16"/>
      <c r="BE8686" s="16"/>
      <c r="BF8686" s="16"/>
      <c r="BG8686" s="16"/>
      <c r="BH8686" s="16"/>
      <c r="BI8686" s="16"/>
      <c r="BJ8686" s="16"/>
      <c r="BK8686" s="16"/>
      <c r="BL8686" s="16"/>
      <c r="BM8686" s="16"/>
    </row>
    <row r="8687" spans="39:65" ht="57" customHeight="1" x14ac:dyDescent="0.2">
      <c r="AM8687" s="15"/>
      <c r="BB8687" s="16"/>
      <c r="BC8687" s="16"/>
      <c r="BD8687" s="16"/>
      <c r="BE8687" s="16"/>
      <c r="BF8687" s="16"/>
      <c r="BG8687" s="16"/>
      <c r="BH8687" s="16"/>
      <c r="BI8687" s="16"/>
      <c r="BJ8687" s="16"/>
      <c r="BK8687" s="16"/>
      <c r="BL8687" s="16"/>
      <c r="BM8687" s="16"/>
    </row>
    <row r="8688" spans="39:65" ht="57" customHeight="1" x14ac:dyDescent="0.2">
      <c r="AM8688" s="15"/>
      <c r="BB8688" s="16"/>
      <c r="BC8688" s="16"/>
      <c r="BD8688" s="16"/>
      <c r="BE8688" s="16"/>
      <c r="BF8688" s="16"/>
      <c r="BG8688" s="16"/>
      <c r="BH8688" s="16"/>
      <c r="BI8688" s="16"/>
      <c r="BJ8688" s="16"/>
      <c r="BK8688" s="16"/>
      <c r="BL8688" s="16"/>
      <c r="BM8688" s="16"/>
    </row>
    <row r="8689" spans="39:65" ht="57" customHeight="1" x14ac:dyDescent="0.2">
      <c r="AM8689" s="15"/>
      <c r="BB8689" s="16"/>
      <c r="BC8689" s="16"/>
      <c r="BD8689" s="16"/>
      <c r="BE8689" s="16"/>
      <c r="BF8689" s="16"/>
      <c r="BG8689" s="16"/>
      <c r="BH8689" s="16"/>
      <c r="BI8689" s="16"/>
      <c r="BJ8689" s="16"/>
      <c r="BK8689" s="16"/>
      <c r="BL8689" s="16"/>
      <c r="BM8689" s="16"/>
    </row>
    <row r="8690" spans="39:65" ht="57" customHeight="1" x14ac:dyDescent="0.2">
      <c r="AM8690" s="15"/>
      <c r="BB8690" s="16"/>
      <c r="BC8690" s="16"/>
      <c r="BD8690" s="16"/>
      <c r="BE8690" s="16"/>
      <c r="BF8690" s="16"/>
      <c r="BG8690" s="16"/>
      <c r="BH8690" s="16"/>
      <c r="BI8690" s="16"/>
      <c r="BJ8690" s="16"/>
      <c r="BK8690" s="16"/>
      <c r="BL8690" s="16"/>
      <c r="BM8690" s="16"/>
    </row>
    <row r="8691" spans="39:65" ht="57" customHeight="1" x14ac:dyDescent="0.2">
      <c r="AM8691" s="15"/>
      <c r="BB8691" s="16"/>
      <c r="BC8691" s="16"/>
      <c r="BD8691" s="16"/>
      <c r="BE8691" s="16"/>
      <c r="BF8691" s="16"/>
      <c r="BG8691" s="16"/>
      <c r="BH8691" s="16"/>
      <c r="BI8691" s="16"/>
      <c r="BJ8691" s="16"/>
      <c r="BK8691" s="16"/>
      <c r="BL8691" s="16"/>
      <c r="BM8691" s="16"/>
    </row>
    <row r="8692" spans="39:65" ht="57" customHeight="1" x14ac:dyDescent="0.2">
      <c r="AM8692" s="15"/>
      <c r="BB8692" s="16"/>
      <c r="BC8692" s="16"/>
      <c r="BD8692" s="16"/>
      <c r="BE8692" s="16"/>
      <c r="BF8692" s="16"/>
      <c r="BG8692" s="16"/>
      <c r="BH8692" s="16"/>
      <c r="BI8692" s="16"/>
      <c r="BJ8692" s="16"/>
      <c r="BK8692" s="16"/>
      <c r="BL8692" s="16"/>
      <c r="BM8692" s="16"/>
    </row>
    <row r="8693" spans="39:65" ht="57" customHeight="1" x14ac:dyDescent="0.2">
      <c r="AM8693" s="15"/>
      <c r="BB8693" s="16"/>
      <c r="BC8693" s="16"/>
      <c r="BD8693" s="16"/>
      <c r="BE8693" s="16"/>
      <c r="BF8693" s="16"/>
      <c r="BG8693" s="16"/>
      <c r="BH8693" s="16"/>
      <c r="BI8693" s="16"/>
      <c r="BJ8693" s="16"/>
      <c r="BK8693" s="16"/>
      <c r="BL8693" s="16"/>
      <c r="BM8693" s="16"/>
    </row>
    <row r="8694" spans="39:65" ht="57" customHeight="1" x14ac:dyDescent="0.2">
      <c r="AM8694" s="15"/>
      <c r="BB8694" s="16"/>
      <c r="BC8694" s="16"/>
      <c r="BD8694" s="16"/>
      <c r="BE8694" s="16"/>
      <c r="BF8694" s="16"/>
      <c r="BG8694" s="16"/>
      <c r="BH8694" s="16"/>
      <c r="BI8694" s="16"/>
      <c r="BJ8694" s="16"/>
      <c r="BK8694" s="16"/>
      <c r="BL8694" s="16"/>
      <c r="BM8694" s="16"/>
    </row>
    <row r="8695" spans="39:65" ht="57" customHeight="1" x14ac:dyDescent="0.2">
      <c r="AM8695" s="15"/>
      <c r="BB8695" s="16"/>
      <c r="BC8695" s="16"/>
      <c r="BD8695" s="16"/>
      <c r="BE8695" s="16"/>
      <c r="BF8695" s="16"/>
      <c r="BG8695" s="16"/>
      <c r="BH8695" s="16"/>
      <c r="BI8695" s="16"/>
      <c r="BJ8695" s="16"/>
      <c r="BK8695" s="16"/>
      <c r="BL8695" s="16"/>
      <c r="BM8695" s="16"/>
    </row>
    <row r="8696" spans="39:65" ht="57" customHeight="1" x14ac:dyDescent="0.2">
      <c r="AM8696" s="15"/>
      <c r="BB8696" s="16"/>
      <c r="BC8696" s="16"/>
      <c r="BD8696" s="16"/>
      <c r="BE8696" s="16"/>
      <c r="BF8696" s="16"/>
      <c r="BG8696" s="16"/>
      <c r="BH8696" s="16"/>
      <c r="BI8696" s="16"/>
      <c r="BJ8696" s="16"/>
      <c r="BK8696" s="16"/>
      <c r="BL8696" s="16"/>
      <c r="BM8696" s="16"/>
    </row>
    <row r="8697" spans="39:65" ht="57" customHeight="1" x14ac:dyDescent="0.2">
      <c r="AM8697" s="15"/>
      <c r="BB8697" s="16"/>
      <c r="BC8697" s="16"/>
      <c r="BD8697" s="16"/>
      <c r="BE8697" s="16"/>
      <c r="BF8697" s="16"/>
      <c r="BG8697" s="16"/>
      <c r="BH8697" s="16"/>
      <c r="BI8697" s="16"/>
      <c r="BJ8697" s="16"/>
      <c r="BK8697" s="16"/>
      <c r="BL8697" s="16"/>
      <c r="BM8697" s="16"/>
    </row>
    <row r="8698" spans="39:65" ht="57" customHeight="1" x14ac:dyDescent="0.2">
      <c r="AM8698" s="15"/>
      <c r="BB8698" s="16"/>
      <c r="BC8698" s="16"/>
      <c r="BD8698" s="16"/>
      <c r="BE8698" s="16"/>
      <c r="BF8698" s="16"/>
      <c r="BG8698" s="16"/>
      <c r="BH8698" s="16"/>
      <c r="BI8698" s="16"/>
      <c r="BJ8698" s="16"/>
      <c r="BK8698" s="16"/>
      <c r="BL8698" s="16"/>
      <c r="BM8698" s="16"/>
    </row>
    <row r="8699" spans="39:65" ht="57" customHeight="1" x14ac:dyDescent="0.2">
      <c r="AM8699" s="15"/>
      <c r="BB8699" s="16"/>
      <c r="BC8699" s="16"/>
      <c r="BD8699" s="16"/>
      <c r="BE8699" s="16"/>
      <c r="BF8699" s="16"/>
      <c r="BG8699" s="16"/>
      <c r="BH8699" s="16"/>
      <c r="BI8699" s="16"/>
      <c r="BJ8699" s="16"/>
      <c r="BK8699" s="16"/>
      <c r="BL8699" s="16"/>
      <c r="BM8699" s="16"/>
    </row>
    <row r="8700" spans="39:65" ht="57" customHeight="1" x14ac:dyDescent="0.2">
      <c r="AM8700" s="15"/>
      <c r="BB8700" s="16"/>
      <c r="BC8700" s="16"/>
      <c r="BD8700" s="16"/>
      <c r="BE8700" s="16"/>
      <c r="BF8700" s="16"/>
      <c r="BG8700" s="16"/>
      <c r="BH8700" s="16"/>
      <c r="BI8700" s="16"/>
      <c r="BJ8700" s="16"/>
      <c r="BK8700" s="16"/>
      <c r="BL8700" s="16"/>
      <c r="BM8700" s="16"/>
    </row>
    <row r="8701" spans="39:65" ht="57" customHeight="1" x14ac:dyDescent="0.2">
      <c r="AM8701" s="15"/>
      <c r="BB8701" s="16"/>
      <c r="BC8701" s="16"/>
      <c r="BD8701" s="16"/>
      <c r="BE8701" s="16"/>
      <c r="BF8701" s="16"/>
      <c r="BG8701" s="16"/>
      <c r="BH8701" s="16"/>
      <c r="BI8701" s="16"/>
      <c r="BJ8701" s="16"/>
      <c r="BK8701" s="16"/>
      <c r="BL8701" s="16"/>
      <c r="BM8701" s="16"/>
    </row>
    <row r="8702" spans="39:65" ht="57" customHeight="1" x14ac:dyDescent="0.2">
      <c r="AM8702" s="15"/>
      <c r="BB8702" s="16"/>
      <c r="BC8702" s="16"/>
      <c r="BD8702" s="16"/>
      <c r="BE8702" s="16"/>
      <c r="BF8702" s="16"/>
      <c r="BG8702" s="16"/>
      <c r="BH8702" s="16"/>
      <c r="BI8702" s="16"/>
      <c r="BJ8702" s="16"/>
      <c r="BK8702" s="16"/>
      <c r="BL8702" s="16"/>
      <c r="BM8702" s="16"/>
    </row>
    <row r="8703" spans="39:65" ht="57" customHeight="1" x14ac:dyDescent="0.2">
      <c r="AM8703" s="15"/>
      <c r="BB8703" s="16"/>
      <c r="BC8703" s="16"/>
      <c r="BD8703" s="16"/>
      <c r="BE8703" s="16"/>
      <c r="BF8703" s="16"/>
      <c r="BG8703" s="16"/>
      <c r="BH8703" s="16"/>
      <c r="BI8703" s="16"/>
      <c r="BJ8703" s="16"/>
      <c r="BK8703" s="16"/>
      <c r="BL8703" s="16"/>
      <c r="BM8703" s="16"/>
    </row>
    <row r="8704" spans="39:65" ht="57" customHeight="1" x14ac:dyDescent="0.2">
      <c r="AM8704" s="15"/>
      <c r="BB8704" s="16"/>
      <c r="BC8704" s="16"/>
      <c r="BD8704" s="16"/>
      <c r="BE8704" s="16"/>
      <c r="BF8704" s="16"/>
      <c r="BG8704" s="16"/>
      <c r="BH8704" s="16"/>
      <c r="BI8704" s="16"/>
      <c r="BJ8704" s="16"/>
      <c r="BK8704" s="16"/>
      <c r="BL8704" s="16"/>
      <c r="BM8704" s="16"/>
    </row>
    <row r="8705" spans="39:65" ht="57" customHeight="1" x14ac:dyDescent="0.2">
      <c r="AM8705" s="15"/>
      <c r="BB8705" s="16"/>
      <c r="BC8705" s="16"/>
      <c r="BD8705" s="16"/>
      <c r="BE8705" s="16"/>
      <c r="BF8705" s="16"/>
      <c r="BG8705" s="16"/>
      <c r="BH8705" s="16"/>
      <c r="BI8705" s="16"/>
      <c r="BJ8705" s="16"/>
      <c r="BK8705" s="16"/>
      <c r="BL8705" s="16"/>
      <c r="BM8705" s="16"/>
    </row>
    <row r="8706" spans="39:65" ht="57" customHeight="1" x14ac:dyDescent="0.2">
      <c r="AM8706" s="15"/>
      <c r="BB8706" s="16"/>
      <c r="BC8706" s="16"/>
      <c r="BD8706" s="16"/>
      <c r="BE8706" s="16"/>
      <c r="BF8706" s="16"/>
      <c r="BG8706" s="16"/>
      <c r="BH8706" s="16"/>
      <c r="BI8706" s="16"/>
      <c r="BJ8706" s="16"/>
      <c r="BK8706" s="16"/>
      <c r="BL8706" s="16"/>
      <c r="BM8706" s="16"/>
    </row>
    <row r="8707" spans="39:65" ht="57" customHeight="1" x14ac:dyDescent="0.2">
      <c r="AM8707" s="15"/>
      <c r="BB8707" s="16"/>
      <c r="BC8707" s="16"/>
      <c r="BD8707" s="16"/>
      <c r="BE8707" s="16"/>
      <c r="BF8707" s="16"/>
      <c r="BG8707" s="16"/>
      <c r="BH8707" s="16"/>
      <c r="BI8707" s="16"/>
      <c r="BJ8707" s="16"/>
      <c r="BK8707" s="16"/>
      <c r="BL8707" s="16"/>
      <c r="BM8707" s="16"/>
    </row>
    <row r="8708" spans="39:65" ht="57" customHeight="1" x14ac:dyDescent="0.2">
      <c r="AM8708" s="15"/>
      <c r="BB8708" s="16"/>
      <c r="BC8708" s="16"/>
      <c r="BD8708" s="16"/>
      <c r="BE8708" s="16"/>
      <c r="BF8708" s="16"/>
      <c r="BG8708" s="16"/>
      <c r="BH8708" s="16"/>
      <c r="BI8708" s="16"/>
      <c r="BJ8708" s="16"/>
      <c r="BK8708" s="16"/>
      <c r="BL8708" s="16"/>
      <c r="BM8708" s="16"/>
    </row>
    <row r="8709" spans="39:65" ht="57" customHeight="1" x14ac:dyDescent="0.2">
      <c r="AM8709" s="15"/>
      <c r="BB8709" s="16"/>
      <c r="BC8709" s="16"/>
      <c r="BD8709" s="16"/>
      <c r="BE8709" s="16"/>
      <c r="BF8709" s="16"/>
      <c r="BG8709" s="16"/>
      <c r="BH8709" s="16"/>
      <c r="BI8709" s="16"/>
      <c r="BJ8709" s="16"/>
      <c r="BK8709" s="16"/>
      <c r="BL8709" s="16"/>
      <c r="BM8709" s="16"/>
    </row>
    <row r="8710" spans="39:65" ht="57" customHeight="1" x14ac:dyDescent="0.2">
      <c r="AM8710" s="15"/>
      <c r="BB8710" s="16"/>
      <c r="BC8710" s="16"/>
      <c r="BD8710" s="16"/>
      <c r="BE8710" s="16"/>
      <c r="BF8710" s="16"/>
      <c r="BG8710" s="16"/>
      <c r="BH8710" s="16"/>
      <c r="BI8710" s="16"/>
      <c r="BJ8710" s="16"/>
      <c r="BK8710" s="16"/>
      <c r="BL8710" s="16"/>
      <c r="BM8710" s="16"/>
    </row>
    <row r="8711" spans="39:65" ht="57" customHeight="1" x14ac:dyDescent="0.2">
      <c r="AM8711" s="15"/>
      <c r="BB8711" s="16"/>
      <c r="BC8711" s="16"/>
      <c r="BD8711" s="16"/>
      <c r="BE8711" s="16"/>
      <c r="BF8711" s="16"/>
      <c r="BG8711" s="16"/>
      <c r="BH8711" s="16"/>
      <c r="BI8711" s="16"/>
      <c r="BJ8711" s="16"/>
      <c r="BK8711" s="16"/>
      <c r="BL8711" s="16"/>
      <c r="BM8711" s="16"/>
    </row>
    <row r="8712" spans="39:65" ht="57" customHeight="1" x14ac:dyDescent="0.2">
      <c r="AM8712" s="15"/>
      <c r="BB8712" s="16"/>
      <c r="BC8712" s="16"/>
      <c r="BD8712" s="16"/>
      <c r="BE8712" s="16"/>
      <c r="BF8712" s="16"/>
      <c r="BG8712" s="16"/>
      <c r="BH8712" s="16"/>
      <c r="BI8712" s="16"/>
      <c r="BJ8712" s="16"/>
      <c r="BK8712" s="16"/>
      <c r="BL8712" s="16"/>
      <c r="BM8712" s="16"/>
    </row>
    <row r="8713" spans="39:65" ht="57" customHeight="1" x14ac:dyDescent="0.2">
      <c r="AM8713" s="15"/>
      <c r="BB8713" s="16"/>
      <c r="BC8713" s="16"/>
      <c r="BD8713" s="16"/>
      <c r="BE8713" s="16"/>
      <c r="BF8713" s="16"/>
      <c r="BG8713" s="16"/>
      <c r="BH8713" s="16"/>
      <c r="BI8713" s="16"/>
      <c r="BJ8713" s="16"/>
      <c r="BK8713" s="16"/>
      <c r="BL8713" s="16"/>
      <c r="BM8713" s="16"/>
    </row>
    <row r="8714" spans="39:65" ht="57" customHeight="1" x14ac:dyDescent="0.2">
      <c r="AM8714" s="15"/>
      <c r="BB8714" s="16"/>
      <c r="BC8714" s="16"/>
      <c r="BD8714" s="16"/>
      <c r="BE8714" s="16"/>
      <c r="BF8714" s="16"/>
      <c r="BG8714" s="16"/>
      <c r="BH8714" s="16"/>
      <c r="BI8714" s="16"/>
      <c r="BJ8714" s="16"/>
      <c r="BK8714" s="16"/>
      <c r="BL8714" s="16"/>
      <c r="BM8714" s="16"/>
    </row>
    <row r="8715" spans="39:65" ht="57" customHeight="1" x14ac:dyDescent="0.2">
      <c r="AM8715" s="15"/>
      <c r="BB8715" s="16"/>
      <c r="BC8715" s="16"/>
      <c r="BD8715" s="16"/>
      <c r="BE8715" s="16"/>
      <c r="BF8715" s="16"/>
      <c r="BG8715" s="16"/>
      <c r="BH8715" s="16"/>
      <c r="BI8715" s="16"/>
      <c r="BJ8715" s="16"/>
      <c r="BK8715" s="16"/>
      <c r="BL8715" s="16"/>
      <c r="BM8715" s="16"/>
    </row>
    <row r="8716" spans="39:65" ht="57" customHeight="1" x14ac:dyDescent="0.2">
      <c r="AM8716" s="15"/>
      <c r="BB8716" s="16"/>
      <c r="BC8716" s="16"/>
      <c r="BD8716" s="16"/>
      <c r="BE8716" s="16"/>
      <c r="BF8716" s="16"/>
      <c r="BG8716" s="16"/>
      <c r="BH8716" s="16"/>
      <c r="BI8716" s="16"/>
      <c r="BJ8716" s="16"/>
      <c r="BK8716" s="16"/>
      <c r="BL8716" s="16"/>
      <c r="BM8716" s="16"/>
    </row>
    <row r="8717" spans="39:65" ht="57" customHeight="1" x14ac:dyDescent="0.2">
      <c r="AM8717" s="15"/>
      <c r="BB8717" s="16"/>
      <c r="BC8717" s="16"/>
      <c r="BD8717" s="16"/>
      <c r="BE8717" s="16"/>
      <c r="BF8717" s="16"/>
      <c r="BG8717" s="16"/>
      <c r="BH8717" s="16"/>
      <c r="BI8717" s="16"/>
      <c r="BJ8717" s="16"/>
      <c r="BK8717" s="16"/>
      <c r="BL8717" s="16"/>
      <c r="BM8717" s="16"/>
    </row>
    <row r="8718" spans="39:65" ht="57" customHeight="1" x14ac:dyDescent="0.2">
      <c r="AM8718" s="15"/>
      <c r="BB8718" s="16"/>
      <c r="BC8718" s="16"/>
      <c r="BD8718" s="16"/>
      <c r="BE8718" s="16"/>
      <c r="BF8718" s="16"/>
      <c r="BG8718" s="16"/>
      <c r="BH8718" s="16"/>
      <c r="BI8718" s="16"/>
      <c r="BJ8718" s="16"/>
      <c r="BK8718" s="16"/>
      <c r="BL8718" s="16"/>
      <c r="BM8718" s="16"/>
    </row>
    <row r="8719" spans="39:65" ht="57" customHeight="1" x14ac:dyDescent="0.2">
      <c r="AM8719" s="15"/>
      <c r="BB8719" s="16"/>
      <c r="BC8719" s="16"/>
      <c r="BD8719" s="16"/>
      <c r="BE8719" s="16"/>
      <c r="BF8719" s="16"/>
      <c r="BG8719" s="16"/>
      <c r="BH8719" s="16"/>
      <c r="BI8719" s="16"/>
      <c r="BJ8719" s="16"/>
      <c r="BK8719" s="16"/>
      <c r="BL8719" s="16"/>
      <c r="BM8719" s="16"/>
    </row>
    <row r="8720" spans="39:65" ht="57" customHeight="1" x14ac:dyDescent="0.2">
      <c r="AM8720" s="15"/>
      <c r="BB8720" s="16"/>
      <c r="BC8720" s="16"/>
      <c r="BD8720" s="16"/>
      <c r="BE8720" s="16"/>
      <c r="BF8720" s="16"/>
      <c r="BG8720" s="16"/>
      <c r="BH8720" s="16"/>
      <c r="BI8720" s="16"/>
      <c r="BJ8720" s="16"/>
      <c r="BK8720" s="16"/>
      <c r="BL8720" s="16"/>
      <c r="BM8720" s="16"/>
    </row>
    <row r="8721" spans="39:65" ht="57" customHeight="1" x14ac:dyDescent="0.2">
      <c r="AM8721" s="15"/>
      <c r="BB8721" s="16"/>
      <c r="BC8721" s="16"/>
      <c r="BD8721" s="16"/>
      <c r="BE8721" s="16"/>
      <c r="BF8721" s="16"/>
      <c r="BG8721" s="16"/>
      <c r="BH8721" s="16"/>
      <c r="BI8721" s="16"/>
      <c r="BJ8721" s="16"/>
      <c r="BK8721" s="16"/>
      <c r="BL8721" s="16"/>
      <c r="BM8721" s="16"/>
    </row>
    <row r="8722" spans="39:65" ht="57" customHeight="1" x14ac:dyDescent="0.2">
      <c r="AM8722" s="15"/>
      <c r="BB8722" s="16"/>
      <c r="BC8722" s="16"/>
      <c r="BD8722" s="16"/>
      <c r="BE8722" s="16"/>
      <c r="BF8722" s="16"/>
      <c r="BG8722" s="16"/>
      <c r="BH8722" s="16"/>
      <c r="BI8722" s="16"/>
      <c r="BJ8722" s="16"/>
      <c r="BK8722" s="16"/>
      <c r="BL8722" s="16"/>
      <c r="BM8722" s="16"/>
    </row>
    <row r="8723" spans="39:65" ht="57" customHeight="1" x14ac:dyDescent="0.2">
      <c r="AM8723" s="15"/>
      <c r="BB8723" s="16"/>
      <c r="BC8723" s="16"/>
      <c r="BD8723" s="16"/>
      <c r="BE8723" s="16"/>
      <c r="BF8723" s="16"/>
      <c r="BG8723" s="16"/>
      <c r="BH8723" s="16"/>
      <c r="BI8723" s="16"/>
      <c r="BJ8723" s="16"/>
      <c r="BK8723" s="16"/>
      <c r="BL8723" s="16"/>
      <c r="BM8723" s="16"/>
    </row>
    <row r="8724" spans="39:65" ht="57" customHeight="1" x14ac:dyDescent="0.2">
      <c r="AM8724" s="15"/>
      <c r="BB8724" s="16"/>
      <c r="BC8724" s="16"/>
      <c r="BD8724" s="16"/>
      <c r="BE8724" s="16"/>
      <c r="BF8724" s="16"/>
      <c r="BG8724" s="16"/>
      <c r="BH8724" s="16"/>
      <c r="BI8724" s="16"/>
      <c r="BJ8724" s="16"/>
      <c r="BK8724" s="16"/>
      <c r="BL8724" s="16"/>
      <c r="BM8724" s="16"/>
    </row>
    <row r="8725" spans="39:65" ht="57" customHeight="1" x14ac:dyDescent="0.2">
      <c r="AM8725" s="15"/>
      <c r="BB8725" s="16"/>
      <c r="BC8725" s="16"/>
      <c r="BD8725" s="16"/>
      <c r="BE8725" s="16"/>
      <c r="BF8725" s="16"/>
      <c r="BG8725" s="16"/>
      <c r="BH8725" s="16"/>
      <c r="BI8725" s="16"/>
      <c r="BJ8725" s="16"/>
      <c r="BK8725" s="16"/>
      <c r="BL8725" s="16"/>
      <c r="BM8725" s="16"/>
    </row>
    <row r="8726" spans="39:65" ht="57" customHeight="1" x14ac:dyDescent="0.2">
      <c r="AM8726" s="15"/>
      <c r="BB8726" s="16"/>
      <c r="BC8726" s="16"/>
      <c r="BD8726" s="16"/>
      <c r="BE8726" s="16"/>
      <c r="BF8726" s="16"/>
      <c r="BG8726" s="16"/>
      <c r="BH8726" s="16"/>
      <c r="BI8726" s="16"/>
      <c r="BJ8726" s="16"/>
      <c r="BK8726" s="16"/>
      <c r="BL8726" s="16"/>
      <c r="BM8726" s="16"/>
    </row>
    <row r="8727" spans="39:65" ht="57" customHeight="1" x14ac:dyDescent="0.2">
      <c r="AM8727" s="15"/>
      <c r="BB8727" s="16"/>
      <c r="BC8727" s="16"/>
      <c r="BD8727" s="16"/>
      <c r="BE8727" s="16"/>
      <c r="BF8727" s="16"/>
      <c r="BG8727" s="16"/>
      <c r="BH8727" s="16"/>
      <c r="BI8727" s="16"/>
      <c r="BJ8727" s="16"/>
      <c r="BK8727" s="16"/>
      <c r="BL8727" s="16"/>
      <c r="BM8727" s="16"/>
    </row>
    <row r="8728" spans="39:65" ht="57" customHeight="1" x14ac:dyDescent="0.2">
      <c r="AM8728" s="15"/>
      <c r="BB8728" s="16"/>
      <c r="BC8728" s="16"/>
      <c r="BD8728" s="16"/>
      <c r="BE8728" s="16"/>
      <c r="BF8728" s="16"/>
      <c r="BG8728" s="16"/>
      <c r="BH8728" s="16"/>
      <c r="BI8728" s="16"/>
      <c r="BJ8728" s="16"/>
      <c r="BK8728" s="16"/>
      <c r="BL8728" s="16"/>
      <c r="BM8728" s="16"/>
    </row>
    <row r="8729" spans="39:65" ht="57" customHeight="1" x14ac:dyDescent="0.2">
      <c r="AM8729" s="15"/>
      <c r="BB8729" s="16"/>
      <c r="BC8729" s="16"/>
      <c r="BD8729" s="16"/>
      <c r="BE8729" s="16"/>
      <c r="BF8729" s="16"/>
      <c r="BG8729" s="16"/>
      <c r="BH8729" s="16"/>
      <c r="BI8729" s="16"/>
      <c r="BJ8729" s="16"/>
      <c r="BK8729" s="16"/>
      <c r="BL8729" s="16"/>
      <c r="BM8729" s="16"/>
    </row>
    <row r="8730" spans="39:65" ht="57" customHeight="1" x14ac:dyDescent="0.2">
      <c r="AM8730" s="15"/>
      <c r="BB8730" s="16"/>
      <c r="BC8730" s="16"/>
      <c r="BD8730" s="16"/>
      <c r="BE8730" s="16"/>
      <c r="BF8730" s="16"/>
      <c r="BG8730" s="16"/>
      <c r="BH8730" s="16"/>
      <c r="BI8730" s="16"/>
      <c r="BJ8730" s="16"/>
      <c r="BK8730" s="16"/>
      <c r="BL8730" s="16"/>
      <c r="BM8730" s="16"/>
    </row>
    <row r="8731" spans="39:65" ht="57" customHeight="1" x14ac:dyDescent="0.2">
      <c r="AM8731" s="15"/>
      <c r="BB8731" s="16"/>
      <c r="BC8731" s="16"/>
      <c r="BD8731" s="16"/>
      <c r="BE8731" s="16"/>
      <c r="BF8731" s="16"/>
      <c r="BG8731" s="16"/>
      <c r="BH8731" s="16"/>
      <c r="BI8731" s="16"/>
      <c r="BJ8731" s="16"/>
      <c r="BK8731" s="16"/>
      <c r="BL8731" s="16"/>
      <c r="BM8731" s="16"/>
    </row>
    <row r="8732" spans="39:65" ht="57" customHeight="1" x14ac:dyDescent="0.2">
      <c r="AM8732" s="15"/>
      <c r="BB8732" s="16"/>
      <c r="BC8732" s="16"/>
      <c r="BD8732" s="16"/>
      <c r="BE8732" s="16"/>
      <c r="BF8732" s="16"/>
      <c r="BG8732" s="16"/>
      <c r="BH8732" s="16"/>
      <c r="BI8732" s="16"/>
      <c r="BJ8732" s="16"/>
      <c r="BK8732" s="16"/>
      <c r="BL8732" s="16"/>
      <c r="BM8732" s="16"/>
    </row>
    <row r="8733" spans="39:65" ht="57" customHeight="1" x14ac:dyDescent="0.2">
      <c r="AM8733" s="15"/>
      <c r="BB8733" s="16"/>
      <c r="BC8733" s="16"/>
      <c r="BD8733" s="16"/>
      <c r="BE8733" s="16"/>
      <c r="BF8733" s="16"/>
      <c r="BG8733" s="16"/>
      <c r="BH8733" s="16"/>
      <c r="BI8733" s="16"/>
      <c r="BJ8733" s="16"/>
      <c r="BK8733" s="16"/>
      <c r="BL8733" s="16"/>
      <c r="BM8733" s="16"/>
    </row>
    <row r="8734" spans="39:65" ht="57" customHeight="1" x14ac:dyDescent="0.2">
      <c r="AM8734" s="15"/>
      <c r="BB8734" s="16"/>
      <c r="BC8734" s="16"/>
      <c r="BD8734" s="16"/>
      <c r="BE8734" s="16"/>
      <c r="BF8734" s="16"/>
      <c r="BG8734" s="16"/>
      <c r="BH8734" s="16"/>
      <c r="BI8734" s="16"/>
      <c r="BJ8734" s="16"/>
      <c r="BK8734" s="16"/>
      <c r="BL8734" s="16"/>
      <c r="BM8734" s="16"/>
    </row>
    <row r="8735" spans="39:65" ht="57" customHeight="1" x14ac:dyDescent="0.2">
      <c r="AM8735" s="15"/>
      <c r="BB8735" s="16"/>
      <c r="BC8735" s="16"/>
      <c r="BD8735" s="16"/>
      <c r="BE8735" s="16"/>
      <c r="BF8735" s="16"/>
      <c r="BG8735" s="16"/>
      <c r="BH8735" s="16"/>
      <c r="BI8735" s="16"/>
      <c r="BJ8735" s="16"/>
      <c r="BK8735" s="16"/>
      <c r="BL8735" s="16"/>
      <c r="BM8735" s="16"/>
    </row>
    <row r="8736" spans="39:65" ht="57" customHeight="1" x14ac:dyDescent="0.2">
      <c r="AM8736" s="15"/>
      <c r="BB8736" s="16"/>
      <c r="BC8736" s="16"/>
      <c r="BD8736" s="16"/>
      <c r="BE8736" s="16"/>
      <c r="BF8736" s="16"/>
      <c r="BG8736" s="16"/>
      <c r="BH8736" s="16"/>
      <c r="BI8736" s="16"/>
      <c r="BJ8736" s="16"/>
      <c r="BK8736" s="16"/>
      <c r="BL8736" s="16"/>
      <c r="BM8736" s="16"/>
    </row>
    <row r="8737" spans="39:65" ht="57" customHeight="1" x14ac:dyDescent="0.2">
      <c r="AM8737" s="15"/>
      <c r="BB8737" s="16"/>
      <c r="BC8737" s="16"/>
      <c r="BD8737" s="16"/>
      <c r="BE8737" s="16"/>
      <c r="BF8737" s="16"/>
      <c r="BG8737" s="16"/>
      <c r="BH8737" s="16"/>
      <c r="BI8737" s="16"/>
      <c r="BJ8737" s="16"/>
      <c r="BK8737" s="16"/>
      <c r="BL8737" s="16"/>
      <c r="BM8737" s="16"/>
    </row>
    <row r="8738" spans="39:65" ht="57" customHeight="1" x14ac:dyDescent="0.2">
      <c r="AM8738" s="15"/>
      <c r="BB8738" s="16"/>
      <c r="BC8738" s="16"/>
      <c r="BD8738" s="16"/>
      <c r="BE8738" s="16"/>
      <c r="BF8738" s="16"/>
      <c r="BG8738" s="16"/>
      <c r="BH8738" s="16"/>
      <c r="BI8738" s="16"/>
      <c r="BJ8738" s="16"/>
      <c r="BK8738" s="16"/>
      <c r="BL8738" s="16"/>
      <c r="BM8738" s="16"/>
    </row>
    <row r="8739" spans="39:65" ht="57" customHeight="1" x14ac:dyDescent="0.2">
      <c r="AM8739" s="15"/>
      <c r="BB8739" s="16"/>
      <c r="BC8739" s="16"/>
      <c r="BD8739" s="16"/>
      <c r="BE8739" s="16"/>
      <c r="BF8739" s="16"/>
      <c r="BG8739" s="16"/>
      <c r="BH8739" s="16"/>
      <c r="BI8739" s="16"/>
      <c r="BJ8739" s="16"/>
      <c r="BK8739" s="16"/>
      <c r="BL8739" s="16"/>
      <c r="BM8739" s="16"/>
    </row>
    <row r="8740" spans="39:65" ht="57" customHeight="1" x14ac:dyDescent="0.2">
      <c r="AM8740" s="15"/>
      <c r="BB8740" s="16"/>
      <c r="BC8740" s="16"/>
      <c r="BD8740" s="16"/>
      <c r="BE8740" s="16"/>
      <c r="BF8740" s="16"/>
      <c r="BG8740" s="16"/>
      <c r="BH8740" s="16"/>
      <c r="BI8740" s="16"/>
      <c r="BJ8740" s="16"/>
      <c r="BK8740" s="16"/>
      <c r="BL8740" s="16"/>
      <c r="BM8740" s="16"/>
    </row>
    <row r="8741" spans="39:65" ht="57" customHeight="1" x14ac:dyDescent="0.2">
      <c r="AM8741" s="15"/>
      <c r="BB8741" s="16"/>
      <c r="BC8741" s="16"/>
      <c r="BD8741" s="16"/>
      <c r="BE8741" s="16"/>
      <c r="BF8741" s="16"/>
      <c r="BG8741" s="16"/>
      <c r="BH8741" s="16"/>
      <c r="BI8741" s="16"/>
      <c r="BJ8741" s="16"/>
      <c r="BK8741" s="16"/>
      <c r="BL8741" s="16"/>
      <c r="BM8741" s="16"/>
    </row>
    <row r="8742" spans="39:65" ht="57" customHeight="1" x14ac:dyDescent="0.2">
      <c r="AM8742" s="15"/>
      <c r="BB8742" s="16"/>
      <c r="BC8742" s="16"/>
      <c r="BD8742" s="16"/>
      <c r="BE8742" s="16"/>
      <c r="BF8742" s="16"/>
      <c r="BG8742" s="16"/>
      <c r="BH8742" s="16"/>
      <c r="BI8742" s="16"/>
      <c r="BJ8742" s="16"/>
      <c r="BK8742" s="16"/>
      <c r="BL8742" s="16"/>
      <c r="BM8742" s="16"/>
    </row>
    <row r="8743" spans="39:65" ht="57" customHeight="1" x14ac:dyDescent="0.2">
      <c r="AM8743" s="15"/>
      <c r="BB8743" s="16"/>
      <c r="BC8743" s="16"/>
      <c r="BD8743" s="16"/>
      <c r="BE8743" s="16"/>
      <c r="BF8743" s="16"/>
      <c r="BG8743" s="16"/>
      <c r="BH8743" s="16"/>
      <c r="BI8743" s="16"/>
      <c r="BJ8743" s="16"/>
      <c r="BK8743" s="16"/>
      <c r="BL8743" s="16"/>
      <c r="BM8743" s="16"/>
    </row>
    <row r="8744" spans="39:65" ht="57" customHeight="1" x14ac:dyDescent="0.2">
      <c r="AM8744" s="15"/>
      <c r="BB8744" s="16"/>
      <c r="BC8744" s="16"/>
      <c r="BD8744" s="16"/>
      <c r="BE8744" s="16"/>
      <c r="BF8744" s="16"/>
      <c r="BG8744" s="16"/>
      <c r="BH8744" s="16"/>
      <c r="BI8744" s="16"/>
      <c r="BJ8744" s="16"/>
      <c r="BK8744" s="16"/>
      <c r="BL8744" s="16"/>
      <c r="BM8744" s="16"/>
    </row>
    <row r="8745" spans="39:65" ht="57" customHeight="1" x14ac:dyDescent="0.2">
      <c r="AM8745" s="15"/>
      <c r="BB8745" s="16"/>
      <c r="BC8745" s="16"/>
      <c r="BD8745" s="16"/>
      <c r="BE8745" s="16"/>
      <c r="BF8745" s="16"/>
      <c r="BG8745" s="16"/>
      <c r="BH8745" s="16"/>
      <c r="BI8745" s="16"/>
      <c r="BJ8745" s="16"/>
      <c r="BK8745" s="16"/>
      <c r="BL8745" s="16"/>
      <c r="BM8745" s="16"/>
    </row>
    <row r="8746" spans="39:65" ht="57" customHeight="1" x14ac:dyDescent="0.2">
      <c r="AM8746" s="15"/>
      <c r="BB8746" s="16"/>
      <c r="BC8746" s="16"/>
      <c r="BD8746" s="16"/>
      <c r="BE8746" s="16"/>
      <c r="BF8746" s="16"/>
      <c r="BG8746" s="16"/>
      <c r="BH8746" s="16"/>
      <c r="BI8746" s="16"/>
      <c r="BJ8746" s="16"/>
      <c r="BK8746" s="16"/>
      <c r="BL8746" s="16"/>
      <c r="BM8746" s="16"/>
    </row>
    <row r="8747" spans="39:65" ht="57" customHeight="1" x14ac:dyDescent="0.2">
      <c r="AM8747" s="15"/>
      <c r="BB8747" s="16"/>
      <c r="BC8747" s="16"/>
      <c r="BD8747" s="16"/>
      <c r="BE8747" s="16"/>
      <c r="BF8747" s="16"/>
      <c r="BG8747" s="16"/>
      <c r="BH8747" s="16"/>
      <c r="BI8747" s="16"/>
      <c r="BJ8747" s="16"/>
      <c r="BK8747" s="16"/>
      <c r="BL8747" s="16"/>
      <c r="BM8747" s="16"/>
    </row>
    <row r="8748" spans="39:65" ht="57" customHeight="1" x14ac:dyDescent="0.2">
      <c r="AM8748" s="15"/>
      <c r="BB8748" s="16"/>
      <c r="BC8748" s="16"/>
      <c r="BD8748" s="16"/>
      <c r="BE8748" s="16"/>
      <c r="BF8748" s="16"/>
      <c r="BG8748" s="16"/>
      <c r="BH8748" s="16"/>
      <c r="BI8748" s="16"/>
      <c r="BJ8748" s="16"/>
      <c r="BK8748" s="16"/>
      <c r="BL8748" s="16"/>
      <c r="BM8748" s="16"/>
    </row>
    <row r="8749" spans="39:65" ht="57" customHeight="1" x14ac:dyDescent="0.2">
      <c r="AM8749" s="15"/>
      <c r="BB8749" s="16"/>
      <c r="BC8749" s="16"/>
      <c r="BD8749" s="16"/>
      <c r="BE8749" s="16"/>
      <c r="BF8749" s="16"/>
      <c r="BG8749" s="16"/>
      <c r="BH8749" s="16"/>
      <c r="BI8749" s="16"/>
      <c r="BJ8749" s="16"/>
      <c r="BK8749" s="16"/>
      <c r="BL8749" s="16"/>
      <c r="BM8749" s="16"/>
    </row>
    <row r="8750" spans="39:65" ht="57" customHeight="1" x14ac:dyDescent="0.2">
      <c r="AM8750" s="15"/>
      <c r="BB8750" s="16"/>
      <c r="BC8750" s="16"/>
      <c r="BD8750" s="16"/>
      <c r="BE8750" s="16"/>
      <c r="BF8750" s="16"/>
      <c r="BG8750" s="16"/>
      <c r="BH8750" s="16"/>
      <c r="BI8750" s="16"/>
      <c r="BJ8750" s="16"/>
      <c r="BK8750" s="16"/>
      <c r="BL8750" s="16"/>
      <c r="BM8750" s="16"/>
    </row>
    <row r="8751" spans="39:65" ht="57" customHeight="1" x14ac:dyDescent="0.2">
      <c r="AM8751" s="15"/>
      <c r="BB8751" s="16"/>
      <c r="BC8751" s="16"/>
      <c r="BD8751" s="16"/>
      <c r="BE8751" s="16"/>
      <c r="BF8751" s="16"/>
      <c r="BG8751" s="16"/>
      <c r="BH8751" s="16"/>
      <c r="BI8751" s="16"/>
      <c r="BJ8751" s="16"/>
      <c r="BK8751" s="16"/>
      <c r="BL8751" s="16"/>
      <c r="BM8751" s="16"/>
    </row>
    <row r="8752" spans="39:65" ht="57" customHeight="1" x14ac:dyDescent="0.2">
      <c r="AM8752" s="15"/>
      <c r="BB8752" s="16"/>
      <c r="BC8752" s="16"/>
      <c r="BD8752" s="16"/>
      <c r="BE8752" s="16"/>
      <c r="BF8752" s="16"/>
      <c r="BG8752" s="16"/>
      <c r="BH8752" s="16"/>
      <c r="BI8752" s="16"/>
      <c r="BJ8752" s="16"/>
      <c r="BK8752" s="16"/>
      <c r="BL8752" s="16"/>
      <c r="BM8752" s="16"/>
    </row>
    <row r="8753" spans="39:65" ht="57" customHeight="1" x14ac:dyDescent="0.2">
      <c r="AM8753" s="15"/>
      <c r="BB8753" s="16"/>
      <c r="BC8753" s="16"/>
      <c r="BD8753" s="16"/>
      <c r="BE8753" s="16"/>
      <c r="BF8753" s="16"/>
      <c r="BG8753" s="16"/>
      <c r="BH8753" s="16"/>
      <c r="BI8753" s="16"/>
      <c r="BJ8753" s="16"/>
      <c r="BK8753" s="16"/>
      <c r="BL8753" s="16"/>
      <c r="BM8753" s="16"/>
    </row>
    <row r="8754" spans="39:65" ht="57" customHeight="1" x14ac:dyDescent="0.2">
      <c r="AM8754" s="15"/>
      <c r="BB8754" s="16"/>
      <c r="BC8754" s="16"/>
      <c r="BD8754" s="16"/>
      <c r="BE8754" s="16"/>
      <c r="BF8754" s="16"/>
      <c r="BG8754" s="16"/>
      <c r="BH8754" s="16"/>
      <c r="BI8754" s="16"/>
      <c r="BJ8754" s="16"/>
      <c r="BK8754" s="16"/>
      <c r="BL8754" s="16"/>
      <c r="BM8754" s="16"/>
    </row>
    <row r="8755" spans="39:65" ht="57" customHeight="1" x14ac:dyDescent="0.2">
      <c r="AM8755" s="15"/>
      <c r="BB8755" s="16"/>
      <c r="BC8755" s="16"/>
      <c r="BD8755" s="16"/>
      <c r="BE8755" s="16"/>
      <c r="BF8755" s="16"/>
      <c r="BG8755" s="16"/>
      <c r="BH8755" s="16"/>
      <c r="BI8755" s="16"/>
      <c r="BJ8755" s="16"/>
      <c r="BK8755" s="16"/>
      <c r="BL8755" s="16"/>
      <c r="BM8755" s="16"/>
    </row>
    <row r="8756" spans="39:65" ht="57" customHeight="1" x14ac:dyDescent="0.2">
      <c r="AM8756" s="15"/>
      <c r="BB8756" s="16"/>
      <c r="BC8756" s="16"/>
      <c r="BD8756" s="16"/>
      <c r="BE8756" s="16"/>
      <c r="BF8756" s="16"/>
      <c r="BG8756" s="16"/>
      <c r="BH8756" s="16"/>
      <c r="BI8756" s="16"/>
      <c r="BJ8756" s="16"/>
      <c r="BK8756" s="16"/>
      <c r="BL8756" s="16"/>
      <c r="BM8756" s="16"/>
    </row>
    <row r="8757" spans="39:65" ht="57" customHeight="1" x14ac:dyDescent="0.2">
      <c r="AM8757" s="15"/>
      <c r="BB8757" s="16"/>
      <c r="BC8757" s="16"/>
      <c r="BD8757" s="16"/>
      <c r="BE8757" s="16"/>
      <c r="BF8757" s="16"/>
      <c r="BG8757" s="16"/>
      <c r="BH8757" s="16"/>
      <c r="BI8757" s="16"/>
      <c r="BJ8757" s="16"/>
      <c r="BK8757" s="16"/>
      <c r="BL8757" s="16"/>
      <c r="BM8757" s="16"/>
    </row>
    <row r="8758" spans="39:65" ht="57" customHeight="1" x14ac:dyDescent="0.2">
      <c r="AM8758" s="15"/>
      <c r="BB8758" s="16"/>
      <c r="BC8758" s="16"/>
      <c r="BD8758" s="16"/>
      <c r="BE8758" s="16"/>
      <c r="BF8758" s="16"/>
      <c r="BG8758" s="16"/>
      <c r="BH8758" s="16"/>
      <c r="BI8758" s="16"/>
      <c r="BJ8758" s="16"/>
      <c r="BK8758" s="16"/>
      <c r="BL8758" s="16"/>
      <c r="BM8758" s="16"/>
    </row>
    <row r="8759" spans="39:65" ht="57" customHeight="1" x14ac:dyDescent="0.2">
      <c r="AM8759" s="15"/>
      <c r="BB8759" s="16"/>
      <c r="BC8759" s="16"/>
      <c r="BD8759" s="16"/>
      <c r="BE8759" s="16"/>
      <c r="BF8759" s="16"/>
      <c r="BG8759" s="16"/>
      <c r="BH8759" s="16"/>
      <c r="BI8759" s="16"/>
      <c r="BJ8759" s="16"/>
      <c r="BK8759" s="16"/>
      <c r="BL8759" s="16"/>
      <c r="BM8759" s="16"/>
    </row>
    <row r="8760" spans="39:65" ht="57" customHeight="1" x14ac:dyDescent="0.2">
      <c r="AM8760" s="15"/>
      <c r="BB8760" s="16"/>
      <c r="BC8760" s="16"/>
      <c r="BD8760" s="16"/>
      <c r="BE8760" s="16"/>
      <c r="BF8760" s="16"/>
      <c r="BG8760" s="16"/>
      <c r="BH8760" s="16"/>
      <c r="BI8760" s="16"/>
      <c r="BJ8760" s="16"/>
      <c r="BK8760" s="16"/>
      <c r="BL8760" s="16"/>
      <c r="BM8760" s="16"/>
    </row>
    <row r="8761" spans="39:65" ht="57" customHeight="1" x14ac:dyDescent="0.2">
      <c r="AM8761" s="15"/>
      <c r="BB8761" s="16"/>
      <c r="BC8761" s="16"/>
      <c r="BD8761" s="16"/>
      <c r="BE8761" s="16"/>
      <c r="BF8761" s="16"/>
      <c r="BG8761" s="16"/>
      <c r="BH8761" s="16"/>
      <c r="BI8761" s="16"/>
      <c r="BJ8761" s="16"/>
      <c r="BK8761" s="16"/>
      <c r="BL8761" s="16"/>
      <c r="BM8761" s="16"/>
    </row>
    <row r="8762" spans="39:65" ht="57" customHeight="1" x14ac:dyDescent="0.2">
      <c r="AM8762" s="15"/>
      <c r="BB8762" s="16"/>
      <c r="BC8762" s="16"/>
      <c r="BD8762" s="16"/>
      <c r="BE8762" s="16"/>
      <c r="BF8762" s="16"/>
      <c r="BG8762" s="16"/>
      <c r="BH8762" s="16"/>
      <c r="BI8762" s="16"/>
      <c r="BJ8762" s="16"/>
      <c r="BK8762" s="16"/>
      <c r="BL8762" s="16"/>
      <c r="BM8762" s="16"/>
    </row>
    <row r="8763" spans="39:65" ht="57" customHeight="1" x14ac:dyDescent="0.2">
      <c r="AM8763" s="15"/>
      <c r="BB8763" s="16"/>
      <c r="BC8763" s="16"/>
      <c r="BD8763" s="16"/>
      <c r="BE8763" s="16"/>
      <c r="BF8763" s="16"/>
      <c r="BG8763" s="16"/>
      <c r="BH8763" s="16"/>
      <c r="BI8763" s="16"/>
      <c r="BJ8763" s="16"/>
      <c r="BK8763" s="16"/>
      <c r="BL8763" s="16"/>
      <c r="BM8763" s="16"/>
    </row>
    <row r="8764" spans="39:65" ht="57" customHeight="1" x14ac:dyDescent="0.2">
      <c r="AM8764" s="15"/>
      <c r="BB8764" s="16"/>
      <c r="BC8764" s="16"/>
      <c r="BD8764" s="16"/>
      <c r="BE8764" s="16"/>
      <c r="BF8764" s="16"/>
      <c r="BG8764" s="16"/>
      <c r="BH8764" s="16"/>
      <c r="BI8764" s="16"/>
      <c r="BJ8764" s="16"/>
      <c r="BK8764" s="16"/>
      <c r="BL8764" s="16"/>
      <c r="BM8764" s="16"/>
    </row>
    <row r="8765" spans="39:65" ht="57" customHeight="1" x14ac:dyDescent="0.2">
      <c r="AM8765" s="15"/>
      <c r="BB8765" s="16"/>
      <c r="BC8765" s="16"/>
      <c r="BD8765" s="16"/>
      <c r="BE8765" s="16"/>
      <c r="BF8765" s="16"/>
      <c r="BG8765" s="16"/>
      <c r="BH8765" s="16"/>
      <c r="BI8765" s="16"/>
      <c r="BJ8765" s="16"/>
      <c r="BK8765" s="16"/>
      <c r="BL8765" s="16"/>
      <c r="BM8765" s="16"/>
    </row>
    <row r="8766" spans="39:65" ht="57" customHeight="1" x14ac:dyDescent="0.2">
      <c r="AM8766" s="15"/>
      <c r="BB8766" s="16"/>
      <c r="BC8766" s="16"/>
      <c r="BD8766" s="16"/>
      <c r="BE8766" s="16"/>
      <c r="BF8766" s="16"/>
      <c r="BG8766" s="16"/>
      <c r="BH8766" s="16"/>
      <c r="BI8766" s="16"/>
      <c r="BJ8766" s="16"/>
      <c r="BK8766" s="16"/>
      <c r="BL8766" s="16"/>
      <c r="BM8766" s="16"/>
    </row>
    <row r="8767" spans="39:65" ht="57" customHeight="1" x14ac:dyDescent="0.2">
      <c r="AM8767" s="15"/>
      <c r="BB8767" s="16"/>
      <c r="BC8767" s="16"/>
      <c r="BD8767" s="16"/>
      <c r="BE8767" s="16"/>
      <c r="BF8767" s="16"/>
      <c r="BG8767" s="16"/>
      <c r="BH8767" s="16"/>
      <c r="BI8767" s="16"/>
      <c r="BJ8767" s="16"/>
      <c r="BK8767" s="16"/>
      <c r="BL8767" s="16"/>
      <c r="BM8767" s="16"/>
    </row>
    <row r="8768" spans="39:65" ht="57" customHeight="1" x14ac:dyDescent="0.2">
      <c r="AM8768" s="15"/>
      <c r="BB8768" s="16"/>
      <c r="BC8768" s="16"/>
      <c r="BD8768" s="16"/>
      <c r="BE8768" s="16"/>
      <c r="BF8768" s="16"/>
      <c r="BG8768" s="16"/>
      <c r="BH8768" s="16"/>
      <c r="BI8768" s="16"/>
      <c r="BJ8768" s="16"/>
      <c r="BK8768" s="16"/>
      <c r="BL8768" s="16"/>
      <c r="BM8768" s="16"/>
    </row>
    <row r="8769" spans="39:65" ht="57" customHeight="1" x14ac:dyDescent="0.2">
      <c r="AM8769" s="15"/>
      <c r="BB8769" s="16"/>
      <c r="BC8769" s="16"/>
      <c r="BD8769" s="16"/>
      <c r="BE8769" s="16"/>
      <c r="BF8769" s="16"/>
      <c r="BG8769" s="16"/>
      <c r="BH8769" s="16"/>
      <c r="BI8769" s="16"/>
      <c r="BJ8769" s="16"/>
      <c r="BK8769" s="16"/>
      <c r="BL8769" s="16"/>
      <c r="BM8769" s="16"/>
    </row>
    <row r="8770" spans="39:65" ht="57" customHeight="1" x14ac:dyDescent="0.2">
      <c r="AM8770" s="15"/>
      <c r="BB8770" s="16"/>
      <c r="BC8770" s="16"/>
      <c r="BD8770" s="16"/>
      <c r="BE8770" s="16"/>
      <c r="BF8770" s="16"/>
      <c r="BG8770" s="16"/>
      <c r="BH8770" s="16"/>
      <c r="BI8770" s="16"/>
      <c r="BJ8770" s="16"/>
      <c r="BK8770" s="16"/>
      <c r="BL8770" s="16"/>
      <c r="BM8770" s="16"/>
    </row>
    <row r="8771" spans="39:65" ht="57" customHeight="1" x14ac:dyDescent="0.2">
      <c r="AM8771" s="15"/>
      <c r="BB8771" s="16"/>
      <c r="BC8771" s="16"/>
      <c r="BD8771" s="16"/>
      <c r="BE8771" s="16"/>
      <c r="BF8771" s="16"/>
      <c r="BG8771" s="16"/>
      <c r="BH8771" s="16"/>
      <c r="BI8771" s="16"/>
      <c r="BJ8771" s="16"/>
      <c r="BK8771" s="16"/>
      <c r="BL8771" s="16"/>
      <c r="BM8771" s="16"/>
    </row>
    <row r="8772" spans="39:65" ht="57" customHeight="1" x14ac:dyDescent="0.2">
      <c r="AM8772" s="15"/>
      <c r="BB8772" s="16"/>
      <c r="BC8772" s="16"/>
      <c r="BD8772" s="16"/>
      <c r="BE8772" s="16"/>
      <c r="BF8772" s="16"/>
      <c r="BG8772" s="16"/>
      <c r="BH8772" s="16"/>
      <c r="BI8772" s="16"/>
      <c r="BJ8772" s="16"/>
      <c r="BK8772" s="16"/>
      <c r="BL8772" s="16"/>
      <c r="BM8772" s="16"/>
    </row>
    <row r="8773" spans="39:65" ht="57" customHeight="1" x14ac:dyDescent="0.2">
      <c r="AM8773" s="15"/>
      <c r="BB8773" s="16"/>
      <c r="BC8773" s="16"/>
      <c r="BD8773" s="16"/>
      <c r="BE8773" s="16"/>
      <c r="BF8773" s="16"/>
      <c r="BG8773" s="16"/>
      <c r="BH8773" s="16"/>
      <c r="BI8773" s="16"/>
      <c r="BJ8773" s="16"/>
      <c r="BK8773" s="16"/>
      <c r="BL8773" s="16"/>
      <c r="BM8773" s="16"/>
    </row>
    <row r="8774" spans="39:65" ht="57" customHeight="1" x14ac:dyDescent="0.2">
      <c r="AM8774" s="15"/>
      <c r="BB8774" s="16"/>
      <c r="BC8774" s="16"/>
      <c r="BD8774" s="16"/>
      <c r="BE8774" s="16"/>
      <c r="BF8774" s="16"/>
      <c r="BG8774" s="16"/>
      <c r="BH8774" s="16"/>
      <c r="BI8774" s="16"/>
      <c r="BJ8774" s="16"/>
      <c r="BK8774" s="16"/>
      <c r="BL8774" s="16"/>
      <c r="BM8774" s="16"/>
    </row>
    <row r="8775" spans="39:65" ht="57" customHeight="1" x14ac:dyDescent="0.2">
      <c r="AM8775" s="15"/>
      <c r="BB8775" s="16"/>
      <c r="BC8775" s="16"/>
      <c r="BD8775" s="16"/>
      <c r="BE8775" s="16"/>
      <c r="BF8775" s="16"/>
      <c r="BG8775" s="16"/>
      <c r="BH8775" s="16"/>
      <c r="BI8775" s="16"/>
      <c r="BJ8775" s="16"/>
      <c r="BK8775" s="16"/>
      <c r="BL8775" s="16"/>
      <c r="BM8775" s="16"/>
    </row>
    <row r="8776" spans="39:65" ht="57" customHeight="1" x14ac:dyDescent="0.2">
      <c r="AM8776" s="15"/>
      <c r="BB8776" s="16"/>
      <c r="BC8776" s="16"/>
      <c r="BD8776" s="16"/>
      <c r="BE8776" s="16"/>
      <c r="BF8776" s="16"/>
      <c r="BG8776" s="16"/>
      <c r="BH8776" s="16"/>
      <c r="BI8776" s="16"/>
      <c r="BJ8776" s="16"/>
      <c r="BK8776" s="16"/>
      <c r="BL8776" s="16"/>
      <c r="BM8776" s="16"/>
    </row>
    <row r="8777" spans="39:65" ht="57" customHeight="1" x14ac:dyDescent="0.2">
      <c r="AM8777" s="15"/>
      <c r="BB8777" s="16"/>
      <c r="BC8777" s="16"/>
      <c r="BD8777" s="16"/>
      <c r="BE8777" s="16"/>
      <c r="BF8777" s="16"/>
      <c r="BG8777" s="16"/>
      <c r="BH8777" s="16"/>
      <c r="BI8777" s="16"/>
      <c r="BJ8777" s="16"/>
      <c r="BK8777" s="16"/>
      <c r="BL8777" s="16"/>
      <c r="BM8777" s="16"/>
    </row>
    <row r="8778" spans="39:65" ht="57" customHeight="1" x14ac:dyDescent="0.2">
      <c r="AM8778" s="15"/>
      <c r="BB8778" s="16"/>
      <c r="BC8778" s="16"/>
      <c r="BD8778" s="16"/>
      <c r="BE8778" s="16"/>
      <c r="BF8778" s="16"/>
      <c r="BG8778" s="16"/>
      <c r="BH8778" s="16"/>
      <c r="BI8778" s="16"/>
      <c r="BJ8778" s="16"/>
      <c r="BK8778" s="16"/>
      <c r="BL8778" s="16"/>
      <c r="BM8778" s="16"/>
    </row>
    <row r="8779" spans="39:65" ht="57" customHeight="1" x14ac:dyDescent="0.2">
      <c r="AM8779" s="15"/>
      <c r="BB8779" s="16"/>
      <c r="BC8779" s="16"/>
      <c r="BD8779" s="16"/>
      <c r="BE8779" s="16"/>
      <c r="BF8779" s="16"/>
      <c r="BG8779" s="16"/>
      <c r="BH8779" s="16"/>
      <c r="BI8779" s="16"/>
      <c r="BJ8779" s="16"/>
      <c r="BK8779" s="16"/>
      <c r="BL8779" s="16"/>
      <c r="BM8779" s="16"/>
    </row>
    <row r="8780" spans="39:65" ht="57" customHeight="1" x14ac:dyDescent="0.2">
      <c r="AM8780" s="15"/>
      <c r="BB8780" s="16"/>
      <c r="BC8780" s="16"/>
      <c r="BD8780" s="16"/>
      <c r="BE8780" s="16"/>
      <c r="BF8780" s="16"/>
      <c r="BG8780" s="16"/>
      <c r="BH8780" s="16"/>
      <c r="BI8780" s="16"/>
      <c r="BJ8780" s="16"/>
      <c r="BK8780" s="16"/>
      <c r="BL8780" s="16"/>
      <c r="BM8780" s="16"/>
    </row>
    <row r="8781" spans="39:65" ht="57" customHeight="1" x14ac:dyDescent="0.2">
      <c r="AM8781" s="15"/>
      <c r="BB8781" s="16"/>
      <c r="BC8781" s="16"/>
      <c r="BD8781" s="16"/>
      <c r="BE8781" s="16"/>
      <c r="BF8781" s="16"/>
      <c r="BG8781" s="16"/>
      <c r="BH8781" s="16"/>
      <c r="BI8781" s="16"/>
      <c r="BJ8781" s="16"/>
      <c r="BK8781" s="16"/>
      <c r="BL8781" s="16"/>
      <c r="BM8781" s="16"/>
    </row>
    <row r="8782" spans="39:65" ht="57" customHeight="1" x14ac:dyDescent="0.2">
      <c r="AM8782" s="15"/>
      <c r="BB8782" s="16"/>
      <c r="BC8782" s="16"/>
      <c r="BD8782" s="16"/>
      <c r="BE8782" s="16"/>
      <c r="BF8782" s="16"/>
      <c r="BG8782" s="16"/>
      <c r="BH8782" s="16"/>
      <c r="BI8782" s="16"/>
      <c r="BJ8782" s="16"/>
      <c r="BK8782" s="16"/>
      <c r="BL8782" s="16"/>
      <c r="BM8782" s="16"/>
    </row>
    <row r="8783" spans="39:65" ht="57" customHeight="1" x14ac:dyDescent="0.2">
      <c r="AM8783" s="15"/>
      <c r="BB8783" s="16"/>
      <c r="BC8783" s="16"/>
      <c r="BD8783" s="16"/>
      <c r="BE8783" s="16"/>
      <c r="BF8783" s="16"/>
      <c r="BG8783" s="16"/>
      <c r="BH8783" s="16"/>
      <c r="BI8783" s="16"/>
      <c r="BJ8783" s="16"/>
      <c r="BK8783" s="16"/>
      <c r="BL8783" s="16"/>
      <c r="BM8783" s="16"/>
    </row>
    <row r="8784" spans="39:65" ht="57" customHeight="1" x14ac:dyDescent="0.2">
      <c r="AM8784" s="15"/>
      <c r="BB8784" s="16"/>
      <c r="BC8784" s="16"/>
      <c r="BD8784" s="16"/>
      <c r="BE8784" s="16"/>
      <c r="BF8784" s="16"/>
      <c r="BG8784" s="16"/>
      <c r="BH8784" s="16"/>
      <c r="BI8784" s="16"/>
      <c r="BJ8784" s="16"/>
      <c r="BK8784" s="16"/>
      <c r="BL8784" s="16"/>
      <c r="BM8784" s="16"/>
    </row>
    <row r="8785" spans="39:65" ht="57" customHeight="1" x14ac:dyDescent="0.2">
      <c r="AM8785" s="15"/>
      <c r="BB8785" s="16"/>
      <c r="BC8785" s="16"/>
      <c r="BD8785" s="16"/>
      <c r="BE8785" s="16"/>
      <c r="BF8785" s="16"/>
      <c r="BG8785" s="16"/>
      <c r="BH8785" s="16"/>
      <c r="BI8785" s="16"/>
      <c r="BJ8785" s="16"/>
      <c r="BK8785" s="16"/>
      <c r="BL8785" s="16"/>
      <c r="BM8785" s="16"/>
    </row>
    <row r="8786" spans="39:65" ht="57" customHeight="1" x14ac:dyDescent="0.2">
      <c r="AM8786" s="15"/>
      <c r="BB8786" s="16"/>
      <c r="BC8786" s="16"/>
      <c r="BD8786" s="16"/>
      <c r="BE8786" s="16"/>
      <c r="BF8786" s="16"/>
      <c r="BG8786" s="16"/>
      <c r="BH8786" s="16"/>
      <c r="BI8786" s="16"/>
      <c r="BJ8786" s="16"/>
      <c r="BK8786" s="16"/>
      <c r="BL8786" s="16"/>
      <c r="BM8786" s="16"/>
    </row>
    <row r="8787" spans="39:65" ht="57" customHeight="1" x14ac:dyDescent="0.2">
      <c r="AM8787" s="15"/>
      <c r="BB8787" s="16"/>
      <c r="BC8787" s="16"/>
      <c r="BD8787" s="16"/>
      <c r="BE8787" s="16"/>
      <c r="BF8787" s="16"/>
      <c r="BG8787" s="16"/>
      <c r="BH8787" s="16"/>
      <c r="BI8787" s="16"/>
      <c r="BJ8787" s="16"/>
      <c r="BK8787" s="16"/>
      <c r="BL8787" s="16"/>
      <c r="BM8787" s="16"/>
    </row>
    <row r="8788" spans="39:65" ht="57" customHeight="1" x14ac:dyDescent="0.2">
      <c r="AM8788" s="15"/>
      <c r="BB8788" s="16"/>
      <c r="BC8788" s="16"/>
      <c r="BD8788" s="16"/>
      <c r="BE8788" s="16"/>
      <c r="BF8788" s="16"/>
      <c r="BG8788" s="16"/>
      <c r="BH8788" s="16"/>
      <c r="BI8788" s="16"/>
      <c r="BJ8788" s="16"/>
      <c r="BK8788" s="16"/>
      <c r="BL8788" s="16"/>
      <c r="BM8788" s="16"/>
    </row>
    <row r="8789" spans="39:65" ht="57" customHeight="1" x14ac:dyDescent="0.2">
      <c r="AM8789" s="15"/>
      <c r="BB8789" s="16"/>
      <c r="BC8789" s="16"/>
      <c r="BD8789" s="16"/>
      <c r="BE8789" s="16"/>
      <c r="BF8789" s="16"/>
      <c r="BG8789" s="16"/>
      <c r="BH8789" s="16"/>
      <c r="BI8789" s="16"/>
      <c r="BJ8789" s="16"/>
      <c r="BK8789" s="16"/>
      <c r="BL8789" s="16"/>
      <c r="BM8789" s="16"/>
    </row>
    <row r="8790" spans="39:65" ht="57" customHeight="1" x14ac:dyDescent="0.2">
      <c r="AM8790" s="15"/>
      <c r="BB8790" s="16"/>
      <c r="BC8790" s="16"/>
      <c r="BD8790" s="16"/>
      <c r="BE8790" s="16"/>
      <c r="BF8790" s="16"/>
      <c r="BG8790" s="16"/>
      <c r="BH8790" s="16"/>
      <c r="BI8790" s="16"/>
      <c r="BJ8790" s="16"/>
      <c r="BK8790" s="16"/>
      <c r="BL8790" s="16"/>
      <c r="BM8790" s="16"/>
    </row>
    <row r="8791" spans="39:65" ht="57" customHeight="1" x14ac:dyDescent="0.2">
      <c r="AM8791" s="15"/>
      <c r="BB8791" s="16"/>
      <c r="BC8791" s="16"/>
      <c r="BD8791" s="16"/>
      <c r="BE8791" s="16"/>
      <c r="BF8791" s="16"/>
      <c r="BG8791" s="16"/>
      <c r="BH8791" s="16"/>
      <c r="BI8791" s="16"/>
      <c r="BJ8791" s="16"/>
      <c r="BK8791" s="16"/>
      <c r="BL8791" s="16"/>
      <c r="BM8791" s="16"/>
    </row>
    <row r="8792" spans="39:65" ht="57" customHeight="1" x14ac:dyDescent="0.2">
      <c r="AM8792" s="15"/>
      <c r="BB8792" s="16"/>
      <c r="BC8792" s="16"/>
      <c r="BD8792" s="16"/>
      <c r="BE8792" s="16"/>
      <c r="BF8792" s="16"/>
      <c r="BG8792" s="16"/>
      <c r="BH8792" s="16"/>
      <c r="BI8792" s="16"/>
      <c r="BJ8792" s="16"/>
      <c r="BK8792" s="16"/>
      <c r="BL8792" s="16"/>
      <c r="BM8792" s="16"/>
    </row>
    <row r="8793" spans="39:65" ht="57" customHeight="1" x14ac:dyDescent="0.2">
      <c r="AM8793" s="15"/>
      <c r="BB8793" s="16"/>
      <c r="BC8793" s="16"/>
      <c r="BD8793" s="16"/>
      <c r="BE8793" s="16"/>
      <c r="BF8793" s="16"/>
      <c r="BG8793" s="16"/>
      <c r="BH8793" s="16"/>
      <c r="BI8793" s="16"/>
      <c r="BJ8793" s="16"/>
      <c r="BK8793" s="16"/>
      <c r="BL8793" s="16"/>
      <c r="BM8793" s="16"/>
    </row>
    <row r="8794" spans="39:65" ht="57" customHeight="1" x14ac:dyDescent="0.2">
      <c r="AM8794" s="15"/>
      <c r="BB8794" s="16"/>
      <c r="BC8794" s="16"/>
      <c r="BD8794" s="16"/>
      <c r="BE8794" s="16"/>
      <c r="BF8794" s="16"/>
      <c r="BG8794" s="16"/>
      <c r="BH8794" s="16"/>
      <c r="BI8794" s="16"/>
      <c r="BJ8794" s="16"/>
      <c r="BK8794" s="16"/>
      <c r="BL8794" s="16"/>
      <c r="BM8794" s="16"/>
    </row>
    <row r="8795" spans="39:65" ht="57" customHeight="1" x14ac:dyDescent="0.2">
      <c r="AM8795" s="15"/>
      <c r="BB8795" s="16"/>
      <c r="BC8795" s="16"/>
      <c r="BD8795" s="16"/>
      <c r="BE8795" s="16"/>
      <c r="BF8795" s="16"/>
      <c r="BG8795" s="16"/>
      <c r="BH8795" s="16"/>
      <c r="BI8795" s="16"/>
      <c r="BJ8795" s="16"/>
      <c r="BK8795" s="16"/>
      <c r="BL8795" s="16"/>
      <c r="BM8795" s="16"/>
    </row>
    <row r="8796" spans="39:65" ht="57" customHeight="1" x14ac:dyDescent="0.2">
      <c r="AM8796" s="15"/>
      <c r="BB8796" s="16"/>
      <c r="BC8796" s="16"/>
      <c r="BD8796" s="16"/>
      <c r="BE8796" s="16"/>
      <c r="BF8796" s="16"/>
      <c r="BG8796" s="16"/>
      <c r="BH8796" s="16"/>
      <c r="BI8796" s="16"/>
      <c r="BJ8796" s="16"/>
      <c r="BK8796" s="16"/>
      <c r="BL8796" s="16"/>
      <c r="BM8796" s="16"/>
    </row>
    <row r="8797" spans="39:65" ht="57" customHeight="1" x14ac:dyDescent="0.2">
      <c r="AM8797" s="15"/>
      <c r="BB8797" s="16"/>
      <c r="BC8797" s="16"/>
      <c r="BD8797" s="16"/>
      <c r="BE8797" s="16"/>
      <c r="BF8797" s="16"/>
      <c r="BG8797" s="16"/>
      <c r="BH8797" s="16"/>
      <c r="BI8797" s="16"/>
      <c r="BJ8797" s="16"/>
      <c r="BK8797" s="16"/>
      <c r="BL8797" s="16"/>
      <c r="BM8797" s="16"/>
    </row>
    <row r="8798" spans="39:65" ht="57" customHeight="1" x14ac:dyDescent="0.2">
      <c r="AM8798" s="15"/>
      <c r="BB8798" s="16"/>
      <c r="BC8798" s="16"/>
      <c r="BD8798" s="16"/>
      <c r="BE8798" s="16"/>
      <c r="BF8798" s="16"/>
      <c r="BG8798" s="16"/>
      <c r="BH8798" s="16"/>
      <c r="BI8798" s="16"/>
      <c r="BJ8798" s="16"/>
      <c r="BK8798" s="16"/>
      <c r="BL8798" s="16"/>
      <c r="BM8798" s="16"/>
    </row>
    <row r="8799" spans="39:65" ht="57" customHeight="1" x14ac:dyDescent="0.2">
      <c r="AM8799" s="15"/>
      <c r="BB8799" s="16"/>
      <c r="BC8799" s="16"/>
      <c r="BD8799" s="16"/>
      <c r="BE8799" s="16"/>
      <c r="BF8799" s="16"/>
      <c r="BG8799" s="16"/>
      <c r="BH8799" s="16"/>
      <c r="BI8799" s="16"/>
      <c r="BJ8799" s="16"/>
      <c r="BK8799" s="16"/>
      <c r="BL8799" s="16"/>
      <c r="BM8799" s="16"/>
    </row>
    <row r="8800" spans="39:65" ht="57" customHeight="1" x14ac:dyDescent="0.2">
      <c r="AM8800" s="15"/>
      <c r="BB8800" s="16"/>
      <c r="BC8800" s="16"/>
      <c r="BD8800" s="16"/>
      <c r="BE8800" s="16"/>
      <c r="BF8800" s="16"/>
      <c r="BG8800" s="16"/>
      <c r="BH8800" s="16"/>
      <c r="BI8800" s="16"/>
      <c r="BJ8800" s="16"/>
      <c r="BK8800" s="16"/>
      <c r="BL8800" s="16"/>
      <c r="BM8800" s="16"/>
    </row>
    <row r="8801" spans="39:65" ht="57" customHeight="1" x14ac:dyDescent="0.2">
      <c r="AM8801" s="15"/>
      <c r="BB8801" s="16"/>
      <c r="BC8801" s="16"/>
      <c r="BD8801" s="16"/>
      <c r="BE8801" s="16"/>
      <c r="BF8801" s="16"/>
      <c r="BG8801" s="16"/>
      <c r="BH8801" s="16"/>
      <c r="BI8801" s="16"/>
      <c r="BJ8801" s="16"/>
      <c r="BK8801" s="16"/>
      <c r="BL8801" s="16"/>
      <c r="BM8801" s="16"/>
    </row>
    <row r="8802" spans="39:65" ht="57" customHeight="1" x14ac:dyDescent="0.2">
      <c r="AM8802" s="15"/>
      <c r="BB8802" s="16"/>
      <c r="BC8802" s="16"/>
      <c r="BD8802" s="16"/>
      <c r="BE8802" s="16"/>
      <c r="BF8802" s="16"/>
      <c r="BG8802" s="16"/>
      <c r="BH8802" s="16"/>
      <c r="BI8802" s="16"/>
      <c r="BJ8802" s="16"/>
      <c r="BK8802" s="16"/>
      <c r="BL8802" s="16"/>
      <c r="BM8802" s="16"/>
    </row>
    <row r="8803" spans="39:65" ht="57" customHeight="1" x14ac:dyDescent="0.2">
      <c r="AM8803" s="15"/>
      <c r="BB8803" s="16"/>
      <c r="BC8803" s="16"/>
      <c r="BD8803" s="16"/>
      <c r="BE8803" s="16"/>
      <c r="BF8803" s="16"/>
      <c r="BG8803" s="16"/>
      <c r="BH8803" s="16"/>
      <c r="BI8803" s="16"/>
      <c r="BJ8803" s="16"/>
      <c r="BK8803" s="16"/>
      <c r="BL8803" s="16"/>
      <c r="BM8803" s="16"/>
    </row>
    <row r="8804" spans="39:65" ht="57" customHeight="1" x14ac:dyDescent="0.2">
      <c r="AM8804" s="15"/>
      <c r="BB8804" s="16"/>
      <c r="BC8804" s="16"/>
      <c r="BD8804" s="16"/>
      <c r="BE8804" s="16"/>
      <c r="BF8804" s="16"/>
      <c r="BG8804" s="16"/>
      <c r="BH8804" s="16"/>
      <c r="BI8804" s="16"/>
      <c r="BJ8804" s="16"/>
      <c r="BK8804" s="16"/>
      <c r="BL8804" s="16"/>
      <c r="BM8804" s="16"/>
    </row>
    <row r="8805" spans="39:65" ht="57" customHeight="1" x14ac:dyDescent="0.2">
      <c r="AM8805" s="15"/>
      <c r="BB8805" s="16"/>
      <c r="BC8805" s="16"/>
      <c r="BD8805" s="16"/>
      <c r="BE8805" s="16"/>
      <c r="BF8805" s="16"/>
      <c r="BG8805" s="16"/>
      <c r="BH8805" s="16"/>
      <c r="BI8805" s="16"/>
      <c r="BJ8805" s="16"/>
      <c r="BK8805" s="16"/>
      <c r="BL8805" s="16"/>
      <c r="BM8805" s="16"/>
    </row>
    <row r="8806" spans="39:65" ht="57" customHeight="1" x14ac:dyDescent="0.2">
      <c r="AM8806" s="15"/>
      <c r="BB8806" s="16"/>
      <c r="BC8806" s="16"/>
      <c r="BD8806" s="16"/>
      <c r="BE8806" s="16"/>
      <c r="BF8806" s="16"/>
      <c r="BG8806" s="16"/>
      <c r="BH8806" s="16"/>
      <c r="BI8806" s="16"/>
      <c r="BJ8806" s="16"/>
      <c r="BK8806" s="16"/>
      <c r="BL8806" s="16"/>
      <c r="BM8806" s="16"/>
    </row>
    <row r="8807" spans="39:65" ht="57" customHeight="1" x14ac:dyDescent="0.2">
      <c r="AM8807" s="15"/>
      <c r="BB8807" s="16"/>
      <c r="BC8807" s="16"/>
      <c r="BD8807" s="16"/>
      <c r="BE8807" s="16"/>
      <c r="BF8807" s="16"/>
      <c r="BG8807" s="16"/>
      <c r="BH8807" s="16"/>
      <c r="BI8807" s="16"/>
      <c r="BJ8807" s="16"/>
      <c r="BK8807" s="16"/>
      <c r="BL8807" s="16"/>
      <c r="BM8807" s="16"/>
    </row>
    <row r="8808" spans="39:65" ht="57" customHeight="1" x14ac:dyDescent="0.2">
      <c r="AM8808" s="15"/>
      <c r="BB8808" s="16"/>
      <c r="BC8808" s="16"/>
      <c r="BD8808" s="16"/>
      <c r="BE8808" s="16"/>
      <c r="BF8808" s="16"/>
      <c r="BG8808" s="16"/>
      <c r="BH8808" s="16"/>
      <c r="BI8808" s="16"/>
      <c r="BJ8808" s="16"/>
      <c r="BK8808" s="16"/>
      <c r="BL8808" s="16"/>
      <c r="BM8808" s="16"/>
    </row>
    <row r="8809" spans="39:65" ht="57" customHeight="1" x14ac:dyDescent="0.2">
      <c r="AM8809" s="15"/>
      <c r="BB8809" s="16"/>
      <c r="BC8809" s="16"/>
      <c r="BD8809" s="16"/>
      <c r="BE8809" s="16"/>
      <c r="BF8809" s="16"/>
      <c r="BG8809" s="16"/>
      <c r="BH8809" s="16"/>
      <c r="BI8809" s="16"/>
      <c r="BJ8809" s="16"/>
      <c r="BK8809" s="16"/>
      <c r="BL8809" s="16"/>
      <c r="BM8809" s="16"/>
    </row>
    <row r="8810" spans="39:65" ht="57" customHeight="1" x14ac:dyDescent="0.2">
      <c r="AM8810" s="15"/>
      <c r="BB8810" s="16"/>
      <c r="BC8810" s="16"/>
      <c r="BD8810" s="16"/>
      <c r="BE8810" s="16"/>
      <c r="BF8810" s="16"/>
      <c r="BG8810" s="16"/>
      <c r="BH8810" s="16"/>
      <c r="BI8810" s="16"/>
      <c r="BJ8810" s="16"/>
      <c r="BK8810" s="16"/>
      <c r="BL8810" s="16"/>
      <c r="BM8810" s="16"/>
    </row>
    <row r="8811" spans="39:65" ht="57" customHeight="1" x14ac:dyDescent="0.2">
      <c r="AM8811" s="15"/>
      <c r="BB8811" s="16"/>
      <c r="BC8811" s="16"/>
      <c r="BD8811" s="16"/>
      <c r="BE8811" s="16"/>
      <c r="BF8811" s="16"/>
      <c r="BG8811" s="16"/>
      <c r="BH8811" s="16"/>
      <c r="BI8811" s="16"/>
      <c r="BJ8811" s="16"/>
      <c r="BK8811" s="16"/>
      <c r="BL8811" s="16"/>
      <c r="BM8811" s="16"/>
    </row>
    <row r="8812" spans="39:65" ht="57" customHeight="1" x14ac:dyDescent="0.2">
      <c r="AM8812" s="15"/>
      <c r="BB8812" s="16"/>
      <c r="BC8812" s="16"/>
      <c r="BD8812" s="16"/>
      <c r="BE8812" s="16"/>
      <c r="BF8812" s="16"/>
      <c r="BG8812" s="16"/>
      <c r="BH8812" s="16"/>
      <c r="BI8812" s="16"/>
      <c r="BJ8812" s="16"/>
      <c r="BK8812" s="16"/>
      <c r="BL8812" s="16"/>
      <c r="BM8812" s="16"/>
    </row>
    <row r="8813" spans="39:65" ht="57" customHeight="1" x14ac:dyDescent="0.2">
      <c r="AM8813" s="15"/>
      <c r="BB8813" s="16"/>
      <c r="BC8813" s="16"/>
      <c r="BD8813" s="16"/>
      <c r="BE8813" s="16"/>
      <c r="BF8813" s="16"/>
      <c r="BG8813" s="16"/>
      <c r="BH8813" s="16"/>
      <c r="BI8813" s="16"/>
      <c r="BJ8813" s="16"/>
      <c r="BK8813" s="16"/>
      <c r="BL8813" s="16"/>
      <c r="BM8813" s="16"/>
    </row>
    <row r="8814" spans="39:65" ht="57" customHeight="1" x14ac:dyDescent="0.2">
      <c r="AM8814" s="15"/>
      <c r="BB8814" s="16"/>
      <c r="BC8814" s="16"/>
      <c r="BD8814" s="16"/>
      <c r="BE8814" s="16"/>
      <c r="BF8814" s="16"/>
      <c r="BG8814" s="16"/>
      <c r="BH8814" s="16"/>
      <c r="BI8814" s="16"/>
      <c r="BJ8814" s="16"/>
      <c r="BK8814" s="16"/>
      <c r="BL8814" s="16"/>
      <c r="BM8814" s="16"/>
    </row>
    <row r="8815" spans="39:65" ht="57" customHeight="1" x14ac:dyDescent="0.2">
      <c r="AM8815" s="15"/>
      <c r="BB8815" s="16"/>
      <c r="BC8815" s="16"/>
      <c r="BD8815" s="16"/>
      <c r="BE8815" s="16"/>
      <c r="BF8815" s="16"/>
      <c r="BG8815" s="16"/>
      <c r="BH8815" s="16"/>
      <c r="BI8815" s="16"/>
      <c r="BJ8815" s="16"/>
      <c r="BK8815" s="16"/>
      <c r="BL8815" s="16"/>
      <c r="BM8815" s="16"/>
    </row>
    <row r="8816" spans="39:65" ht="57" customHeight="1" x14ac:dyDescent="0.2">
      <c r="AM8816" s="15"/>
      <c r="BB8816" s="16"/>
      <c r="BC8816" s="16"/>
      <c r="BD8816" s="16"/>
      <c r="BE8816" s="16"/>
      <c r="BF8816" s="16"/>
      <c r="BG8816" s="16"/>
      <c r="BH8816" s="16"/>
      <c r="BI8816" s="16"/>
      <c r="BJ8816" s="16"/>
      <c r="BK8816" s="16"/>
      <c r="BL8816" s="16"/>
      <c r="BM8816" s="16"/>
    </row>
    <row r="8817" spans="39:65" ht="57" customHeight="1" x14ac:dyDescent="0.2">
      <c r="AM8817" s="15"/>
      <c r="BB8817" s="16"/>
      <c r="BC8817" s="16"/>
      <c r="BD8817" s="16"/>
      <c r="BE8817" s="16"/>
      <c r="BF8817" s="16"/>
      <c r="BG8817" s="16"/>
      <c r="BH8817" s="16"/>
      <c r="BI8817" s="16"/>
      <c r="BJ8817" s="16"/>
      <c r="BK8817" s="16"/>
      <c r="BL8817" s="16"/>
      <c r="BM8817" s="16"/>
    </row>
    <row r="8818" spans="39:65" ht="57" customHeight="1" x14ac:dyDescent="0.2">
      <c r="AM8818" s="15"/>
      <c r="BB8818" s="16"/>
      <c r="BC8818" s="16"/>
      <c r="BD8818" s="16"/>
      <c r="BE8818" s="16"/>
      <c r="BF8818" s="16"/>
      <c r="BG8818" s="16"/>
      <c r="BH8818" s="16"/>
      <c r="BI8818" s="16"/>
      <c r="BJ8818" s="16"/>
      <c r="BK8818" s="16"/>
      <c r="BL8818" s="16"/>
      <c r="BM8818" s="16"/>
    </row>
    <row r="8819" spans="39:65" ht="57" customHeight="1" x14ac:dyDescent="0.2">
      <c r="AM8819" s="15"/>
      <c r="BB8819" s="16"/>
      <c r="BC8819" s="16"/>
      <c r="BD8819" s="16"/>
      <c r="BE8819" s="16"/>
      <c r="BF8819" s="16"/>
      <c r="BG8819" s="16"/>
      <c r="BH8819" s="16"/>
      <c r="BI8819" s="16"/>
      <c r="BJ8819" s="16"/>
      <c r="BK8819" s="16"/>
      <c r="BL8819" s="16"/>
      <c r="BM8819" s="16"/>
    </row>
    <row r="8820" spans="39:65" ht="57" customHeight="1" x14ac:dyDescent="0.2">
      <c r="AM8820" s="15"/>
      <c r="BB8820" s="16"/>
      <c r="BC8820" s="16"/>
      <c r="BD8820" s="16"/>
      <c r="BE8820" s="16"/>
      <c r="BF8820" s="16"/>
      <c r="BG8820" s="16"/>
      <c r="BH8820" s="16"/>
      <c r="BI8820" s="16"/>
      <c r="BJ8820" s="16"/>
      <c r="BK8820" s="16"/>
      <c r="BL8820" s="16"/>
      <c r="BM8820" s="16"/>
    </row>
    <row r="8821" spans="39:65" ht="57" customHeight="1" x14ac:dyDescent="0.2">
      <c r="AM8821" s="15"/>
      <c r="BB8821" s="16"/>
      <c r="BC8821" s="16"/>
      <c r="BD8821" s="16"/>
      <c r="BE8821" s="16"/>
      <c r="BF8821" s="16"/>
      <c r="BG8821" s="16"/>
      <c r="BH8821" s="16"/>
      <c r="BI8821" s="16"/>
      <c r="BJ8821" s="16"/>
      <c r="BK8821" s="16"/>
      <c r="BL8821" s="16"/>
      <c r="BM8821" s="16"/>
    </row>
    <row r="8822" spans="39:65" ht="57" customHeight="1" x14ac:dyDescent="0.2">
      <c r="AM8822" s="15"/>
      <c r="BB8822" s="16"/>
      <c r="BC8822" s="16"/>
      <c r="BD8822" s="16"/>
      <c r="BE8822" s="16"/>
      <c r="BF8822" s="16"/>
      <c r="BG8822" s="16"/>
      <c r="BH8822" s="16"/>
      <c r="BI8822" s="16"/>
      <c r="BJ8822" s="16"/>
      <c r="BK8822" s="16"/>
      <c r="BL8822" s="16"/>
      <c r="BM8822" s="16"/>
    </row>
    <row r="8823" spans="39:65" ht="57" customHeight="1" x14ac:dyDescent="0.2">
      <c r="AM8823" s="15"/>
      <c r="BB8823" s="16"/>
      <c r="BC8823" s="16"/>
      <c r="BD8823" s="16"/>
      <c r="BE8823" s="16"/>
      <c r="BF8823" s="16"/>
      <c r="BG8823" s="16"/>
      <c r="BH8823" s="16"/>
      <c r="BI8823" s="16"/>
      <c r="BJ8823" s="16"/>
      <c r="BK8823" s="16"/>
      <c r="BL8823" s="16"/>
      <c r="BM8823" s="16"/>
    </row>
    <row r="8824" spans="39:65" ht="57" customHeight="1" x14ac:dyDescent="0.2">
      <c r="AM8824" s="15"/>
      <c r="BB8824" s="16"/>
      <c r="BC8824" s="16"/>
      <c r="BD8824" s="16"/>
      <c r="BE8824" s="16"/>
      <c r="BF8824" s="16"/>
      <c r="BG8824" s="16"/>
      <c r="BH8824" s="16"/>
      <c r="BI8824" s="16"/>
      <c r="BJ8824" s="16"/>
      <c r="BK8824" s="16"/>
      <c r="BL8824" s="16"/>
      <c r="BM8824" s="16"/>
    </row>
    <row r="8825" spans="39:65" ht="57" customHeight="1" x14ac:dyDescent="0.2">
      <c r="AM8825" s="15"/>
      <c r="BB8825" s="16"/>
      <c r="BC8825" s="16"/>
      <c r="BD8825" s="16"/>
      <c r="BE8825" s="16"/>
      <c r="BF8825" s="16"/>
      <c r="BG8825" s="16"/>
      <c r="BH8825" s="16"/>
      <c r="BI8825" s="16"/>
      <c r="BJ8825" s="16"/>
      <c r="BK8825" s="16"/>
      <c r="BL8825" s="16"/>
      <c r="BM8825" s="16"/>
    </row>
    <row r="8826" spans="39:65" ht="57" customHeight="1" x14ac:dyDescent="0.2">
      <c r="AM8826" s="15"/>
      <c r="BB8826" s="16"/>
      <c r="BC8826" s="16"/>
      <c r="BD8826" s="16"/>
      <c r="BE8826" s="16"/>
      <c r="BF8826" s="16"/>
      <c r="BG8826" s="16"/>
      <c r="BH8826" s="16"/>
      <c r="BI8826" s="16"/>
      <c r="BJ8826" s="16"/>
      <c r="BK8826" s="16"/>
      <c r="BL8826" s="16"/>
      <c r="BM8826" s="16"/>
    </row>
    <row r="8827" spans="39:65" ht="57" customHeight="1" x14ac:dyDescent="0.2">
      <c r="AM8827" s="15"/>
      <c r="BB8827" s="16"/>
      <c r="BC8827" s="16"/>
      <c r="BD8827" s="16"/>
      <c r="BE8827" s="16"/>
      <c r="BF8827" s="16"/>
      <c r="BG8827" s="16"/>
      <c r="BH8827" s="16"/>
      <c r="BI8827" s="16"/>
      <c r="BJ8827" s="16"/>
      <c r="BK8827" s="16"/>
      <c r="BL8827" s="16"/>
      <c r="BM8827" s="16"/>
    </row>
    <row r="8828" spans="39:65" ht="57" customHeight="1" x14ac:dyDescent="0.2">
      <c r="AM8828" s="15"/>
      <c r="BB8828" s="16"/>
      <c r="BC8828" s="16"/>
      <c r="BD8828" s="16"/>
      <c r="BE8828" s="16"/>
      <c r="BF8828" s="16"/>
      <c r="BG8828" s="16"/>
      <c r="BH8828" s="16"/>
      <c r="BI8828" s="16"/>
      <c r="BJ8828" s="16"/>
      <c r="BK8828" s="16"/>
      <c r="BL8828" s="16"/>
      <c r="BM8828" s="16"/>
    </row>
    <row r="8829" spans="39:65" ht="57" customHeight="1" x14ac:dyDescent="0.2">
      <c r="AM8829" s="15"/>
      <c r="BB8829" s="16"/>
      <c r="BC8829" s="16"/>
      <c r="BD8829" s="16"/>
      <c r="BE8829" s="16"/>
      <c r="BF8829" s="16"/>
      <c r="BG8829" s="16"/>
      <c r="BH8829" s="16"/>
      <c r="BI8829" s="16"/>
      <c r="BJ8829" s="16"/>
      <c r="BK8829" s="16"/>
      <c r="BL8829" s="16"/>
      <c r="BM8829" s="16"/>
    </row>
    <row r="8830" spans="39:65" ht="57" customHeight="1" x14ac:dyDescent="0.2">
      <c r="AM8830" s="15"/>
      <c r="BB8830" s="16"/>
      <c r="BC8830" s="16"/>
      <c r="BD8830" s="16"/>
      <c r="BE8830" s="16"/>
      <c r="BF8830" s="16"/>
      <c r="BG8830" s="16"/>
      <c r="BH8830" s="16"/>
      <c r="BI8830" s="16"/>
      <c r="BJ8830" s="16"/>
      <c r="BK8830" s="16"/>
      <c r="BL8830" s="16"/>
      <c r="BM8830" s="16"/>
    </row>
    <row r="8831" spans="39:65" ht="57" customHeight="1" x14ac:dyDescent="0.2">
      <c r="AM8831" s="15"/>
      <c r="BB8831" s="16"/>
      <c r="BC8831" s="16"/>
      <c r="BD8831" s="16"/>
      <c r="BE8831" s="16"/>
      <c r="BF8831" s="16"/>
      <c r="BG8831" s="16"/>
      <c r="BH8831" s="16"/>
      <c r="BI8831" s="16"/>
      <c r="BJ8831" s="16"/>
      <c r="BK8831" s="16"/>
      <c r="BL8831" s="16"/>
      <c r="BM8831" s="16"/>
    </row>
    <row r="8832" spans="39:65" ht="57" customHeight="1" x14ac:dyDescent="0.2">
      <c r="AM8832" s="15"/>
      <c r="BB8832" s="16"/>
      <c r="BC8832" s="16"/>
      <c r="BD8832" s="16"/>
      <c r="BE8832" s="16"/>
      <c r="BF8832" s="16"/>
      <c r="BG8832" s="16"/>
      <c r="BH8832" s="16"/>
      <c r="BI8832" s="16"/>
      <c r="BJ8832" s="16"/>
      <c r="BK8832" s="16"/>
      <c r="BL8832" s="16"/>
      <c r="BM8832" s="16"/>
    </row>
    <row r="8833" spans="39:65" ht="57" customHeight="1" x14ac:dyDescent="0.2">
      <c r="AM8833" s="15"/>
      <c r="BB8833" s="16"/>
      <c r="BC8833" s="16"/>
      <c r="BD8833" s="16"/>
      <c r="BE8833" s="16"/>
      <c r="BF8833" s="16"/>
      <c r="BG8833" s="16"/>
      <c r="BH8833" s="16"/>
      <c r="BI8833" s="16"/>
      <c r="BJ8833" s="16"/>
      <c r="BK8833" s="16"/>
      <c r="BL8833" s="16"/>
      <c r="BM8833" s="16"/>
    </row>
    <row r="8834" spans="39:65" ht="57" customHeight="1" x14ac:dyDescent="0.2">
      <c r="AM8834" s="15"/>
      <c r="BB8834" s="16"/>
      <c r="BC8834" s="16"/>
      <c r="BD8834" s="16"/>
      <c r="BE8834" s="16"/>
      <c r="BF8834" s="16"/>
      <c r="BG8834" s="16"/>
      <c r="BH8834" s="16"/>
      <c r="BI8834" s="16"/>
      <c r="BJ8834" s="16"/>
      <c r="BK8834" s="16"/>
      <c r="BL8834" s="16"/>
      <c r="BM8834" s="16"/>
    </row>
    <row r="8835" spans="39:65" ht="57" customHeight="1" x14ac:dyDescent="0.2">
      <c r="AM8835" s="15"/>
      <c r="BB8835" s="16"/>
      <c r="BC8835" s="16"/>
      <c r="BD8835" s="16"/>
      <c r="BE8835" s="16"/>
      <c r="BF8835" s="16"/>
      <c r="BG8835" s="16"/>
      <c r="BH8835" s="16"/>
      <c r="BI8835" s="16"/>
      <c r="BJ8835" s="16"/>
      <c r="BK8835" s="16"/>
      <c r="BL8835" s="16"/>
      <c r="BM8835" s="16"/>
    </row>
    <row r="8836" spans="39:65" ht="57" customHeight="1" x14ac:dyDescent="0.2">
      <c r="AM8836" s="15"/>
      <c r="BB8836" s="16"/>
      <c r="BC8836" s="16"/>
      <c r="BD8836" s="16"/>
      <c r="BE8836" s="16"/>
      <c r="BF8836" s="16"/>
      <c r="BG8836" s="16"/>
      <c r="BH8836" s="16"/>
      <c r="BI8836" s="16"/>
      <c r="BJ8836" s="16"/>
      <c r="BK8836" s="16"/>
      <c r="BL8836" s="16"/>
      <c r="BM8836" s="16"/>
    </row>
    <row r="8837" spans="39:65" ht="57" customHeight="1" x14ac:dyDescent="0.2">
      <c r="AM8837" s="15"/>
      <c r="BB8837" s="16"/>
      <c r="BC8837" s="16"/>
      <c r="BD8837" s="16"/>
      <c r="BE8837" s="16"/>
      <c r="BF8837" s="16"/>
      <c r="BG8837" s="16"/>
      <c r="BH8837" s="16"/>
      <c r="BI8837" s="16"/>
      <c r="BJ8837" s="16"/>
      <c r="BK8837" s="16"/>
      <c r="BL8837" s="16"/>
      <c r="BM8837" s="16"/>
    </row>
    <row r="8838" spans="39:65" ht="57" customHeight="1" x14ac:dyDescent="0.2">
      <c r="AM8838" s="15"/>
      <c r="BB8838" s="16"/>
      <c r="BC8838" s="16"/>
      <c r="BD8838" s="16"/>
      <c r="BE8838" s="16"/>
      <c r="BF8838" s="16"/>
      <c r="BG8838" s="16"/>
      <c r="BH8838" s="16"/>
      <c r="BI8838" s="16"/>
      <c r="BJ8838" s="16"/>
      <c r="BK8838" s="16"/>
      <c r="BL8838" s="16"/>
      <c r="BM8838" s="16"/>
    </row>
    <row r="8839" spans="39:65" ht="57" customHeight="1" x14ac:dyDescent="0.2">
      <c r="AM8839" s="15"/>
      <c r="BB8839" s="16"/>
      <c r="BC8839" s="16"/>
      <c r="BD8839" s="16"/>
      <c r="BE8839" s="16"/>
      <c r="BF8839" s="16"/>
      <c r="BG8839" s="16"/>
      <c r="BH8839" s="16"/>
      <c r="BI8839" s="16"/>
      <c r="BJ8839" s="16"/>
      <c r="BK8839" s="16"/>
      <c r="BL8839" s="16"/>
      <c r="BM8839" s="16"/>
    </row>
    <row r="8840" spans="39:65" ht="57" customHeight="1" x14ac:dyDescent="0.2">
      <c r="AM8840" s="15"/>
      <c r="BB8840" s="16"/>
      <c r="BC8840" s="16"/>
      <c r="BD8840" s="16"/>
      <c r="BE8840" s="16"/>
      <c r="BF8840" s="16"/>
      <c r="BG8840" s="16"/>
      <c r="BH8840" s="16"/>
      <c r="BI8840" s="16"/>
      <c r="BJ8840" s="16"/>
      <c r="BK8840" s="16"/>
      <c r="BL8840" s="16"/>
      <c r="BM8840" s="16"/>
    </row>
    <row r="8841" spans="39:65" ht="57" customHeight="1" x14ac:dyDescent="0.2">
      <c r="AM8841" s="15"/>
      <c r="BB8841" s="16"/>
      <c r="BC8841" s="16"/>
      <c r="BD8841" s="16"/>
      <c r="BE8841" s="16"/>
      <c r="BF8841" s="16"/>
      <c r="BG8841" s="16"/>
      <c r="BH8841" s="16"/>
      <c r="BI8841" s="16"/>
      <c r="BJ8841" s="16"/>
      <c r="BK8841" s="16"/>
      <c r="BL8841" s="16"/>
      <c r="BM8841" s="16"/>
    </row>
    <row r="8842" spans="39:65" ht="57" customHeight="1" x14ac:dyDescent="0.2">
      <c r="AM8842" s="15"/>
      <c r="BB8842" s="16"/>
      <c r="BC8842" s="16"/>
      <c r="BD8842" s="16"/>
      <c r="BE8842" s="16"/>
      <c r="BF8842" s="16"/>
      <c r="BG8842" s="16"/>
      <c r="BH8842" s="16"/>
      <c r="BI8842" s="16"/>
      <c r="BJ8842" s="16"/>
      <c r="BK8842" s="16"/>
      <c r="BL8842" s="16"/>
      <c r="BM8842" s="16"/>
    </row>
    <row r="8843" spans="39:65" ht="57" customHeight="1" x14ac:dyDescent="0.2">
      <c r="AM8843" s="15"/>
      <c r="BB8843" s="16"/>
      <c r="BC8843" s="16"/>
      <c r="BD8843" s="16"/>
      <c r="BE8843" s="16"/>
      <c r="BF8843" s="16"/>
      <c r="BG8843" s="16"/>
      <c r="BH8843" s="16"/>
      <c r="BI8843" s="16"/>
      <c r="BJ8843" s="16"/>
      <c r="BK8843" s="16"/>
      <c r="BL8843" s="16"/>
      <c r="BM8843" s="16"/>
    </row>
    <row r="8844" spans="39:65" ht="57" customHeight="1" x14ac:dyDescent="0.2">
      <c r="AM8844" s="15"/>
      <c r="BB8844" s="16"/>
      <c r="BC8844" s="16"/>
      <c r="BD8844" s="16"/>
      <c r="BE8844" s="16"/>
      <c r="BF8844" s="16"/>
      <c r="BG8844" s="16"/>
      <c r="BH8844" s="16"/>
      <c r="BI8844" s="16"/>
      <c r="BJ8844" s="16"/>
      <c r="BK8844" s="16"/>
      <c r="BL8844" s="16"/>
      <c r="BM8844" s="16"/>
    </row>
    <row r="8845" spans="39:65" ht="57" customHeight="1" x14ac:dyDescent="0.2">
      <c r="AM8845" s="15"/>
      <c r="BB8845" s="16"/>
      <c r="BC8845" s="16"/>
      <c r="BD8845" s="16"/>
      <c r="BE8845" s="16"/>
      <c r="BF8845" s="16"/>
      <c r="BG8845" s="16"/>
      <c r="BH8845" s="16"/>
      <c r="BI8845" s="16"/>
      <c r="BJ8845" s="16"/>
      <c r="BK8845" s="16"/>
      <c r="BL8845" s="16"/>
      <c r="BM8845" s="16"/>
    </row>
    <row r="8846" spans="39:65" ht="57" customHeight="1" x14ac:dyDescent="0.2">
      <c r="AM8846" s="15"/>
      <c r="BB8846" s="16"/>
      <c r="BC8846" s="16"/>
      <c r="BD8846" s="16"/>
      <c r="BE8846" s="16"/>
      <c r="BF8846" s="16"/>
      <c r="BG8846" s="16"/>
      <c r="BH8846" s="16"/>
      <c r="BI8846" s="16"/>
      <c r="BJ8846" s="16"/>
      <c r="BK8846" s="16"/>
      <c r="BL8846" s="16"/>
      <c r="BM8846" s="16"/>
    </row>
    <row r="8847" spans="39:65" ht="57" customHeight="1" x14ac:dyDescent="0.2">
      <c r="AM8847" s="15"/>
      <c r="BB8847" s="16"/>
      <c r="BC8847" s="16"/>
      <c r="BD8847" s="16"/>
      <c r="BE8847" s="16"/>
      <c r="BF8847" s="16"/>
      <c r="BG8847" s="16"/>
      <c r="BH8847" s="16"/>
      <c r="BI8847" s="16"/>
      <c r="BJ8847" s="16"/>
      <c r="BK8847" s="16"/>
      <c r="BL8847" s="16"/>
      <c r="BM8847" s="16"/>
    </row>
    <row r="8848" spans="39:65" ht="57" customHeight="1" x14ac:dyDescent="0.2">
      <c r="AM8848" s="15"/>
      <c r="BB8848" s="16"/>
      <c r="BC8848" s="16"/>
      <c r="BD8848" s="16"/>
      <c r="BE8848" s="16"/>
      <c r="BF8848" s="16"/>
      <c r="BG8848" s="16"/>
      <c r="BH8848" s="16"/>
      <c r="BI8848" s="16"/>
      <c r="BJ8848" s="16"/>
      <c r="BK8848" s="16"/>
      <c r="BL8848" s="16"/>
      <c r="BM8848" s="16"/>
    </row>
    <row r="8849" spans="39:65" ht="57" customHeight="1" x14ac:dyDescent="0.2">
      <c r="AM8849" s="15"/>
      <c r="BB8849" s="16"/>
      <c r="BC8849" s="16"/>
      <c r="BD8849" s="16"/>
      <c r="BE8849" s="16"/>
      <c r="BF8849" s="16"/>
      <c r="BG8849" s="16"/>
      <c r="BH8849" s="16"/>
      <c r="BI8849" s="16"/>
      <c r="BJ8849" s="16"/>
      <c r="BK8849" s="16"/>
      <c r="BL8849" s="16"/>
      <c r="BM8849" s="16"/>
    </row>
    <row r="8850" spans="39:65" ht="57" customHeight="1" x14ac:dyDescent="0.2">
      <c r="AM8850" s="15"/>
      <c r="BB8850" s="16"/>
      <c r="BC8850" s="16"/>
      <c r="BD8850" s="16"/>
      <c r="BE8850" s="16"/>
      <c r="BF8850" s="16"/>
      <c r="BG8850" s="16"/>
      <c r="BH8850" s="16"/>
      <c r="BI8850" s="16"/>
      <c r="BJ8850" s="16"/>
      <c r="BK8850" s="16"/>
      <c r="BL8850" s="16"/>
      <c r="BM8850" s="16"/>
    </row>
    <row r="8851" spans="39:65" ht="57" customHeight="1" x14ac:dyDescent="0.2">
      <c r="AM8851" s="15"/>
      <c r="BB8851" s="16"/>
      <c r="BC8851" s="16"/>
      <c r="BD8851" s="16"/>
      <c r="BE8851" s="16"/>
      <c r="BF8851" s="16"/>
      <c r="BG8851" s="16"/>
      <c r="BH8851" s="16"/>
      <c r="BI8851" s="16"/>
      <c r="BJ8851" s="16"/>
      <c r="BK8851" s="16"/>
      <c r="BL8851" s="16"/>
      <c r="BM8851" s="16"/>
    </row>
    <row r="8852" spans="39:65" ht="57" customHeight="1" x14ac:dyDescent="0.2">
      <c r="AM8852" s="15"/>
      <c r="BB8852" s="16"/>
      <c r="BC8852" s="16"/>
      <c r="BD8852" s="16"/>
      <c r="BE8852" s="16"/>
      <c r="BF8852" s="16"/>
      <c r="BG8852" s="16"/>
      <c r="BH8852" s="16"/>
      <c r="BI8852" s="16"/>
      <c r="BJ8852" s="16"/>
      <c r="BK8852" s="16"/>
      <c r="BL8852" s="16"/>
      <c r="BM8852" s="16"/>
    </row>
    <row r="8853" spans="39:65" ht="57" customHeight="1" x14ac:dyDescent="0.2">
      <c r="AM8853" s="15"/>
      <c r="BB8853" s="16"/>
      <c r="BC8853" s="16"/>
      <c r="BD8853" s="16"/>
      <c r="BE8853" s="16"/>
      <c r="BF8853" s="16"/>
      <c r="BG8853" s="16"/>
      <c r="BH8853" s="16"/>
      <c r="BI8853" s="16"/>
      <c r="BJ8853" s="16"/>
      <c r="BK8853" s="16"/>
      <c r="BL8853" s="16"/>
      <c r="BM8853" s="16"/>
    </row>
    <row r="8854" spans="39:65" ht="57" customHeight="1" x14ac:dyDescent="0.2">
      <c r="AM8854" s="15"/>
      <c r="BB8854" s="16"/>
      <c r="BC8854" s="16"/>
      <c r="BD8854" s="16"/>
      <c r="BE8854" s="16"/>
      <c r="BF8854" s="16"/>
      <c r="BG8854" s="16"/>
      <c r="BH8854" s="16"/>
      <c r="BI8854" s="16"/>
      <c r="BJ8854" s="16"/>
      <c r="BK8854" s="16"/>
      <c r="BL8854" s="16"/>
      <c r="BM8854" s="16"/>
    </row>
    <row r="8855" spans="39:65" ht="57" customHeight="1" x14ac:dyDescent="0.2">
      <c r="AM8855" s="15"/>
      <c r="BB8855" s="16"/>
      <c r="BC8855" s="16"/>
      <c r="BD8855" s="16"/>
      <c r="BE8855" s="16"/>
      <c r="BF8855" s="16"/>
      <c r="BG8855" s="16"/>
      <c r="BH8855" s="16"/>
      <c r="BI8855" s="16"/>
      <c r="BJ8855" s="16"/>
      <c r="BK8855" s="16"/>
      <c r="BL8855" s="16"/>
      <c r="BM8855" s="16"/>
    </row>
    <row r="8856" spans="39:65" ht="57" customHeight="1" x14ac:dyDescent="0.2">
      <c r="AM8856" s="15"/>
      <c r="BB8856" s="16"/>
      <c r="BC8856" s="16"/>
      <c r="BD8856" s="16"/>
      <c r="BE8856" s="16"/>
      <c r="BF8856" s="16"/>
      <c r="BG8856" s="16"/>
      <c r="BH8856" s="16"/>
      <c r="BI8856" s="16"/>
      <c r="BJ8856" s="16"/>
      <c r="BK8856" s="16"/>
      <c r="BL8856" s="16"/>
      <c r="BM8856" s="16"/>
    </row>
    <row r="8857" spans="39:65" ht="57" customHeight="1" x14ac:dyDescent="0.2">
      <c r="AM8857" s="15"/>
      <c r="BB8857" s="16"/>
      <c r="BC8857" s="16"/>
      <c r="BD8857" s="16"/>
      <c r="BE8857" s="16"/>
      <c r="BF8857" s="16"/>
      <c r="BG8857" s="16"/>
      <c r="BH8857" s="16"/>
      <c r="BI8857" s="16"/>
      <c r="BJ8857" s="16"/>
      <c r="BK8857" s="16"/>
      <c r="BL8857" s="16"/>
      <c r="BM8857" s="16"/>
    </row>
    <row r="8858" spans="39:65" ht="57" customHeight="1" x14ac:dyDescent="0.2">
      <c r="AM8858" s="15"/>
      <c r="BB8858" s="16"/>
      <c r="BC8858" s="16"/>
      <c r="BD8858" s="16"/>
      <c r="BE8858" s="16"/>
      <c r="BF8858" s="16"/>
      <c r="BG8858" s="16"/>
      <c r="BH8858" s="16"/>
      <c r="BI8858" s="16"/>
      <c r="BJ8858" s="16"/>
      <c r="BK8858" s="16"/>
      <c r="BL8858" s="16"/>
      <c r="BM8858" s="16"/>
    </row>
    <row r="8859" spans="39:65" ht="57" customHeight="1" x14ac:dyDescent="0.2">
      <c r="AM8859" s="15"/>
      <c r="BB8859" s="16"/>
      <c r="BC8859" s="16"/>
      <c r="BD8859" s="16"/>
      <c r="BE8859" s="16"/>
      <c r="BF8859" s="16"/>
      <c r="BG8859" s="16"/>
      <c r="BH8859" s="16"/>
      <c r="BI8859" s="16"/>
      <c r="BJ8859" s="16"/>
      <c r="BK8859" s="16"/>
      <c r="BL8859" s="16"/>
      <c r="BM8859" s="16"/>
    </row>
    <row r="8860" spans="39:65" ht="57" customHeight="1" x14ac:dyDescent="0.2">
      <c r="AM8860" s="15"/>
      <c r="BB8860" s="16"/>
      <c r="BC8860" s="16"/>
      <c r="BD8860" s="16"/>
      <c r="BE8860" s="16"/>
      <c r="BF8860" s="16"/>
      <c r="BG8860" s="16"/>
      <c r="BH8860" s="16"/>
      <c r="BI8860" s="16"/>
      <c r="BJ8860" s="16"/>
      <c r="BK8860" s="16"/>
      <c r="BL8860" s="16"/>
      <c r="BM8860" s="16"/>
    </row>
    <row r="8861" spans="39:65" ht="57" customHeight="1" x14ac:dyDescent="0.2">
      <c r="AM8861" s="15"/>
      <c r="BB8861" s="16"/>
      <c r="BC8861" s="16"/>
      <c r="BD8861" s="16"/>
      <c r="BE8861" s="16"/>
      <c r="BF8861" s="16"/>
      <c r="BG8861" s="16"/>
      <c r="BH8861" s="16"/>
      <c r="BI8861" s="16"/>
      <c r="BJ8861" s="16"/>
      <c r="BK8861" s="16"/>
      <c r="BL8861" s="16"/>
      <c r="BM8861" s="16"/>
    </row>
    <row r="8862" spans="39:65" ht="57" customHeight="1" x14ac:dyDescent="0.2">
      <c r="AM8862" s="15"/>
      <c r="BB8862" s="16"/>
      <c r="BC8862" s="16"/>
      <c r="BD8862" s="16"/>
      <c r="BE8862" s="16"/>
      <c r="BF8862" s="16"/>
      <c r="BG8862" s="16"/>
      <c r="BH8862" s="16"/>
      <c r="BI8862" s="16"/>
      <c r="BJ8862" s="16"/>
      <c r="BK8862" s="16"/>
      <c r="BL8862" s="16"/>
      <c r="BM8862" s="16"/>
    </row>
    <row r="8863" spans="39:65" ht="57" customHeight="1" x14ac:dyDescent="0.2">
      <c r="AM8863" s="15"/>
      <c r="BB8863" s="16"/>
      <c r="BC8863" s="16"/>
      <c r="BD8863" s="16"/>
      <c r="BE8863" s="16"/>
      <c r="BF8863" s="16"/>
      <c r="BG8863" s="16"/>
      <c r="BH8863" s="16"/>
      <c r="BI8863" s="16"/>
      <c r="BJ8863" s="16"/>
      <c r="BK8863" s="16"/>
      <c r="BL8863" s="16"/>
      <c r="BM8863" s="16"/>
    </row>
    <row r="8864" spans="39:65" ht="57" customHeight="1" x14ac:dyDescent="0.2">
      <c r="AM8864" s="15"/>
      <c r="BB8864" s="16"/>
      <c r="BC8864" s="16"/>
      <c r="BD8864" s="16"/>
      <c r="BE8864" s="16"/>
      <c r="BF8864" s="16"/>
      <c r="BG8864" s="16"/>
      <c r="BH8864" s="16"/>
      <c r="BI8864" s="16"/>
      <c r="BJ8864" s="16"/>
      <c r="BK8864" s="16"/>
      <c r="BL8864" s="16"/>
      <c r="BM8864" s="16"/>
    </row>
    <row r="8865" spans="39:65" ht="57" customHeight="1" x14ac:dyDescent="0.2">
      <c r="AM8865" s="15"/>
      <c r="BB8865" s="16"/>
      <c r="BC8865" s="16"/>
      <c r="BD8865" s="16"/>
      <c r="BE8865" s="16"/>
      <c r="BF8865" s="16"/>
      <c r="BG8865" s="16"/>
      <c r="BH8865" s="16"/>
      <c r="BI8865" s="16"/>
      <c r="BJ8865" s="16"/>
      <c r="BK8865" s="16"/>
      <c r="BL8865" s="16"/>
      <c r="BM8865" s="16"/>
    </row>
    <row r="8866" spans="39:65" ht="57" customHeight="1" x14ac:dyDescent="0.2">
      <c r="AM8866" s="15"/>
      <c r="BB8866" s="16"/>
      <c r="BC8866" s="16"/>
      <c r="BD8866" s="16"/>
      <c r="BE8866" s="16"/>
      <c r="BF8866" s="16"/>
      <c r="BG8866" s="16"/>
      <c r="BH8866" s="16"/>
      <c r="BI8866" s="16"/>
      <c r="BJ8866" s="16"/>
      <c r="BK8866" s="16"/>
      <c r="BL8866" s="16"/>
      <c r="BM8866" s="16"/>
    </row>
    <row r="8867" spans="39:65" ht="57" customHeight="1" x14ac:dyDescent="0.2">
      <c r="AM8867" s="15"/>
      <c r="BB8867" s="16"/>
      <c r="BC8867" s="16"/>
      <c r="BD8867" s="16"/>
      <c r="BE8867" s="16"/>
      <c r="BF8867" s="16"/>
      <c r="BG8867" s="16"/>
      <c r="BH8867" s="16"/>
      <c r="BI8867" s="16"/>
      <c r="BJ8867" s="16"/>
      <c r="BK8867" s="16"/>
      <c r="BL8867" s="16"/>
      <c r="BM8867" s="16"/>
    </row>
    <row r="8868" spans="39:65" ht="57" customHeight="1" x14ac:dyDescent="0.2">
      <c r="AM8868" s="15"/>
      <c r="BB8868" s="16"/>
      <c r="BC8868" s="16"/>
      <c r="BD8868" s="16"/>
      <c r="BE8868" s="16"/>
      <c r="BF8868" s="16"/>
      <c r="BG8868" s="16"/>
      <c r="BH8868" s="16"/>
      <c r="BI8868" s="16"/>
      <c r="BJ8868" s="16"/>
      <c r="BK8868" s="16"/>
      <c r="BL8868" s="16"/>
      <c r="BM8868" s="16"/>
    </row>
    <row r="8869" spans="39:65" ht="57" customHeight="1" x14ac:dyDescent="0.2">
      <c r="AM8869" s="15"/>
      <c r="BB8869" s="16"/>
      <c r="BC8869" s="16"/>
      <c r="BD8869" s="16"/>
      <c r="BE8869" s="16"/>
      <c r="BF8869" s="16"/>
      <c r="BG8869" s="16"/>
      <c r="BH8869" s="16"/>
      <c r="BI8869" s="16"/>
      <c r="BJ8869" s="16"/>
      <c r="BK8869" s="16"/>
      <c r="BL8869" s="16"/>
      <c r="BM8869" s="16"/>
    </row>
    <row r="8870" spans="39:65" ht="57" customHeight="1" x14ac:dyDescent="0.2">
      <c r="AM8870" s="15"/>
      <c r="BB8870" s="16"/>
      <c r="BC8870" s="16"/>
      <c r="BD8870" s="16"/>
      <c r="BE8870" s="16"/>
      <c r="BF8870" s="16"/>
      <c r="BG8870" s="16"/>
      <c r="BH8870" s="16"/>
      <c r="BI8870" s="16"/>
      <c r="BJ8870" s="16"/>
      <c r="BK8870" s="16"/>
      <c r="BL8870" s="16"/>
      <c r="BM8870" s="16"/>
    </row>
    <row r="8871" spans="39:65" ht="57" customHeight="1" x14ac:dyDescent="0.2">
      <c r="AM8871" s="15"/>
      <c r="BB8871" s="16"/>
      <c r="BC8871" s="16"/>
      <c r="BD8871" s="16"/>
      <c r="BE8871" s="16"/>
      <c r="BF8871" s="16"/>
      <c r="BG8871" s="16"/>
      <c r="BH8871" s="16"/>
      <c r="BI8871" s="16"/>
      <c r="BJ8871" s="16"/>
      <c r="BK8871" s="16"/>
      <c r="BL8871" s="16"/>
      <c r="BM8871" s="16"/>
    </row>
    <row r="8872" spans="39:65" ht="57" customHeight="1" x14ac:dyDescent="0.2">
      <c r="AM8872" s="15"/>
      <c r="BB8872" s="16"/>
      <c r="BC8872" s="16"/>
      <c r="BD8872" s="16"/>
      <c r="BE8872" s="16"/>
      <c r="BF8872" s="16"/>
      <c r="BG8872" s="16"/>
      <c r="BH8872" s="16"/>
      <c r="BI8872" s="16"/>
      <c r="BJ8872" s="16"/>
      <c r="BK8872" s="16"/>
      <c r="BL8872" s="16"/>
      <c r="BM8872" s="16"/>
    </row>
    <row r="8873" spans="39:65" ht="57" customHeight="1" x14ac:dyDescent="0.2">
      <c r="AM8873" s="15"/>
      <c r="BB8873" s="16"/>
      <c r="BC8873" s="16"/>
      <c r="BD8873" s="16"/>
      <c r="BE8873" s="16"/>
      <c r="BF8873" s="16"/>
      <c r="BG8873" s="16"/>
      <c r="BH8873" s="16"/>
      <c r="BI8873" s="16"/>
      <c r="BJ8873" s="16"/>
      <c r="BK8873" s="16"/>
      <c r="BL8873" s="16"/>
      <c r="BM8873" s="16"/>
    </row>
    <row r="8874" spans="39:65" ht="57" customHeight="1" x14ac:dyDescent="0.2">
      <c r="AM8874" s="15"/>
      <c r="BB8874" s="16"/>
      <c r="BC8874" s="16"/>
      <c r="BD8874" s="16"/>
      <c r="BE8874" s="16"/>
      <c r="BF8874" s="16"/>
      <c r="BG8874" s="16"/>
      <c r="BH8874" s="16"/>
      <c r="BI8874" s="16"/>
      <c r="BJ8874" s="16"/>
      <c r="BK8874" s="16"/>
      <c r="BL8874" s="16"/>
      <c r="BM8874" s="16"/>
    </row>
    <row r="8875" spans="39:65" ht="57" customHeight="1" x14ac:dyDescent="0.2">
      <c r="AM8875" s="15"/>
      <c r="BB8875" s="16"/>
      <c r="BC8875" s="16"/>
      <c r="BD8875" s="16"/>
      <c r="BE8875" s="16"/>
      <c r="BF8875" s="16"/>
      <c r="BG8875" s="16"/>
      <c r="BH8875" s="16"/>
      <c r="BI8875" s="16"/>
      <c r="BJ8875" s="16"/>
      <c r="BK8875" s="16"/>
      <c r="BL8875" s="16"/>
      <c r="BM8875" s="16"/>
    </row>
    <row r="8876" spans="39:65" ht="57" customHeight="1" x14ac:dyDescent="0.2">
      <c r="AM8876" s="15"/>
      <c r="BB8876" s="16"/>
      <c r="BC8876" s="16"/>
      <c r="BD8876" s="16"/>
      <c r="BE8876" s="16"/>
      <c r="BF8876" s="16"/>
      <c r="BG8876" s="16"/>
      <c r="BH8876" s="16"/>
      <c r="BI8876" s="16"/>
      <c r="BJ8876" s="16"/>
      <c r="BK8876" s="16"/>
      <c r="BL8876" s="16"/>
      <c r="BM8876" s="16"/>
    </row>
    <row r="8877" spans="39:65" ht="57" customHeight="1" x14ac:dyDescent="0.2">
      <c r="AM8877" s="15"/>
      <c r="BB8877" s="16"/>
      <c r="BC8877" s="16"/>
      <c r="BD8877" s="16"/>
      <c r="BE8877" s="16"/>
      <c r="BF8877" s="16"/>
      <c r="BG8877" s="16"/>
      <c r="BH8877" s="16"/>
      <c r="BI8877" s="16"/>
      <c r="BJ8877" s="16"/>
      <c r="BK8877" s="16"/>
      <c r="BL8877" s="16"/>
      <c r="BM8877" s="16"/>
    </row>
    <row r="8878" spans="39:65" ht="57" customHeight="1" x14ac:dyDescent="0.2">
      <c r="AM8878" s="15"/>
      <c r="BB8878" s="16"/>
      <c r="BC8878" s="16"/>
      <c r="BD8878" s="16"/>
      <c r="BE8878" s="16"/>
      <c r="BF8878" s="16"/>
      <c r="BG8878" s="16"/>
      <c r="BH8878" s="16"/>
      <c r="BI8878" s="16"/>
      <c r="BJ8878" s="16"/>
      <c r="BK8878" s="16"/>
      <c r="BL8878" s="16"/>
      <c r="BM8878" s="16"/>
    </row>
    <row r="8879" spans="39:65" ht="57" customHeight="1" x14ac:dyDescent="0.2">
      <c r="AM8879" s="15"/>
      <c r="BB8879" s="16"/>
      <c r="BC8879" s="16"/>
      <c r="BD8879" s="16"/>
      <c r="BE8879" s="16"/>
      <c r="BF8879" s="16"/>
      <c r="BG8879" s="16"/>
      <c r="BH8879" s="16"/>
      <c r="BI8879" s="16"/>
      <c r="BJ8879" s="16"/>
      <c r="BK8879" s="16"/>
      <c r="BL8879" s="16"/>
      <c r="BM8879" s="16"/>
    </row>
    <row r="8880" spans="39:65" ht="57" customHeight="1" x14ac:dyDescent="0.2">
      <c r="AM8880" s="15"/>
      <c r="BB8880" s="16"/>
      <c r="BC8880" s="16"/>
      <c r="BD8880" s="16"/>
      <c r="BE8880" s="16"/>
      <c r="BF8880" s="16"/>
      <c r="BG8880" s="16"/>
      <c r="BH8880" s="16"/>
      <c r="BI8880" s="16"/>
      <c r="BJ8880" s="16"/>
      <c r="BK8880" s="16"/>
      <c r="BL8880" s="16"/>
      <c r="BM8880" s="16"/>
    </row>
    <row r="8881" spans="39:65" ht="57" customHeight="1" x14ac:dyDescent="0.2">
      <c r="AM8881" s="15"/>
      <c r="BB8881" s="16"/>
      <c r="BC8881" s="16"/>
      <c r="BD8881" s="16"/>
      <c r="BE8881" s="16"/>
      <c r="BF8881" s="16"/>
      <c r="BG8881" s="16"/>
      <c r="BH8881" s="16"/>
      <c r="BI8881" s="16"/>
      <c r="BJ8881" s="16"/>
      <c r="BK8881" s="16"/>
      <c r="BL8881" s="16"/>
      <c r="BM8881" s="16"/>
    </row>
    <row r="8882" spans="39:65" ht="57" customHeight="1" x14ac:dyDescent="0.2">
      <c r="AM8882" s="15"/>
      <c r="BB8882" s="16"/>
      <c r="BC8882" s="16"/>
      <c r="BD8882" s="16"/>
      <c r="BE8882" s="16"/>
      <c r="BF8882" s="16"/>
      <c r="BG8882" s="16"/>
      <c r="BH8882" s="16"/>
      <c r="BI8882" s="16"/>
      <c r="BJ8882" s="16"/>
      <c r="BK8882" s="16"/>
      <c r="BL8882" s="16"/>
      <c r="BM8882" s="16"/>
    </row>
    <row r="8883" spans="39:65" ht="57" customHeight="1" x14ac:dyDescent="0.2">
      <c r="AM8883" s="15"/>
      <c r="BB8883" s="16"/>
      <c r="BC8883" s="16"/>
      <c r="BD8883" s="16"/>
      <c r="BE8883" s="16"/>
      <c r="BF8883" s="16"/>
      <c r="BG8883" s="16"/>
      <c r="BH8883" s="16"/>
      <c r="BI8883" s="16"/>
      <c r="BJ8883" s="16"/>
      <c r="BK8883" s="16"/>
      <c r="BL8883" s="16"/>
      <c r="BM8883" s="16"/>
    </row>
    <row r="8884" spans="39:65" ht="57" customHeight="1" x14ac:dyDescent="0.2">
      <c r="AM8884" s="15"/>
      <c r="BB8884" s="16"/>
      <c r="BC8884" s="16"/>
      <c r="BD8884" s="16"/>
      <c r="BE8884" s="16"/>
      <c r="BF8884" s="16"/>
      <c r="BG8884" s="16"/>
      <c r="BH8884" s="16"/>
      <c r="BI8884" s="16"/>
      <c r="BJ8884" s="16"/>
      <c r="BK8884" s="16"/>
      <c r="BL8884" s="16"/>
      <c r="BM8884" s="16"/>
    </row>
    <row r="8885" spans="39:65" ht="57" customHeight="1" x14ac:dyDescent="0.2">
      <c r="AM8885" s="15"/>
      <c r="BB8885" s="16"/>
      <c r="BC8885" s="16"/>
      <c r="BD8885" s="16"/>
      <c r="BE8885" s="16"/>
      <c r="BF8885" s="16"/>
      <c r="BG8885" s="16"/>
      <c r="BH8885" s="16"/>
      <c r="BI8885" s="16"/>
      <c r="BJ8885" s="16"/>
      <c r="BK8885" s="16"/>
      <c r="BL8885" s="16"/>
      <c r="BM8885" s="16"/>
    </row>
    <row r="8886" spans="39:65" ht="57" customHeight="1" x14ac:dyDescent="0.2">
      <c r="AM8886" s="15"/>
      <c r="BB8886" s="16"/>
      <c r="BC8886" s="16"/>
      <c r="BD8886" s="16"/>
      <c r="BE8886" s="16"/>
      <c r="BF8886" s="16"/>
      <c r="BG8886" s="16"/>
      <c r="BH8886" s="16"/>
      <c r="BI8886" s="16"/>
      <c r="BJ8886" s="16"/>
      <c r="BK8886" s="16"/>
      <c r="BL8886" s="16"/>
      <c r="BM8886" s="16"/>
    </row>
    <row r="8887" spans="39:65" ht="57" customHeight="1" x14ac:dyDescent="0.2">
      <c r="AM8887" s="15"/>
      <c r="BB8887" s="16"/>
      <c r="BC8887" s="16"/>
      <c r="BD8887" s="16"/>
      <c r="BE8887" s="16"/>
      <c r="BF8887" s="16"/>
      <c r="BG8887" s="16"/>
      <c r="BH8887" s="16"/>
      <c r="BI8887" s="16"/>
      <c r="BJ8887" s="16"/>
      <c r="BK8887" s="16"/>
      <c r="BL8887" s="16"/>
      <c r="BM8887" s="16"/>
    </row>
    <row r="8888" spans="39:65" ht="57" customHeight="1" x14ac:dyDescent="0.2">
      <c r="AM8888" s="15"/>
      <c r="BB8888" s="16"/>
      <c r="BC8888" s="16"/>
      <c r="BD8888" s="16"/>
      <c r="BE8888" s="16"/>
      <c r="BF8888" s="16"/>
      <c r="BG8888" s="16"/>
      <c r="BH8888" s="16"/>
      <c r="BI8888" s="16"/>
      <c r="BJ8888" s="16"/>
      <c r="BK8888" s="16"/>
      <c r="BL8888" s="16"/>
      <c r="BM8888" s="16"/>
    </row>
    <row r="8889" spans="39:65" ht="57" customHeight="1" x14ac:dyDescent="0.2">
      <c r="AM8889" s="15"/>
      <c r="BB8889" s="16"/>
      <c r="BC8889" s="16"/>
      <c r="BD8889" s="16"/>
      <c r="BE8889" s="16"/>
      <c r="BF8889" s="16"/>
      <c r="BG8889" s="16"/>
      <c r="BH8889" s="16"/>
      <c r="BI8889" s="16"/>
      <c r="BJ8889" s="16"/>
      <c r="BK8889" s="16"/>
      <c r="BL8889" s="16"/>
      <c r="BM8889" s="16"/>
    </row>
    <row r="8890" spans="39:65" ht="57" customHeight="1" x14ac:dyDescent="0.2">
      <c r="AM8890" s="15"/>
      <c r="BB8890" s="16"/>
      <c r="BC8890" s="16"/>
      <c r="BD8890" s="16"/>
      <c r="BE8890" s="16"/>
      <c r="BF8890" s="16"/>
      <c r="BG8890" s="16"/>
      <c r="BH8890" s="16"/>
      <c r="BI8890" s="16"/>
      <c r="BJ8890" s="16"/>
      <c r="BK8890" s="16"/>
      <c r="BL8890" s="16"/>
      <c r="BM8890" s="16"/>
    </row>
    <row r="8891" spans="39:65" ht="57" customHeight="1" x14ac:dyDescent="0.2">
      <c r="AM8891" s="15"/>
      <c r="BB8891" s="16"/>
      <c r="BC8891" s="16"/>
      <c r="BD8891" s="16"/>
      <c r="BE8891" s="16"/>
      <c r="BF8891" s="16"/>
      <c r="BG8891" s="16"/>
      <c r="BH8891" s="16"/>
      <c r="BI8891" s="16"/>
      <c r="BJ8891" s="16"/>
      <c r="BK8891" s="16"/>
      <c r="BL8891" s="16"/>
      <c r="BM8891" s="16"/>
    </row>
    <row r="8892" spans="39:65" ht="57" customHeight="1" x14ac:dyDescent="0.2">
      <c r="AM8892" s="15"/>
      <c r="BB8892" s="16"/>
      <c r="BC8892" s="16"/>
      <c r="BD8892" s="16"/>
      <c r="BE8892" s="16"/>
      <c r="BF8892" s="16"/>
      <c r="BG8892" s="16"/>
      <c r="BH8892" s="16"/>
      <c r="BI8892" s="16"/>
      <c r="BJ8892" s="16"/>
      <c r="BK8892" s="16"/>
      <c r="BL8892" s="16"/>
      <c r="BM8892" s="16"/>
    </row>
    <row r="8893" spans="39:65" ht="57" customHeight="1" x14ac:dyDescent="0.2">
      <c r="AM8893" s="15"/>
      <c r="BB8893" s="16"/>
      <c r="BC8893" s="16"/>
      <c r="BD8893" s="16"/>
      <c r="BE8893" s="16"/>
      <c r="BF8893" s="16"/>
      <c r="BG8893" s="16"/>
      <c r="BH8893" s="16"/>
      <c r="BI8893" s="16"/>
      <c r="BJ8893" s="16"/>
      <c r="BK8893" s="16"/>
      <c r="BL8893" s="16"/>
      <c r="BM8893" s="16"/>
    </row>
    <row r="8894" spans="39:65" ht="57" customHeight="1" x14ac:dyDescent="0.2">
      <c r="AM8894" s="15"/>
      <c r="BB8894" s="16"/>
      <c r="BC8894" s="16"/>
      <c r="BD8894" s="16"/>
      <c r="BE8894" s="16"/>
      <c r="BF8894" s="16"/>
      <c r="BG8894" s="16"/>
      <c r="BH8894" s="16"/>
      <c r="BI8894" s="16"/>
      <c r="BJ8894" s="16"/>
      <c r="BK8894" s="16"/>
      <c r="BL8894" s="16"/>
      <c r="BM8894" s="16"/>
    </row>
    <row r="8895" spans="39:65" ht="57" customHeight="1" x14ac:dyDescent="0.2">
      <c r="AM8895" s="15"/>
      <c r="BB8895" s="16"/>
      <c r="BC8895" s="16"/>
      <c r="BD8895" s="16"/>
      <c r="BE8895" s="16"/>
      <c r="BF8895" s="16"/>
      <c r="BG8895" s="16"/>
      <c r="BH8895" s="16"/>
      <c r="BI8895" s="16"/>
      <c r="BJ8895" s="16"/>
      <c r="BK8895" s="16"/>
      <c r="BL8895" s="16"/>
      <c r="BM8895" s="16"/>
    </row>
    <row r="8896" spans="39:65" ht="57" customHeight="1" x14ac:dyDescent="0.2">
      <c r="AM8896" s="15"/>
      <c r="BB8896" s="16"/>
      <c r="BC8896" s="16"/>
      <c r="BD8896" s="16"/>
      <c r="BE8896" s="16"/>
      <c r="BF8896" s="16"/>
      <c r="BG8896" s="16"/>
      <c r="BH8896" s="16"/>
      <c r="BI8896" s="16"/>
      <c r="BJ8896" s="16"/>
      <c r="BK8896" s="16"/>
      <c r="BL8896" s="16"/>
      <c r="BM8896" s="16"/>
    </row>
    <row r="8897" spans="39:65" ht="57" customHeight="1" x14ac:dyDescent="0.2">
      <c r="AM8897" s="15"/>
      <c r="BB8897" s="16"/>
      <c r="BC8897" s="16"/>
      <c r="BD8897" s="16"/>
      <c r="BE8897" s="16"/>
      <c r="BF8897" s="16"/>
      <c r="BG8897" s="16"/>
      <c r="BH8897" s="16"/>
      <c r="BI8897" s="16"/>
      <c r="BJ8897" s="16"/>
      <c r="BK8897" s="16"/>
      <c r="BL8897" s="16"/>
      <c r="BM8897" s="16"/>
    </row>
    <row r="8898" spans="39:65" ht="57" customHeight="1" x14ac:dyDescent="0.2">
      <c r="AM8898" s="15"/>
      <c r="BB8898" s="16"/>
      <c r="BC8898" s="16"/>
      <c r="BD8898" s="16"/>
      <c r="BE8898" s="16"/>
      <c r="BF8898" s="16"/>
      <c r="BG8898" s="16"/>
      <c r="BH8898" s="16"/>
      <c r="BI8898" s="16"/>
      <c r="BJ8898" s="16"/>
      <c r="BK8898" s="16"/>
      <c r="BL8898" s="16"/>
      <c r="BM8898" s="16"/>
    </row>
    <row r="8899" spans="39:65" ht="57" customHeight="1" x14ac:dyDescent="0.2">
      <c r="AM8899" s="15"/>
      <c r="BB8899" s="16"/>
      <c r="BC8899" s="16"/>
      <c r="BD8899" s="16"/>
      <c r="BE8899" s="16"/>
      <c r="BF8899" s="16"/>
      <c r="BG8899" s="16"/>
      <c r="BH8899" s="16"/>
      <c r="BI8899" s="16"/>
      <c r="BJ8899" s="16"/>
      <c r="BK8899" s="16"/>
      <c r="BL8899" s="16"/>
      <c r="BM8899" s="16"/>
    </row>
    <row r="8900" spans="39:65" ht="57" customHeight="1" x14ac:dyDescent="0.2">
      <c r="AM8900" s="15"/>
      <c r="BB8900" s="16"/>
      <c r="BC8900" s="16"/>
      <c r="BD8900" s="16"/>
      <c r="BE8900" s="16"/>
      <c r="BF8900" s="16"/>
      <c r="BG8900" s="16"/>
      <c r="BH8900" s="16"/>
      <c r="BI8900" s="16"/>
      <c r="BJ8900" s="16"/>
      <c r="BK8900" s="16"/>
      <c r="BL8900" s="16"/>
      <c r="BM8900" s="16"/>
    </row>
    <row r="8901" spans="39:65" ht="57" customHeight="1" x14ac:dyDescent="0.2">
      <c r="AM8901" s="15"/>
      <c r="BB8901" s="16"/>
      <c r="BC8901" s="16"/>
      <c r="BD8901" s="16"/>
      <c r="BE8901" s="16"/>
      <c r="BF8901" s="16"/>
      <c r="BG8901" s="16"/>
      <c r="BH8901" s="16"/>
      <c r="BI8901" s="16"/>
      <c r="BJ8901" s="16"/>
      <c r="BK8901" s="16"/>
      <c r="BL8901" s="16"/>
      <c r="BM8901" s="16"/>
    </row>
    <row r="8902" spans="39:65" ht="57" customHeight="1" x14ac:dyDescent="0.2">
      <c r="AM8902" s="15"/>
      <c r="BB8902" s="16"/>
      <c r="BC8902" s="16"/>
      <c r="BD8902" s="16"/>
      <c r="BE8902" s="16"/>
      <c r="BF8902" s="16"/>
      <c r="BG8902" s="16"/>
      <c r="BH8902" s="16"/>
      <c r="BI8902" s="16"/>
      <c r="BJ8902" s="16"/>
      <c r="BK8902" s="16"/>
      <c r="BL8902" s="16"/>
      <c r="BM8902" s="16"/>
    </row>
    <row r="8903" spans="39:65" ht="57" customHeight="1" x14ac:dyDescent="0.2">
      <c r="AM8903" s="15"/>
      <c r="BB8903" s="16"/>
      <c r="BC8903" s="16"/>
      <c r="BD8903" s="16"/>
      <c r="BE8903" s="16"/>
      <c r="BF8903" s="16"/>
      <c r="BG8903" s="16"/>
      <c r="BH8903" s="16"/>
      <c r="BI8903" s="16"/>
      <c r="BJ8903" s="16"/>
      <c r="BK8903" s="16"/>
      <c r="BL8903" s="16"/>
      <c r="BM8903" s="16"/>
    </row>
    <row r="8904" spans="39:65" ht="57" customHeight="1" x14ac:dyDescent="0.2">
      <c r="AM8904" s="15"/>
      <c r="BB8904" s="16"/>
      <c r="BC8904" s="16"/>
      <c r="BD8904" s="16"/>
      <c r="BE8904" s="16"/>
      <c r="BF8904" s="16"/>
      <c r="BG8904" s="16"/>
      <c r="BH8904" s="16"/>
      <c r="BI8904" s="16"/>
      <c r="BJ8904" s="16"/>
      <c r="BK8904" s="16"/>
      <c r="BL8904" s="16"/>
      <c r="BM8904" s="16"/>
    </row>
    <row r="8905" spans="39:65" ht="57" customHeight="1" x14ac:dyDescent="0.2">
      <c r="AM8905" s="15"/>
      <c r="BB8905" s="16"/>
      <c r="BC8905" s="16"/>
      <c r="BD8905" s="16"/>
      <c r="BE8905" s="16"/>
      <c r="BF8905" s="16"/>
      <c r="BG8905" s="16"/>
      <c r="BH8905" s="16"/>
      <c r="BI8905" s="16"/>
      <c r="BJ8905" s="16"/>
      <c r="BK8905" s="16"/>
      <c r="BL8905" s="16"/>
      <c r="BM8905" s="16"/>
    </row>
    <row r="8906" spans="39:65" ht="57" customHeight="1" x14ac:dyDescent="0.2">
      <c r="AM8906" s="15"/>
      <c r="BB8906" s="16"/>
      <c r="BC8906" s="16"/>
      <c r="BD8906" s="16"/>
      <c r="BE8906" s="16"/>
      <c r="BF8906" s="16"/>
      <c r="BG8906" s="16"/>
      <c r="BH8906" s="16"/>
      <c r="BI8906" s="16"/>
      <c r="BJ8906" s="16"/>
      <c r="BK8906" s="16"/>
      <c r="BL8906" s="16"/>
      <c r="BM8906" s="16"/>
    </row>
    <row r="8907" spans="39:65" ht="57" customHeight="1" x14ac:dyDescent="0.2">
      <c r="AM8907" s="15"/>
      <c r="BB8907" s="16"/>
      <c r="BC8907" s="16"/>
      <c r="BD8907" s="16"/>
      <c r="BE8907" s="16"/>
      <c r="BF8907" s="16"/>
      <c r="BG8907" s="16"/>
      <c r="BH8907" s="16"/>
      <c r="BI8907" s="16"/>
      <c r="BJ8907" s="16"/>
      <c r="BK8907" s="16"/>
      <c r="BL8907" s="16"/>
      <c r="BM8907" s="16"/>
    </row>
    <row r="8908" spans="39:65" ht="57" customHeight="1" x14ac:dyDescent="0.2">
      <c r="AM8908" s="15"/>
      <c r="BB8908" s="16"/>
      <c r="BC8908" s="16"/>
      <c r="BD8908" s="16"/>
      <c r="BE8908" s="16"/>
      <c r="BF8908" s="16"/>
      <c r="BG8908" s="16"/>
      <c r="BH8908" s="16"/>
      <c r="BI8908" s="16"/>
      <c r="BJ8908" s="16"/>
      <c r="BK8908" s="16"/>
      <c r="BL8908" s="16"/>
      <c r="BM8908" s="16"/>
    </row>
    <row r="8909" spans="39:65" ht="57" customHeight="1" x14ac:dyDescent="0.2">
      <c r="AM8909" s="15"/>
      <c r="BB8909" s="16"/>
      <c r="BC8909" s="16"/>
      <c r="BD8909" s="16"/>
      <c r="BE8909" s="16"/>
      <c r="BF8909" s="16"/>
      <c r="BG8909" s="16"/>
      <c r="BH8909" s="16"/>
      <c r="BI8909" s="16"/>
      <c r="BJ8909" s="16"/>
      <c r="BK8909" s="16"/>
      <c r="BL8909" s="16"/>
      <c r="BM8909" s="16"/>
    </row>
    <row r="8910" spans="39:65" ht="57" customHeight="1" x14ac:dyDescent="0.2">
      <c r="AM8910" s="15"/>
      <c r="BB8910" s="16"/>
      <c r="BC8910" s="16"/>
      <c r="BD8910" s="16"/>
      <c r="BE8910" s="16"/>
      <c r="BF8910" s="16"/>
      <c r="BG8910" s="16"/>
      <c r="BH8910" s="16"/>
      <c r="BI8910" s="16"/>
      <c r="BJ8910" s="16"/>
      <c r="BK8910" s="16"/>
      <c r="BL8910" s="16"/>
      <c r="BM8910" s="16"/>
    </row>
    <row r="8911" spans="39:65" ht="57" customHeight="1" x14ac:dyDescent="0.2">
      <c r="AM8911" s="15"/>
      <c r="BB8911" s="16"/>
      <c r="BC8911" s="16"/>
      <c r="BD8911" s="16"/>
      <c r="BE8911" s="16"/>
      <c r="BF8911" s="16"/>
      <c r="BG8911" s="16"/>
      <c r="BH8911" s="16"/>
      <c r="BI8911" s="16"/>
      <c r="BJ8911" s="16"/>
      <c r="BK8911" s="16"/>
      <c r="BL8911" s="16"/>
      <c r="BM8911" s="16"/>
    </row>
    <row r="8912" spans="39:65" ht="57" customHeight="1" x14ac:dyDescent="0.2">
      <c r="AM8912" s="15"/>
      <c r="BB8912" s="16"/>
      <c r="BC8912" s="16"/>
      <c r="BD8912" s="16"/>
      <c r="BE8912" s="16"/>
      <c r="BF8912" s="16"/>
      <c r="BG8912" s="16"/>
      <c r="BH8912" s="16"/>
      <c r="BI8912" s="16"/>
      <c r="BJ8912" s="16"/>
      <c r="BK8912" s="16"/>
      <c r="BL8912" s="16"/>
      <c r="BM8912" s="16"/>
    </row>
    <row r="8913" spans="39:65" ht="57" customHeight="1" x14ac:dyDescent="0.2">
      <c r="AM8913" s="15"/>
      <c r="BB8913" s="16"/>
      <c r="BC8913" s="16"/>
      <c r="BD8913" s="16"/>
      <c r="BE8913" s="16"/>
      <c r="BF8913" s="16"/>
      <c r="BG8913" s="16"/>
      <c r="BH8913" s="16"/>
      <c r="BI8913" s="16"/>
      <c r="BJ8913" s="16"/>
      <c r="BK8913" s="16"/>
      <c r="BL8913" s="16"/>
      <c r="BM8913" s="16"/>
    </row>
    <row r="8914" spans="39:65" ht="57" customHeight="1" x14ac:dyDescent="0.2">
      <c r="AM8914" s="15"/>
      <c r="BB8914" s="16"/>
      <c r="BC8914" s="16"/>
      <c r="BD8914" s="16"/>
      <c r="BE8914" s="16"/>
      <c r="BF8914" s="16"/>
      <c r="BG8914" s="16"/>
      <c r="BH8914" s="16"/>
      <c r="BI8914" s="16"/>
      <c r="BJ8914" s="16"/>
      <c r="BK8914" s="16"/>
      <c r="BL8914" s="16"/>
      <c r="BM8914" s="16"/>
    </row>
    <row r="8915" spans="39:65" ht="57" customHeight="1" x14ac:dyDescent="0.2">
      <c r="AM8915" s="15"/>
      <c r="BB8915" s="16"/>
      <c r="BC8915" s="16"/>
      <c r="BD8915" s="16"/>
      <c r="BE8915" s="16"/>
      <c r="BF8915" s="16"/>
      <c r="BG8915" s="16"/>
      <c r="BH8915" s="16"/>
      <c r="BI8915" s="16"/>
      <c r="BJ8915" s="16"/>
      <c r="BK8915" s="16"/>
      <c r="BL8915" s="16"/>
      <c r="BM8915" s="16"/>
    </row>
    <row r="8916" spans="39:65" ht="57" customHeight="1" x14ac:dyDescent="0.2">
      <c r="AM8916" s="15"/>
      <c r="BB8916" s="16"/>
      <c r="BC8916" s="16"/>
      <c r="BD8916" s="16"/>
      <c r="BE8916" s="16"/>
      <c r="BF8916" s="16"/>
      <c r="BG8916" s="16"/>
      <c r="BH8916" s="16"/>
      <c r="BI8916" s="16"/>
      <c r="BJ8916" s="16"/>
      <c r="BK8916" s="16"/>
      <c r="BL8916" s="16"/>
      <c r="BM8916" s="16"/>
    </row>
    <row r="8917" spans="39:65" ht="57" customHeight="1" x14ac:dyDescent="0.2">
      <c r="AM8917" s="15"/>
      <c r="BB8917" s="16"/>
      <c r="BC8917" s="16"/>
      <c r="BD8917" s="16"/>
      <c r="BE8917" s="16"/>
      <c r="BF8917" s="16"/>
      <c r="BG8917" s="16"/>
      <c r="BH8917" s="16"/>
      <c r="BI8917" s="16"/>
      <c r="BJ8917" s="16"/>
      <c r="BK8917" s="16"/>
      <c r="BL8917" s="16"/>
      <c r="BM8917" s="16"/>
    </row>
    <row r="8918" spans="39:65" ht="57" customHeight="1" x14ac:dyDescent="0.2">
      <c r="AM8918" s="15"/>
      <c r="BB8918" s="16"/>
      <c r="BC8918" s="16"/>
      <c r="BD8918" s="16"/>
      <c r="BE8918" s="16"/>
      <c r="BF8918" s="16"/>
      <c r="BG8918" s="16"/>
      <c r="BH8918" s="16"/>
      <c r="BI8918" s="16"/>
      <c r="BJ8918" s="16"/>
      <c r="BK8918" s="16"/>
      <c r="BL8918" s="16"/>
      <c r="BM8918" s="16"/>
    </row>
    <row r="8919" spans="39:65" ht="57" customHeight="1" x14ac:dyDescent="0.2">
      <c r="AM8919" s="15"/>
      <c r="BB8919" s="16"/>
      <c r="BC8919" s="16"/>
      <c r="BD8919" s="16"/>
      <c r="BE8919" s="16"/>
      <c r="BF8919" s="16"/>
      <c r="BG8919" s="16"/>
      <c r="BH8919" s="16"/>
      <c r="BI8919" s="16"/>
      <c r="BJ8919" s="16"/>
      <c r="BK8919" s="16"/>
      <c r="BL8919" s="16"/>
      <c r="BM8919" s="16"/>
    </row>
    <row r="8920" spans="39:65" ht="57" customHeight="1" x14ac:dyDescent="0.2">
      <c r="AM8920" s="15"/>
      <c r="BB8920" s="16"/>
      <c r="BC8920" s="16"/>
      <c r="BD8920" s="16"/>
      <c r="BE8920" s="16"/>
      <c r="BF8920" s="16"/>
      <c r="BG8920" s="16"/>
      <c r="BH8920" s="16"/>
      <c r="BI8920" s="16"/>
      <c r="BJ8920" s="16"/>
      <c r="BK8920" s="16"/>
      <c r="BL8920" s="16"/>
      <c r="BM8920" s="16"/>
    </row>
    <row r="8921" spans="39:65" ht="57" customHeight="1" x14ac:dyDescent="0.2">
      <c r="AM8921" s="15"/>
      <c r="BB8921" s="16"/>
      <c r="BC8921" s="16"/>
      <c r="BD8921" s="16"/>
      <c r="BE8921" s="16"/>
      <c r="BF8921" s="16"/>
      <c r="BG8921" s="16"/>
      <c r="BH8921" s="16"/>
      <c r="BI8921" s="16"/>
      <c r="BJ8921" s="16"/>
      <c r="BK8921" s="16"/>
      <c r="BL8921" s="16"/>
      <c r="BM8921" s="16"/>
    </row>
    <row r="8922" spans="39:65" ht="57" customHeight="1" x14ac:dyDescent="0.2">
      <c r="AM8922" s="15"/>
      <c r="BB8922" s="16"/>
      <c r="BC8922" s="16"/>
      <c r="BD8922" s="16"/>
      <c r="BE8922" s="16"/>
      <c r="BF8922" s="16"/>
      <c r="BG8922" s="16"/>
      <c r="BH8922" s="16"/>
      <c r="BI8922" s="16"/>
      <c r="BJ8922" s="16"/>
      <c r="BK8922" s="16"/>
      <c r="BL8922" s="16"/>
      <c r="BM8922" s="16"/>
    </row>
    <row r="8923" spans="39:65" ht="57" customHeight="1" x14ac:dyDescent="0.2">
      <c r="AM8923" s="15"/>
      <c r="BB8923" s="16"/>
      <c r="BC8923" s="16"/>
      <c r="BD8923" s="16"/>
      <c r="BE8923" s="16"/>
      <c r="BF8923" s="16"/>
      <c r="BG8923" s="16"/>
      <c r="BH8923" s="16"/>
      <c r="BI8923" s="16"/>
      <c r="BJ8923" s="16"/>
      <c r="BK8923" s="16"/>
      <c r="BL8923" s="16"/>
      <c r="BM8923" s="16"/>
    </row>
    <row r="8924" spans="39:65" ht="57" customHeight="1" x14ac:dyDescent="0.2">
      <c r="AM8924" s="15"/>
      <c r="BB8924" s="16"/>
      <c r="BC8924" s="16"/>
      <c r="BD8924" s="16"/>
      <c r="BE8924" s="16"/>
      <c r="BF8924" s="16"/>
      <c r="BG8924" s="16"/>
      <c r="BH8924" s="16"/>
      <c r="BI8924" s="16"/>
      <c r="BJ8924" s="16"/>
      <c r="BK8924" s="16"/>
      <c r="BL8924" s="16"/>
      <c r="BM8924" s="16"/>
    </row>
    <row r="8925" spans="39:65" ht="57" customHeight="1" x14ac:dyDescent="0.2">
      <c r="AM8925" s="15"/>
      <c r="BB8925" s="16"/>
      <c r="BC8925" s="16"/>
      <c r="BD8925" s="16"/>
      <c r="BE8925" s="16"/>
      <c r="BF8925" s="16"/>
      <c r="BG8925" s="16"/>
      <c r="BH8925" s="16"/>
      <c r="BI8925" s="16"/>
      <c r="BJ8925" s="16"/>
      <c r="BK8925" s="16"/>
      <c r="BL8925" s="16"/>
      <c r="BM8925" s="16"/>
    </row>
    <row r="8926" spans="39:65" ht="57" customHeight="1" x14ac:dyDescent="0.2">
      <c r="AM8926" s="15"/>
      <c r="BB8926" s="16"/>
      <c r="BC8926" s="16"/>
      <c r="BD8926" s="16"/>
      <c r="BE8926" s="16"/>
      <c r="BF8926" s="16"/>
      <c r="BG8926" s="16"/>
      <c r="BH8926" s="16"/>
      <c r="BI8926" s="16"/>
      <c r="BJ8926" s="16"/>
      <c r="BK8926" s="16"/>
      <c r="BL8926" s="16"/>
      <c r="BM8926" s="16"/>
    </row>
    <row r="8927" spans="39:65" ht="57" customHeight="1" x14ac:dyDescent="0.2">
      <c r="AM8927" s="15"/>
      <c r="BB8927" s="16"/>
      <c r="BC8927" s="16"/>
      <c r="BD8927" s="16"/>
      <c r="BE8927" s="16"/>
      <c r="BF8927" s="16"/>
      <c r="BG8927" s="16"/>
      <c r="BH8927" s="16"/>
      <c r="BI8927" s="16"/>
      <c r="BJ8927" s="16"/>
      <c r="BK8927" s="16"/>
      <c r="BL8927" s="16"/>
      <c r="BM8927" s="16"/>
    </row>
    <row r="8928" spans="39:65" ht="57" customHeight="1" x14ac:dyDescent="0.2">
      <c r="AM8928" s="15"/>
      <c r="BB8928" s="16"/>
      <c r="BC8928" s="16"/>
      <c r="BD8928" s="16"/>
      <c r="BE8928" s="16"/>
      <c r="BF8928" s="16"/>
      <c r="BG8928" s="16"/>
      <c r="BH8928" s="16"/>
      <c r="BI8928" s="16"/>
      <c r="BJ8928" s="16"/>
      <c r="BK8928" s="16"/>
      <c r="BL8928" s="16"/>
      <c r="BM8928" s="16"/>
    </row>
    <row r="8929" spans="39:65" ht="57" customHeight="1" x14ac:dyDescent="0.2">
      <c r="AM8929" s="15"/>
      <c r="BB8929" s="16"/>
      <c r="BC8929" s="16"/>
      <c r="BD8929" s="16"/>
      <c r="BE8929" s="16"/>
      <c r="BF8929" s="16"/>
      <c r="BG8929" s="16"/>
      <c r="BH8929" s="16"/>
      <c r="BI8929" s="16"/>
      <c r="BJ8929" s="16"/>
      <c r="BK8929" s="16"/>
      <c r="BL8929" s="16"/>
      <c r="BM8929" s="16"/>
    </row>
    <row r="8930" spans="39:65" ht="57" customHeight="1" x14ac:dyDescent="0.2">
      <c r="AM8930" s="15"/>
      <c r="BB8930" s="16"/>
      <c r="BC8930" s="16"/>
      <c r="BD8930" s="16"/>
      <c r="BE8930" s="16"/>
      <c r="BF8930" s="16"/>
      <c r="BG8930" s="16"/>
      <c r="BH8930" s="16"/>
      <c r="BI8930" s="16"/>
      <c r="BJ8930" s="16"/>
      <c r="BK8930" s="16"/>
      <c r="BL8930" s="16"/>
      <c r="BM8930" s="16"/>
    </row>
    <row r="8931" spans="39:65" ht="57" customHeight="1" x14ac:dyDescent="0.2">
      <c r="AM8931" s="15"/>
      <c r="BB8931" s="16"/>
      <c r="BC8931" s="16"/>
      <c r="BD8931" s="16"/>
      <c r="BE8931" s="16"/>
      <c r="BF8931" s="16"/>
      <c r="BG8931" s="16"/>
      <c r="BH8931" s="16"/>
      <c r="BI8931" s="16"/>
      <c r="BJ8931" s="16"/>
      <c r="BK8931" s="16"/>
      <c r="BL8931" s="16"/>
      <c r="BM8931" s="16"/>
    </row>
    <row r="8932" spans="39:65" ht="57" customHeight="1" x14ac:dyDescent="0.2">
      <c r="AM8932" s="15"/>
      <c r="BB8932" s="16"/>
      <c r="BC8932" s="16"/>
      <c r="BD8932" s="16"/>
      <c r="BE8932" s="16"/>
      <c r="BF8932" s="16"/>
      <c r="BG8932" s="16"/>
      <c r="BH8932" s="16"/>
      <c r="BI8932" s="16"/>
      <c r="BJ8932" s="16"/>
      <c r="BK8932" s="16"/>
      <c r="BL8932" s="16"/>
      <c r="BM8932" s="16"/>
    </row>
    <row r="8933" spans="39:65" ht="57" customHeight="1" x14ac:dyDescent="0.2">
      <c r="AM8933" s="15"/>
      <c r="BB8933" s="16"/>
      <c r="BC8933" s="16"/>
      <c r="BD8933" s="16"/>
      <c r="BE8933" s="16"/>
      <c r="BF8933" s="16"/>
      <c r="BG8933" s="16"/>
      <c r="BH8933" s="16"/>
      <c r="BI8933" s="16"/>
      <c r="BJ8933" s="16"/>
      <c r="BK8933" s="16"/>
      <c r="BL8933" s="16"/>
      <c r="BM8933" s="16"/>
    </row>
    <row r="8934" spans="39:65" ht="57" customHeight="1" x14ac:dyDescent="0.2">
      <c r="AM8934" s="15"/>
      <c r="BB8934" s="16"/>
      <c r="BC8934" s="16"/>
      <c r="BD8934" s="16"/>
      <c r="BE8934" s="16"/>
      <c r="BF8934" s="16"/>
      <c r="BG8934" s="16"/>
      <c r="BH8934" s="16"/>
      <c r="BI8934" s="16"/>
      <c r="BJ8934" s="16"/>
      <c r="BK8934" s="16"/>
      <c r="BL8934" s="16"/>
      <c r="BM8934" s="16"/>
    </row>
    <row r="8935" spans="39:65" ht="57" customHeight="1" x14ac:dyDescent="0.2">
      <c r="AM8935" s="15"/>
      <c r="BB8935" s="16"/>
      <c r="BC8935" s="16"/>
      <c r="BD8935" s="16"/>
      <c r="BE8935" s="16"/>
      <c r="BF8935" s="16"/>
      <c r="BG8935" s="16"/>
      <c r="BH8935" s="16"/>
      <c r="BI8935" s="16"/>
      <c r="BJ8935" s="16"/>
      <c r="BK8935" s="16"/>
      <c r="BL8935" s="16"/>
      <c r="BM8935" s="16"/>
    </row>
    <row r="8936" spans="39:65" ht="57" customHeight="1" x14ac:dyDescent="0.2">
      <c r="AM8936" s="15"/>
      <c r="BB8936" s="16"/>
      <c r="BC8936" s="16"/>
      <c r="BD8936" s="16"/>
      <c r="BE8936" s="16"/>
      <c r="BF8936" s="16"/>
      <c r="BG8936" s="16"/>
      <c r="BH8936" s="16"/>
      <c r="BI8936" s="16"/>
      <c r="BJ8936" s="16"/>
      <c r="BK8936" s="16"/>
      <c r="BL8936" s="16"/>
      <c r="BM8936" s="16"/>
    </row>
    <row r="8937" spans="39:65" ht="57" customHeight="1" x14ac:dyDescent="0.2">
      <c r="AM8937" s="15"/>
      <c r="BB8937" s="16"/>
      <c r="BC8937" s="16"/>
      <c r="BD8937" s="16"/>
      <c r="BE8937" s="16"/>
      <c r="BF8937" s="16"/>
      <c r="BG8937" s="16"/>
      <c r="BH8937" s="16"/>
      <c r="BI8937" s="16"/>
      <c r="BJ8937" s="16"/>
      <c r="BK8937" s="16"/>
      <c r="BL8937" s="16"/>
      <c r="BM8937" s="16"/>
    </row>
    <row r="8938" spans="39:65" ht="57" customHeight="1" x14ac:dyDescent="0.2">
      <c r="AM8938" s="15"/>
      <c r="BB8938" s="16"/>
      <c r="BC8938" s="16"/>
      <c r="BD8938" s="16"/>
      <c r="BE8938" s="16"/>
      <c r="BF8938" s="16"/>
      <c r="BG8938" s="16"/>
      <c r="BH8938" s="16"/>
      <c r="BI8938" s="16"/>
      <c r="BJ8938" s="16"/>
      <c r="BK8938" s="16"/>
      <c r="BL8938" s="16"/>
      <c r="BM8938" s="16"/>
    </row>
    <row r="8939" spans="39:65" ht="57" customHeight="1" x14ac:dyDescent="0.2">
      <c r="AM8939" s="15"/>
      <c r="BB8939" s="16"/>
      <c r="BC8939" s="16"/>
      <c r="BD8939" s="16"/>
      <c r="BE8939" s="16"/>
      <c r="BF8939" s="16"/>
      <c r="BG8939" s="16"/>
      <c r="BH8939" s="16"/>
      <c r="BI8939" s="16"/>
      <c r="BJ8939" s="16"/>
      <c r="BK8939" s="16"/>
      <c r="BL8939" s="16"/>
      <c r="BM8939" s="16"/>
    </row>
    <row r="8940" spans="39:65" ht="57" customHeight="1" x14ac:dyDescent="0.2">
      <c r="AM8940" s="15"/>
      <c r="BB8940" s="16"/>
      <c r="BC8940" s="16"/>
      <c r="BD8940" s="16"/>
      <c r="BE8940" s="16"/>
      <c r="BF8940" s="16"/>
      <c r="BG8940" s="16"/>
      <c r="BH8940" s="16"/>
      <c r="BI8940" s="16"/>
      <c r="BJ8940" s="16"/>
      <c r="BK8940" s="16"/>
      <c r="BL8940" s="16"/>
      <c r="BM8940" s="16"/>
    </row>
    <row r="8941" spans="39:65" ht="57" customHeight="1" x14ac:dyDescent="0.2">
      <c r="AM8941" s="15"/>
      <c r="BB8941" s="16"/>
      <c r="BC8941" s="16"/>
      <c r="BD8941" s="16"/>
      <c r="BE8941" s="16"/>
      <c r="BF8941" s="16"/>
      <c r="BG8941" s="16"/>
      <c r="BH8941" s="16"/>
      <c r="BI8941" s="16"/>
      <c r="BJ8941" s="16"/>
      <c r="BK8941" s="16"/>
      <c r="BL8941" s="16"/>
      <c r="BM8941" s="16"/>
    </row>
    <row r="8942" spans="39:65" ht="57" customHeight="1" x14ac:dyDescent="0.2">
      <c r="AM8942" s="15"/>
      <c r="BB8942" s="16"/>
      <c r="BC8942" s="16"/>
      <c r="BD8942" s="16"/>
      <c r="BE8942" s="16"/>
      <c r="BF8942" s="16"/>
      <c r="BG8942" s="16"/>
      <c r="BH8942" s="16"/>
      <c r="BI8942" s="16"/>
      <c r="BJ8942" s="16"/>
      <c r="BK8942" s="16"/>
      <c r="BL8942" s="16"/>
      <c r="BM8942" s="16"/>
    </row>
    <row r="8943" spans="39:65" ht="57" customHeight="1" x14ac:dyDescent="0.2">
      <c r="AM8943" s="15"/>
      <c r="BB8943" s="16"/>
      <c r="BC8943" s="16"/>
      <c r="BD8943" s="16"/>
      <c r="BE8943" s="16"/>
      <c r="BF8943" s="16"/>
      <c r="BG8943" s="16"/>
      <c r="BH8943" s="16"/>
      <c r="BI8943" s="16"/>
      <c r="BJ8943" s="16"/>
      <c r="BK8943" s="16"/>
      <c r="BL8943" s="16"/>
      <c r="BM8943" s="16"/>
    </row>
    <row r="8944" spans="39:65" ht="57" customHeight="1" x14ac:dyDescent="0.2">
      <c r="AM8944" s="15"/>
      <c r="BB8944" s="16"/>
      <c r="BC8944" s="16"/>
      <c r="BD8944" s="16"/>
      <c r="BE8944" s="16"/>
      <c r="BF8944" s="16"/>
      <c r="BG8944" s="16"/>
      <c r="BH8944" s="16"/>
      <c r="BI8944" s="16"/>
      <c r="BJ8944" s="16"/>
      <c r="BK8944" s="16"/>
      <c r="BL8944" s="16"/>
      <c r="BM8944" s="16"/>
    </row>
    <row r="8945" spans="39:65" ht="57" customHeight="1" x14ac:dyDescent="0.2">
      <c r="AM8945" s="15"/>
      <c r="BB8945" s="16"/>
      <c r="BC8945" s="16"/>
      <c r="BD8945" s="16"/>
      <c r="BE8945" s="16"/>
      <c r="BF8945" s="16"/>
      <c r="BG8945" s="16"/>
      <c r="BH8945" s="16"/>
      <c r="BI8945" s="16"/>
      <c r="BJ8945" s="16"/>
      <c r="BK8945" s="16"/>
      <c r="BL8945" s="16"/>
      <c r="BM8945" s="16"/>
    </row>
    <row r="8946" spans="39:65" ht="57" customHeight="1" x14ac:dyDescent="0.2">
      <c r="AM8946" s="15"/>
      <c r="BB8946" s="16"/>
      <c r="BC8946" s="16"/>
      <c r="BD8946" s="16"/>
      <c r="BE8946" s="16"/>
      <c r="BF8946" s="16"/>
      <c r="BG8946" s="16"/>
      <c r="BH8946" s="16"/>
      <c r="BI8946" s="16"/>
      <c r="BJ8946" s="16"/>
      <c r="BK8946" s="16"/>
      <c r="BL8946" s="16"/>
      <c r="BM8946" s="16"/>
    </row>
    <row r="8947" spans="39:65" ht="57" customHeight="1" x14ac:dyDescent="0.2">
      <c r="AM8947" s="15"/>
      <c r="BB8947" s="16"/>
      <c r="BC8947" s="16"/>
      <c r="BD8947" s="16"/>
      <c r="BE8947" s="16"/>
      <c r="BF8947" s="16"/>
      <c r="BG8947" s="16"/>
      <c r="BH8947" s="16"/>
      <c r="BI8947" s="16"/>
      <c r="BJ8947" s="16"/>
      <c r="BK8947" s="16"/>
      <c r="BL8947" s="16"/>
      <c r="BM8947" s="16"/>
    </row>
    <row r="8948" spans="39:65" ht="57" customHeight="1" x14ac:dyDescent="0.2">
      <c r="AM8948" s="15"/>
      <c r="BB8948" s="16"/>
      <c r="BC8948" s="16"/>
      <c r="BD8948" s="16"/>
      <c r="BE8948" s="16"/>
      <c r="BF8948" s="16"/>
      <c r="BG8948" s="16"/>
      <c r="BH8948" s="16"/>
      <c r="BI8948" s="16"/>
      <c r="BJ8948" s="16"/>
      <c r="BK8948" s="16"/>
      <c r="BL8948" s="16"/>
      <c r="BM8948" s="16"/>
    </row>
    <row r="8949" spans="39:65" ht="57" customHeight="1" x14ac:dyDescent="0.2">
      <c r="AM8949" s="15"/>
      <c r="BB8949" s="16"/>
      <c r="BC8949" s="16"/>
      <c r="BD8949" s="16"/>
      <c r="BE8949" s="16"/>
      <c r="BF8949" s="16"/>
      <c r="BG8949" s="16"/>
      <c r="BH8949" s="16"/>
      <c r="BI8949" s="16"/>
      <c r="BJ8949" s="16"/>
      <c r="BK8949" s="16"/>
      <c r="BL8949" s="16"/>
      <c r="BM8949" s="16"/>
    </row>
    <row r="8950" spans="39:65" ht="57" customHeight="1" x14ac:dyDescent="0.2">
      <c r="AM8950" s="15"/>
      <c r="BB8950" s="16"/>
      <c r="BC8950" s="16"/>
      <c r="BD8950" s="16"/>
      <c r="BE8950" s="16"/>
      <c r="BF8950" s="16"/>
      <c r="BG8950" s="16"/>
      <c r="BH8950" s="16"/>
      <c r="BI8950" s="16"/>
      <c r="BJ8950" s="16"/>
      <c r="BK8950" s="16"/>
      <c r="BL8950" s="16"/>
      <c r="BM8950" s="16"/>
    </row>
    <row r="8951" spans="39:65" ht="57" customHeight="1" x14ac:dyDescent="0.2">
      <c r="AM8951" s="15"/>
      <c r="BB8951" s="16"/>
      <c r="BC8951" s="16"/>
      <c r="BD8951" s="16"/>
      <c r="BE8951" s="16"/>
      <c r="BF8951" s="16"/>
      <c r="BG8951" s="16"/>
      <c r="BH8951" s="16"/>
      <c r="BI8951" s="16"/>
      <c r="BJ8951" s="16"/>
      <c r="BK8951" s="16"/>
      <c r="BL8951" s="16"/>
      <c r="BM8951" s="16"/>
    </row>
    <row r="8952" spans="39:65" ht="57" customHeight="1" x14ac:dyDescent="0.2">
      <c r="AM8952" s="15"/>
      <c r="BB8952" s="16"/>
      <c r="BC8952" s="16"/>
      <c r="BD8952" s="16"/>
      <c r="BE8952" s="16"/>
      <c r="BF8952" s="16"/>
      <c r="BG8952" s="16"/>
      <c r="BH8952" s="16"/>
      <c r="BI8952" s="16"/>
      <c r="BJ8952" s="16"/>
      <c r="BK8952" s="16"/>
      <c r="BL8952" s="16"/>
      <c r="BM8952" s="16"/>
    </row>
    <row r="8953" spans="39:65" ht="57" customHeight="1" x14ac:dyDescent="0.2">
      <c r="AM8953" s="15"/>
      <c r="BB8953" s="16"/>
      <c r="BC8953" s="16"/>
      <c r="BD8953" s="16"/>
      <c r="BE8953" s="16"/>
      <c r="BF8953" s="16"/>
      <c r="BG8953" s="16"/>
      <c r="BH8953" s="16"/>
      <c r="BI8953" s="16"/>
      <c r="BJ8953" s="16"/>
      <c r="BK8953" s="16"/>
      <c r="BL8953" s="16"/>
      <c r="BM8953" s="16"/>
    </row>
    <row r="8954" spans="39:65" ht="57" customHeight="1" x14ac:dyDescent="0.2">
      <c r="AM8954" s="15"/>
      <c r="BB8954" s="16"/>
      <c r="BC8954" s="16"/>
      <c r="BD8954" s="16"/>
      <c r="BE8954" s="16"/>
      <c r="BF8954" s="16"/>
      <c r="BG8954" s="16"/>
      <c r="BH8954" s="16"/>
      <c r="BI8954" s="16"/>
      <c r="BJ8954" s="16"/>
      <c r="BK8954" s="16"/>
      <c r="BL8954" s="16"/>
      <c r="BM8954" s="16"/>
    </row>
    <row r="8955" spans="39:65" ht="57" customHeight="1" x14ac:dyDescent="0.2">
      <c r="AM8955" s="15"/>
      <c r="BB8955" s="16"/>
      <c r="BC8955" s="16"/>
      <c r="BD8955" s="16"/>
      <c r="BE8955" s="16"/>
      <c r="BF8955" s="16"/>
      <c r="BG8955" s="16"/>
      <c r="BH8955" s="16"/>
      <c r="BI8955" s="16"/>
      <c r="BJ8955" s="16"/>
      <c r="BK8955" s="16"/>
      <c r="BL8955" s="16"/>
      <c r="BM8955" s="16"/>
    </row>
    <row r="8956" spans="39:65" ht="57" customHeight="1" x14ac:dyDescent="0.2">
      <c r="AM8956" s="15"/>
      <c r="BB8956" s="16"/>
      <c r="BC8956" s="16"/>
      <c r="BD8956" s="16"/>
      <c r="BE8956" s="16"/>
      <c r="BF8956" s="16"/>
      <c r="BG8956" s="16"/>
      <c r="BH8956" s="16"/>
      <c r="BI8956" s="16"/>
      <c r="BJ8956" s="16"/>
      <c r="BK8956" s="16"/>
      <c r="BL8956" s="16"/>
      <c r="BM8956" s="16"/>
    </row>
    <row r="8957" spans="39:65" ht="57" customHeight="1" x14ac:dyDescent="0.2">
      <c r="AM8957" s="15"/>
      <c r="BB8957" s="16"/>
      <c r="BC8957" s="16"/>
      <c r="BD8957" s="16"/>
      <c r="BE8957" s="16"/>
      <c r="BF8957" s="16"/>
      <c r="BG8957" s="16"/>
      <c r="BH8957" s="16"/>
      <c r="BI8957" s="16"/>
      <c r="BJ8957" s="16"/>
      <c r="BK8957" s="16"/>
      <c r="BL8957" s="16"/>
      <c r="BM8957" s="16"/>
    </row>
    <row r="8958" spans="39:65" ht="57" customHeight="1" x14ac:dyDescent="0.2">
      <c r="AM8958" s="15"/>
      <c r="BB8958" s="16"/>
      <c r="BC8958" s="16"/>
      <c r="BD8958" s="16"/>
      <c r="BE8958" s="16"/>
      <c r="BF8958" s="16"/>
      <c r="BG8958" s="16"/>
      <c r="BH8958" s="16"/>
      <c r="BI8958" s="16"/>
      <c r="BJ8958" s="16"/>
      <c r="BK8958" s="16"/>
      <c r="BL8958" s="16"/>
      <c r="BM8958" s="16"/>
    </row>
    <row r="8959" spans="39:65" ht="57" customHeight="1" x14ac:dyDescent="0.2">
      <c r="AM8959" s="15"/>
      <c r="BB8959" s="16"/>
      <c r="BC8959" s="16"/>
      <c r="BD8959" s="16"/>
      <c r="BE8959" s="16"/>
      <c r="BF8959" s="16"/>
      <c r="BG8959" s="16"/>
      <c r="BH8959" s="16"/>
      <c r="BI8959" s="16"/>
      <c r="BJ8959" s="16"/>
      <c r="BK8959" s="16"/>
      <c r="BL8959" s="16"/>
      <c r="BM8959" s="16"/>
    </row>
    <row r="8960" spans="39:65" ht="57" customHeight="1" x14ac:dyDescent="0.2">
      <c r="AM8960" s="15"/>
      <c r="BB8960" s="16"/>
      <c r="BC8960" s="16"/>
      <c r="BD8960" s="16"/>
      <c r="BE8960" s="16"/>
      <c r="BF8960" s="16"/>
      <c r="BG8960" s="16"/>
      <c r="BH8960" s="16"/>
      <c r="BI8960" s="16"/>
      <c r="BJ8960" s="16"/>
      <c r="BK8960" s="16"/>
      <c r="BL8960" s="16"/>
      <c r="BM8960" s="16"/>
    </row>
    <row r="8961" spans="39:65" ht="57" customHeight="1" x14ac:dyDescent="0.2">
      <c r="AM8961" s="15"/>
      <c r="BB8961" s="16"/>
      <c r="BC8961" s="16"/>
      <c r="BD8961" s="16"/>
      <c r="BE8961" s="16"/>
      <c r="BF8961" s="16"/>
      <c r="BG8961" s="16"/>
      <c r="BH8961" s="16"/>
      <c r="BI8961" s="16"/>
      <c r="BJ8961" s="16"/>
      <c r="BK8961" s="16"/>
      <c r="BL8961" s="16"/>
      <c r="BM8961" s="16"/>
    </row>
    <row r="8962" spans="39:65" ht="57" customHeight="1" x14ac:dyDescent="0.2">
      <c r="AM8962" s="15"/>
      <c r="BB8962" s="16"/>
      <c r="BC8962" s="16"/>
      <c r="BD8962" s="16"/>
      <c r="BE8962" s="16"/>
      <c r="BF8962" s="16"/>
      <c r="BG8962" s="16"/>
      <c r="BH8962" s="16"/>
      <c r="BI8962" s="16"/>
      <c r="BJ8962" s="16"/>
      <c r="BK8962" s="16"/>
      <c r="BL8962" s="16"/>
      <c r="BM8962" s="16"/>
    </row>
    <row r="8963" spans="39:65" ht="57" customHeight="1" x14ac:dyDescent="0.2">
      <c r="AM8963" s="15"/>
      <c r="BB8963" s="16"/>
      <c r="BC8963" s="16"/>
      <c r="BD8963" s="16"/>
      <c r="BE8963" s="16"/>
      <c r="BF8963" s="16"/>
      <c r="BG8963" s="16"/>
      <c r="BH8963" s="16"/>
      <c r="BI8963" s="16"/>
      <c r="BJ8963" s="16"/>
      <c r="BK8963" s="16"/>
      <c r="BL8963" s="16"/>
      <c r="BM8963" s="16"/>
    </row>
    <row r="8964" spans="39:65" ht="57" customHeight="1" x14ac:dyDescent="0.2">
      <c r="AM8964" s="15"/>
      <c r="BB8964" s="16"/>
      <c r="BC8964" s="16"/>
      <c r="BD8964" s="16"/>
      <c r="BE8964" s="16"/>
      <c r="BF8964" s="16"/>
      <c r="BG8964" s="16"/>
      <c r="BH8964" s="16"/>
      <c r="BI8964" s="16"/>
      <c r="BJ8964" s="16"/>
      <c r="BK8964" s="16"/>
      <c r="BL8964" s="16"/>
      <c r="BM8964" s="16"/>
    </row>
    <row r="8965" spans="39:65" ht="57" customHeight="1" x14ac:dyDescent="0.2">
      <c r="AM8965" s="15"/>
      <c r="BB8965" s="16"/>
      <c r="BC8965" s="16"/>
      <c r="BD8965" s="16"/>
      <c r="BE8965" s="16"/>
      <c r="BF8965" s="16"/>
      <c r="BG8965" s="16"/>
      <c r="BH8965" s="16"/>
      <c r="BI8965" s="16"/>
      <c r="BJ8965" s="16"/>
      <c r="BK8965" s="16"/>
      <c r="BL8965" s="16"/>
      <c r="BM8965" s="16"/>
    </row>
    <row r="8966" spans="39:65" ht="57" customHeight="1" x14ac:dyDescent="0.2">
      <c r="AM8966" s="15"/>
      <c r="BB8966" s="16"/>
      <c r="BC8966" s="16"/>
      <c r="BD8966" s="16"/>
      <c r="BE8966" s="16"/>
      <c r="BF8966" s="16"/>
      <c r="BG8966" s="16"/>
      <c r="BH8966" s="16"/>
      <c r="BI8966" s="16"/>
      <c r="BJ8966" s="16"/>
      <c r="BK8966" s="16"/>
      <c r="BL8966" s="16"/>
      <c r="BM8966" s="16"/>
    </row>
    <row r="8967" spans="39:65" ht="57" customHeight="1" x14ac:dyDescent="0.2">
      <c r="AM8967" s="15"/>
      <c r="BB8967" s="16"/>
      <c r="BC8967" s="16"/>
      <c r="BD8967" s="16"/>
      <c r="BE8967" s="16"/>
      <c r="BF8967" s="16"/>
      <c r="BG8967" s="16"/>
      <c r="BH8967" s="16"/>
      <c r="BI8967" s="16"/>
      <c r="BJ8967" s="16"/>
      <c r="BK8967" s="16"/>
      <c r="BL8967" s="16"/>
      <c r="BM8967" s="16"/>
    </row>
    <row r="8968" spans="39:65" ht="57" customHeight="1" x14ac:dyDescent="0.2">
      <c r="AM8968" s="15"/>
      <c r="BB8968" s="16"/>
      <c r="BC8968" s="16"/>
      <c r="BD8968" s="16"/>
      <c r="BE8968" s="16"/>
      <c r="BF8968" s="16"/>
      <c r="BG8968" s="16"/>
      <c r="BH8968" s="16"/>
      <c r="BI8968" s="16"/>
      <c r="BJ8968" s="16"/>
      <c r="BK8968" s="16"/>
      <c r="BL8968" s="16"/>
      <c r="BM8968" s="16"/>
    </row>
    <row r="8969" spans="39:65" ht="57" customHeight="1" x14ac:dyDescent="0.2">
      <c r="AM8969" s="15"/>
      <c r="BB8969" s="16"/>
      <c r="BC8969" s="16"/>
      <c r="BD8969" s="16"/>
      <c r="BE8969" s="16"/>
      <c r="BF8969" s="16"/>
      <c r="BG8969" s="16"/>
      <c r="BH8969" s="16"/>
      <c r="BI8969" s="16"/>
      <c r="BJ8969" s="16"/>
      <c r="BK8969" s="16"/>
      <c r="BL8969" s="16"/>
      <c r="BM8969" s="16"/>
    </row>
    <row r="8970" spans="39:65" ht="57" customHeight="1" x14ac:dyDescent="0.2">
      <c r="AM8970" s="15"/>
      <c r="BB8970" s="16"/>
      <c r="BC8970" s="16"/>
      <c r="BD8970" s="16"/>
      <c r="BE8970" s="16"/>
      <c r="BF8970" s="16"/>
      <c r="BG8970" s="16"/>
      <c r="BH8970" s="16"/>
      <c r="BI8970" s="16"/>
      <c r="BJ8970" s="16"/>
      <c r="BK8970" s="16"/>
      <c r="BL8970" s="16"/>
      <c r="BM8970" s="16"/>
    </row>
    <row r="8971" spans="39:65" ht="57" customHeight="1" x14ac:dyDescent="0.2">
      <c r="AM8971" s="15"/>
      <c r="BB8971" s="16"/>
      <c r="BC8971" s="16"/>
      <c r="BD8971" s="16"/>
      <c r="BE8971" s="16"/>
      <c r="BF8971" s="16"/>
      <c r="BG8971" s="16"/>
      <c r="BH8971" s="16"/>
      <c r="BI8971" s="16"/>
      <c r="BJ8971" s="16"/>
      <c r="BK8971" s="16"/>
      <c r="BL8971" s="16"/>
      <c r="BM8971" s="16"/>
    </row>
    <row r="8972" spans="39:65" ht="57" customHeight="1" x14ac:dyDescent="0.2">
      <c r="AM8972" s="15"/>
      <c r="BB8972" s="16"/>
      <c r="BC8972" s="16"/>
      <c r="BD8972" s="16"/>
      <c r="BE8972" s="16"/>
      <c r="BF8972" s="16"/>
      <c r="BG8972" s="16"/>
      <c r="BH8972" s="16"/>
      <c r="BI8972" s="16"/>
      <c r="BJ8972" s="16"/>
      <c r="BK8972" s="16"/>
      <c r="BL8972" s="16"/>
      <c r="BM8972" s="16"/>
    </row>
    <row r="8973" spans="39:65" ht="57" customHeight="1" x14ac:dyDescent="0.2">
      <c r="AM8973" s="15"/>
      <c r="BB8973" s="16"/>
      <c r="BC8973" s="16"/>
      <c r="BD8973" s="16"/>
      <c r="BE8973" s="16"/>
      <c r="BF8973" s="16"/>
      <c r="BG8973" s="16"/>
      <c r="BH8973" s="16"/>
      <c r="BI8973" s="16"/>
      <c r="BJ8973" s="16"/>
      <c r="BK8973" s="16"/>
      <c r="BL8973" s="16"/>
      <c r="BM8973" s="16"/>
    </row>
    <row r="8974" spans="39:65" ht="57" customHeight="1" x14ac:dyDescent="0.2">
      <c r="AM8974" s="15"/>
      <c r="BB8974" s="16"/>
      <c r="BC8974" s="16"/>
      <c r="BD8974" s="16"/>
      <c r="BE8974" s="16"/>
      <c r="BF8974" s="16"/>
      <c r="BG8974" s="16"/>
      <c r="BH8974" s="16"/>
      <c r="BI8974" s="16"/>
      <c r="BJ8974" s="16"/>
      <c r="BK8974" s="16"/>
      <c r="BL8974" s="16"/>
      <c r="BM8974" s="16"/>
    </row>
    <row r="8975" spans="39:65" ht="57" customHeight="1" x14ac:dyDescent="0.2">
      <c r="AM8975" s="15"/>
      <c r="BB8975" s="16"/>
      <c r="BC8975" s="16"/>
      <c r="BD8975" s="16"/>
      <c r="BE8975" s="16"/>
      <c r="BF8975" s="16"/>
      <c r="BG8975" s="16"/>
      <c r="BH8975" s="16"/>
      <c r="BI8975" s="16"/>
      <c r="BJ8975" s="16"/>
      <c r="BK8975" s="16"/>
      <c r="BL8975" s="16"/>
      <c r="BM8975" s="16"/>
    </row>
    <row r="8976" spans="39:65" ht="57" customHeight="1" x14ac:dyDescent="0.2">
      <c r="AM8976" s="15"/>
      <c r="BB8976" s="16"/>
      <c r="BC8976" s="16"/>
      <c r="BD8976" s="16"/>
      <c r="BE8976" s="16"/>
      <c r="BF8976" s="16"/>
      <c r="BG8976" s="16"/>
      <c r="BH8976" s="16"/>
      <c r="BI8976" s="16"/>
      <c r="BJ8976" s="16"/>
      <c r="BK8976" s="16"/>
      <c r="BL8976" s="16"/>
      <c r="BM8976" s="16"/>
    </row>
    <row r="8977" spans="39:65" ht="57" customHeight="1" x14ac:dyDescent="0.2">
      <c r="AM8977" s="15"/>
      <c r="BB8977" s="16"/>
      <c r="BC8977" s="16"/>
      <c r="BD8977" s="16"/>
      <c r="BE8977" s="16"/>
      <c r="BF8977" s="16"/>
      <c r="BG8977" s="16"/>
      <c r="BH8977" s="16"/>
      <c r="BI8977" s="16"/>
      <c r="BJ8977" s="16"/>
      <c r="BK8977" s="16"/>
      <c r="BL8977" s="16"/>
      <c r="BM8977" s="16"/>
    </row>
    <row r="8978" spans="39:65" ht="57" customHeight="1" x14ac:dyDescent="0.2">
      <c r="AM8978" s="15"/>
      <c r="BB8978" s="16"/>
      <c r="BC8978" s="16"/>
      <c r="BD8978" s="16"/>
      <c r="BE8978" s="16"/>
      <c r="BF8978" s="16"/>
      <c r="BG8978" s="16"/>
      <c r="BH8978" s="16"/>
      <c r="BI8978" s="16"/>
      <c r="BJ8978" s="16"/>
      <c r="BK8978" s="16"/>
      <c r="BL8978" s="16"/>
      <c r="BM8978" s="16"/>
    </row>
    <row r="8979" spans="39:65" ht="57" customHeight="1" x14ac:dyDescent="0.2">
      <c r="AM8979" s="15"/>
      <c r="BB8979" s="16"/>
      <c r="BC8979" s="16"/>
      <c r="BD8979" s="16"/>
      <c r="BE8979" s="16"/>
      <c r="BF8979" s="16"/>
      <c r="BG8979" s="16"/>
      <c r="BH8979" s="16"/>
      <c r="BI8979" s="16"/>
      <c r="BJ8979" s="16"/>
      <c r="BK8979" s="16"/>
      <c r="BL8979" s="16"/>
      <c r="BM8979" s="16"/>
    </row>
    <row r="8980" spans="39:65" ht="57" customHeight="1" x14ac:dyDescent="0.2">
      <c r="AM8980" s="15"/>
      <c r="BB8980" s="16"/>
      <c r="BC8980" s="16"/>
      <c r="BD8980" s="16"/>
      <c r="BE8980" s="16"/>
      <c r="BF8980" s="16"/>
      <c r="BG8980" s="16"/>
      <c r="BH8980" s="16"/>
      <c r="BI8980" s="16"/>
      <c r="BJ8980" s="16"/>
      <c r="BK8980" s="16"/>
      <c r="BL8980" s="16"/>
      <c r="BM8980" s="16"/>
    </row>
    <row r="8981" spans="39:65" ht="57" customHeight="1" x14ac:dyDescent="0.2">
      <c r="AM8981" s="15"/>
      <c r="BB8981" s="16"/>
      <c r="BC8981" s="16"/>
      <c r="BD8981" s="16"/>
      <c r="BE8981" s="16"/>
      <c r="BF8981" s="16"/>
      <c r="BG8981" s="16"/>
      <c r="BH8981" s="16"/>
      <c r="BI8981" s="16"/>
      <c r="BJ8981" s="16"/>
      <c r="BK8981" s="16"/>
      <c r="BL8981" s="16"/>
      <c r="BM8981" s="16"/>
    </row>
    <row r="8982" spans="39:65" ht="57" customHeight="1" x14ac:dyDescent="0.2">
      <c r="AM8982" s="15"/>
      <c r="BB8982" s="16"/>
      <c r="BC8982" s="16"/>
      <c r="BD8982" s="16"/>
      <c r="BE8982" s="16"/>
      <c r="BF8982" s="16"/>
      <c r="BG8982" s="16"/>
      <c r="BH8982" s="16"/>
      <c r="BI8982" s="16"/>
      <c r="BJ8982" s="16"/>
      <c r="BK8982" s="16"/>
      <c r="BL8982" s="16"/>
      <c r="BM8982" s="16"/>
    </row>
    <row r="8983" spans="39:65" ht="57" customHeight="1" x14ac:dyDescent="0.2">
      <c r="AM8983" s="15"/>
      <c r="BB8983" s="16"/>
      <c r="BC8983" s="16"/>
      <c r="BD8983" s="16"/>
      <c r="BE8983" s="16"/>
      <c r="BF8983" s="16"/>
      <c r="BG8983" s="16"/>
      <c r="BH8983" s="16"/>
      <c r="BI8983" s="16"/>
      <c r="BJ8983" s="16"/>
      <c r="BK8983" s="16"/>
      <c r="BL8983" s="16"/>
      <c r="BM8983" s="16"/>
    </row>
    <row r="8984" spans="39:65" ht="57" customHeight="1" x14ac:dyDescent="0.2">
      <c r="AM8984" s="15"/>
      <c r="BB8984" s="16"/>
      <c r="BC8984" s="16"/>
      <c r="BD8984" s="16"/>
      <c r="BE8984" s="16"/>
      <c r="BF8984" s="16"/>
      <c r="BG8984" s="16"/>
      <c r="BH8984" s="16"/>
      <c r="BI8984" s="16"/>
      <c r="BJ8984" s="16"/>
      <c r="BK8984" s="16"/>
      <c r="BL8984" s="16"/>
      <c r="BM8984" s="16"/>
    </row>
    <row r="8985" spans="39:65" ht="57" customHeight="1" x14ac:dyDescent="0.2">
      <c r="AM8985" s="15"/>
      <c r="BB8985" s="16"/>
      <c r="BC8985" s="16"/>
      <c r="BD8985" s="16"/>
      <c r="BE8985" s="16"/>
      <c r="BF8985" s="16"/>
      <c r="BG8985" s="16"/>
      <c r="BH8985" s="16"/>
      <c r="BI8985" s="16"/>
      <c r="BJ8985" s="16"/>
      <c r="BK8985" s="16"/>
      <c r="BL8985" s="16"/>
      <c r="BM8985" s="16"/>
    </row>
    <row r="8986" spans="39:65" ht="57" customHeight="1" x14ac:dyDescent="0.2">
      <c r="AM8986" s="15"/>
      <c r="BB8986" s="16"/>
      <c r="BC8986" s="16"/>
      <c r="BD8986" s="16"/>
      <c r="BE8986" s="16"/>
      <c r="BF8986" s="16"/>
      <c r="BG8986" s="16"/>
      <c r="BH8986" s="16"/>
      <c r="BI8986" s="16"/>
      <c r="BJ8986" s="16"/>
      <c r="BK8986" s="16"/>
      <c r="BL8986" s="16"/>
      <c r="BM8986" s="16"/>
    </row>
    <row r="8987" spans="39:65" ht="57" customHeight="1" x14ac:dyDescent="0.2">
      <c r="AM8987" s="15"/>
      <c r="BB8987" s="16"/>
      <c r="BC8987" s="16"/>
      <c r="BD8987" s="16"/>
      <c r="BE8987" s="16"/>
      <c r="BF8987" s="16"/>
      <c r="BG8987" s="16"/>
      <c r="BH8987" s="16"/>
      <c r="BI8987" s="16"/>
      <c r="BJ8987" s="16"/>
      <c r="BK8987" s="16"/>
      <c r="BL8987" s="16"/>
      <c r="BM8987" s="16"/>
    </row>
    <row r="8988" spans="39:65" ht="57" customHeight="1" x14ac:dyDescent="0.2">
      <c r="AM8988" s="15"/>
      <c r="BB8988" s="16"/>
      <c r="BC8988" s="16"/>
      <c r="BD8988" s="16"/>
      <c r="BE8988" s="16"/>
      <c r="BF8988" s="16"/>
      <c r="BG8988" s="16"/>
      <c r="BH8988" s="16"/>
      <c r="BI8988" s="16"/>
      <c r="BJ8988" s="16"/>
      <c r="BK8988" s="16"/>
      <c r="BL8988" s="16"/>
      <c r="BM8988" s="16"/>
    </row>
    <row r="8989" spans="39:65" ht="57" customHeight="1" x14ac:dyDescent="0.2">
      <c r="AM8989" s="15"/>
      <c r="BB8989" s="16"/>
      <c r="BC8989" s="16"/>
      <c r="BD8989" s="16"/>
      <c r="BE8989" s="16"/>
      <c r="BF8989" s="16"/>
      <c r="BG8989" s="16"/>
      <c r="BH8989" s="16"/>
      <c r="BI8989" s="16"/>
      <c r="BJ8989" s="16"/>
      <c r="BK8989" s="16"/>
      <c r="BL8989" s="16"/>
      <c r="BM8989" s="16"/>
    </row>
    <row r="8990" spans="39:65" ht="57" customHeight="1" x14ac:dyDescent="0.2">
      <c r="AM8990" s="15"/>
      <c r="BB8990" s="16"/>
      <c r="BC8990" s="16"/>
      <c r="BD8990" s="16"/>
      <c r="BE8990" s="16"/>
      <c r="BF8990" s="16"/>
      <c r="BG8990" s="16"/>
      <c r="BH8990" s="16"/>
      <c r="BI8990" s="16"/>
      <c r="BJ8990" s="16"/>
      <c r="BK8990" s="16"/>
      <c r="BL8990" s="16"/>
      <c r="BM8990" s="16"/>
    </row>
    <row r="8991" spans="39:65" ht="57" customHeight="1" x14ac:dyDescent="0.2">
      <c r="AM8991" s="15"/>
      <c r="BB8991" s="16"/>
      <c r="BC8991" s="16"/>
      <c r="BD8991" s="16"/>
      <c r="BE8991" s="16"/>
      <c r="BF8991" s="16"/>
      <c r="BG8991" s="16"/>
      <c r="BH8991" s="16"/>
      <c r="BI8991" s="16"/>
      <c r="BJ8991" s="16"/>
      <c r="BK8991" s="16"/>
      <c r="BL8991" s="16"/>
      <c r="BM8991" s="16"/>
    </row>
    <row r="8992" spans="39:65" ht="57" customHeight="1" x14ac:dyDescent="0.2">
      <c r="AM8992" s="15"/>
      <c r="BB8992" s="16"/>
      <c r="BC8992" s="16"/>
      <c r="BD8992" s="16"/>
      <c r="BE8992" s="16"/>
      <c r="BF8992" s="16"/>
      <c r="BG8992" s="16"/>
      <c r="BH8992" s="16"/>
      <c r="BI8992" s="16"/>
      <c r="BJ8992" s="16"/>
      <c r="BK8992" s="16"/>
      <c r="BL8992" s="16"/>
      <c r="BM8992" s="16"/>
    </row>
    <row r="8993" spans="39:65" ht="57" customHeight="1" x14ac:dyDescent="0.2">
      <c r="AM8993" s="15"/>
      <c r="BB8993" s="16"/>
      <c r="BC8993" s="16"/>
      <c r="BD8993" s="16"/>
      <c r="BE8993" s="16"/>
      <c r="BF8993" s="16"/>
      <c r="BG8993" s="16"/>
      <c r="BH8993" s="16"/>
      <c r="BI8993" s="16"/>
      <c r="BJ8993" s="16"/>
      <c r="BK8993" s="16"/>
      <c r="BL8993" s="16"/>
      <c r="BM8993" s="16"/>
    </row>
    <row r="8994" spans="39:65" ht="57" customHeight="1" x14ac:dyDescent="0.2">
      <c r="AM8994" s="15"/>
      <c r="BB8994" s="16"/>
      <c r="BC8994" s="16"/>
      <c r="BD8994" s="16"/>
      <c r="BE8994" s="16"/>
      <c r="BF8994" s="16"/>
      <c r="BG8994" s="16"/>
      <c r="BH8994" s="16"/>
      <c r="BI8994" s="16"/>
      <c r="BJ8994" s="16"/>
      <c r="BK8994" s="16"/>
      <c r="BL8994" s="16"/>
      <c r="BM8994" s="16"/>
    </row>
    <row r="8995" spans="39:65" ht="57" customHeight="1" x14ac:dyDescent="0.2">
      <c r="AM8995" s="15"/>
      <c r="BB8995" s="16"/>
      <c r="BC8995" s="16"/>
      <c r="BD8995" s="16"/>
      <c r="BE8995" s="16"/>
      <c r="BF8995" s="16"/>
      <c r="BG8995" s="16"/>
      <c r="BH8995" s="16"/>
      <c r="BI8995" s="16"/>
      <c r="BJ8995" s="16"/>
      <c r="BK8995" s="16"/>
      <c r="BL8995" s="16"/>
      <c r="BM8995" s="16"/>
    </row>
    <row r="8996" spans="39:65" ht="57" customHeight="1" x14ac:dyDescent="0.2">
      <c r="AM8996" s="15"/>
      <c r="BB8996" s="16"/>
      <c r="BC8996" s="16"/>
      <c r="BD8996" s="16"/>
      <c r="BE8996" s="16"/>
      <c r="BF8996" s="16"/>
      <c r="BG8996" s="16"/>
      <c r="BH8996" s="16"/>
      <c r="BI8996" s="16"/>
      <c r="BJ8996" s="16"/>
      <c r="BK8996" s="16"/>
      <c r="BL8996" s="16"/>
      <c r="BM8996" s="16"/>
    </row>
    <row r="8997" spans="39:65" ht="57" customHeight="1" x14ac:dyDescent="0.2">
      <c r="AM8997" s="15"/>
      <c r="BB8997" s="16"/>
      <c r="BC8997" s="16"/>
      <c r="BD8997" s="16"/>
      <c r="BE8997" s="16"/>
      <c r="BF8997" s="16"/>
      <c r="BG8997" s="16"/>
      <c r="BH8997" s="16"/>
      <c r="BI8997" s="16"/>
      <c r="BJ8997" s="16"/>
      <c r="BK8997" s="16"/>
      <c r="BL8997" s="16"/>
      <c r="BM8997" s="16"/>
    </row>
    <row r="8998" spans="39:65" ht="57" customHeight="1" x14ac:dyDescent="0.2">
      <c r="AM8998" s="15"/>
      <c r="BB8998" s="16"/>
      <c r="BC8998" s="16"/>
      <c r="BD8998" s="16"/>
      <c r="BE8998" s="16"/>
      <c r="BF8998" s="16"/>
      <c r="BG8998" s="16"/>
      <c r="BH8998" s="16"/>
      <c r="BI8998" s="16"/>
      <c r="BJ8998" s="16"/>
      <c r="BK8998" s="16"/>
      <c r="BL8998" s="16"/>
      <c r="BM8998" s="16"/>
    </row>
    <row r="8999" spans="39:65" ht="57" customHeight="1" x14ac:dyDescent="0.2">
      <c r="AM8999" s="15"/>
      <c r="BB8999" s="16"/>
      <c r="BC8999" s="16"/>
      <c r="BD8999" s="16"/>
      <c r="BE8999" s="16"/>
      <c r="BF8999" s="16"/>
      <c r="BG8999" s="16"/>
      <c r="BH8999" s="16"/>
      <c r="BI8999" s="16"/>
      <c r="BJ8999" s="16"/>
      <c r="BK8999" s="16"/>
      <c r="BL8999" s="16"/>
      <c r="BM8999" s="16"/>
    </row>
    <row r="9000" spans="39:65" ht="57" customHeight="1" x14ac:dyDescent="0.2">
      <c r="AM9000" s="15"/>
      <c r="BB9000" s="16"/>
      <c r="BC9000" s="16"/>
      <c r="BD9000" s="16"/>
      <c r="BE9000" s="16"/>
      <c r="BF9000" s="16"/>
      <c r="BG9000" s="16"/>
      <c r="BH9000" s="16"/>
      <c r="BI9000" s="16"/>
      <c r="BJ9000" s="16"/>
      <c r="BK9000" s="16"/>
      <c r="BL9000" s="16"/>
      <c r="BM9000" s="16"/>
    </row>
    <row r="9001" spans="39:65" ht="57" customHeight="1" x14ac:dyDescent="0.2">
      <c r="AM9001" s="15"/>
      <c r="BB9001" s="16"/>
      <c r="BC9001" s="16"/>
      <c r="BD9001" s="16"/>
      <c r="BE9001" s="16"/>
      <c r="BF9001" s="16"/>
      <c r="BG9001" s="16"/>
      <c r="BH9001" s="16"/>
      <c r="BI9001" s="16"/>
      <c r="BJ9001" s="16"/>
      <c r="BK9001" s="16"/>
      <c r="BL9001" s="16"/>
      <c r="BM9001" s="16"/>
    </row>
    <row r="9002" spans="39:65" ht="57" customHeight="1" x14ac:dyDescent="0.2">
      <c r="AM9002" s="15"/>
      <c r="BB9002" s="16"/>
      <c r="BC9002" s="16"/>
      <c r="BD9002" s="16"/>
      <c r="BE9002" s="16"/>
      <c r="BF9002" s="16"/>
      <c r="BG9002" s="16"/>
      <c r="BH9002" s="16"/>
      <c r="BI9002" s="16"/>
      <c r="BJ9002" s="16"/>
      <c r="BK9002" s="16"/>
      <c r="BL9002" s="16"/>
      <c r="BM9002" s="16"/>
    </row>
    <row r="9003" spans="39:65" ht="57" customHeight="1" x14ac:dyDescent="0.2">
      <c r="AM9003" s="15"/>
      <c r="BB9003" s="16"/>
      <c r="BC9003" s="16"/>
      <c r="BD9003" s="16"/>
      <c r="BE9003" s="16"/>
      <c r="BF9003" s="16"/>
      <c r="BG9003" s="16"/>
      <c r="BH9003" s="16"/>
      <c r="BI9003" s="16"/>
      <c r="BJ9003" s="16"/>
      <c r="BK9003" s="16"/>
      <c r="BL9003" s="16"/>
      <c r="BM9003" s="16"/>
    </row>
    <row r="9004" spans="39:65" ht="57" customHeight="1" x14ac:dyDescent="0.2">
      <c r="AM9004" s="15"/>
      <c r="BB9004" s="16"/>
      <c r="BC9004" s="16"/>
      <c r="BD9004" s="16"/>
      <c r="BE9004" s="16"/>
      <c r="BF9004" s="16"/>
      <c r="BG9004" s="16"/>
      <c r="BH9004" s="16"/>
      <c r="BI9004" s="16"/>
      <c r="BJ9004" s="16"/>
      <c r="BK9004" s="16"/>
      <c r="BL9004" s="16"/>
      <c r="BM9004" s="16"/>
    </row>
    <row r="9005" spans="39:65" ht="57" customHeight="1" x14ac:dyDescent="0.2">
      <c r="AM9005" s="15"/>
      <c r="BB9005" s="16"/>
      <c r="BC9005" s="16"/>
      <c r="BD9005" s="16"/>
      <c r="BE9005" s="16"/>
      <c r="BF9005" s="16"/>
      <c r="BG9005" s="16"/>
      <c r="BH9005" s="16"/>
      <c r="BI9005" s="16"/>
      <c r="BJ9005" s="16"/>
      <c r="BK9005" s="16"/>
      <c r="BL9005" s="16"/>
      <c r="BM9005" s="16"/>
    </row>
    <row r="9006" spans="39:65" ht="57" customHeight="1" x14ac:dyDescent="0.2">
      <c r="AM9006" s="15"/>
      <c r="BB9006" s="16"/>
      <c r="BC9006" s="16"/>
      <c r="BD9006" s="16"/>
      <c r="BE9006" s="16"/>
      <c r="BF9006" s="16"/>
      <c r="BG9006" s="16"/>
      <c r="BH9006" s="16"/>
      <c r="BI9006" s="16"/>
      <c r="BJ9006" s="16"/>
      <c r="BK9006" s="16"/>
      <c r="BL9006" s="16"/>
      <c r="BM9006" s="16"/>
    </row>
    <row r="9007" spans="39:65" ht="57" customHeight="1" x14ac:dyDescent="0.2">
      <c r="AM9007" s="15"/>
      <c r="BB9007" s="16"/>
      <c r="BC9007" s="16"/>
      <c r="BD9007" s="16"/>
      <c r="BE9007" s="16"/>
      <c r="BF9007" s="16"/>
      <c r="BG9007" s="16"/>
      <c r="BH9007" s="16"/>
      <c r="BI9007" s="16"/>
      <c r="BJ9007" s="16"/>
      <c r="BK9007" s="16"/>
      <c r="BL9007" s="16"/>
      <c r="BM9007" s="16"/>
    </row>
    <row r="9008" spans="39:65" ht="57" customHeight="1" x14ac:dyDescent="0.2">
      <c r="AM9008" s="15"/>
      <c r="BB9008" s="16"/>
      <c r="BC9008" s="16"/>
      <c r="BD9008" s="16"/>
      <c r="BE9008" s="16"/>
      <c r="BF9008" s="16"/>
      <c r="BG9008" s="16"/>
      <c r="BH9008" s="16"/>
      <c r="BI9008" s="16"/>
      <c r="BJ9008" s="16"/>
      <c r="BK9008" s="16"/>
      <c r="BL9008" s="16"/>
      <c r="BM9008" s="16"/>
    </row>
    <row r="9009" spans="39:65" ht="57" customHeight="1" x14ac:dyDescent="0.2">
      <c r="AM9009" s="15"/>
      <c r="BB9009" s="16"/>
      <c r="BC9009" s="16"/>
      <c r="BD9009" s="16"/>
      <c r="BE9009" s="16"/>
      <c r="BF9009" s="16"/>
      <c r="BG9009" s="16"/>
      <c r="BH9009" s="16"/>
      <c r="BI9009" s="16"/>
      <c r="BJ9009" s="16"/>
      <c r="BK9009" s="16"/>
      <c r="BL9009" s="16"/>
      <c r="BM9009" s="16"/>
    </row>
    <row r="9010" spans="39:65" ht="57" customHeight="1" x14ac:dyDescent="0.2">
      <c r="AM9010" s="15"/>
      <c r="BB9010" s="16"/>
      <c r="BC9010" s="16"/>
      <c r="BD9010" s="16"/>
      <c r="BE9010" s="16"/>
      <c r="BF9010" s="16"/>
      <c r="BG9010" s="16"/>
      <c r="BH9010" s="16"/>
      <c r="BI9010" s="16"/>
      <c r="BJ9010" s="16"/>
      <c r="BK9010" s="16"/>
      <c r="BL9010" s="16"/>
      <c r="BM9010" s="16"/>
    </row>
    <row r="9011" spans="39:65" ht="57" customHeight="1" x14ac:dyDescent="0.2">
      <c r="AM9011" s="15"/>
      <c r="BB9011" s="16"/>
      <c r="BC9011" s="16"/>
      <c r="BD9011" s="16"/>
      <c r="BE9011" s="16"/>
      <c r="BF9011" s="16"/>
      <c r="BG9011" s="16"/>
      <c r="BH9011" s="16"/>
      <c r="BI9011" s="16"/>
      <c r="BJ9011" s="16"/>
      <c r="BK9011" s="16"/>
      <c r="BL9011" s="16"/>
      <c r="BM9011" s="16"/>
    </row>
    <row r="9012" spans="39:65" ht="57" customHeight="1" x14ac:dyDescent="0.2">
      <c r="AM9012" s="15"/>
      <c r="BB9012" s="16"/>
      <c r="BC9012" s="16"/>
      <c r="BD9012" s="16"/>
      <c r="BE9012" s="16"/>
      <c r="BF9012" s="16"/>
      <c r="BG9012" s="16"/>
      <c r="BH9012" s="16"/>
      <c r="BI9012" s="16"/>
      <c r="BJ9012" s="16"/>
      <c r="BK9012" s="16"/>
      <c r="BL9012" s="16"/>
      <c r="BM9012" s="16"/>
    </row>
    <row r="9013" spans="39:65" ht="57" customHeight="1" x14ac:dyDescent="0.2">
      <c r="AM9013" s="15"/>
      <c r="BB9013" s="16"/>
      <c r="BC9013" s="16"/>
      <c r="BD9013" s="16"/>
      <c r="BE9013" s="16"/>
      <c r="BF9013" s="16"/>
      <c r="BG9013" s="16"/>
      <c r="BH9013" s="16"/>
      <c r="BI9013" s="16"/>
      <c r="BJ9013" s="16"/>
      <c r="BK9013" s="16"/>
      <c r="BL9013" s="16"/>
      <c r="BM9013" s="16"/>
    </row>
    <row r="9014" spans="39:65" ht="57" customHeight="1" x14ac:dyDescent="0.2">
      <c r="AM9014" s="15"/>
      <c r="BB9014" s="16"/>
      <c r="BC9014" s="16"/>
      <c r="BD9014" s="16"/>
      <c r="BE9014" s="16"/>
      <c r="BF9014" s="16"/>
      <c r="BG9014" s="16"/>
      <c r="BH9014" s="16"/>
      <c r="BI9014" s="16"/>
      <c r="BJ9014" s="16"/>
      <c r="BK9014" s="16"/>
      <c r="BL9014" s="16"/>
      <c r="BM9014" s="16"/>
    </row>
    <row r="9015" spans="39:65" ht="57" customHeight="1" x14ac:dyDescent="0.2">
      <c r="AM9015" s="15"/>
      <c r="BB9015" s="16"/>
      <c r="BC9015" s="16"/>
      <c r="BD9015" s="16"/>
      <c r="BE9015" s="16"/>
      <c r="BF9015" s="16"/>
      <c r="BG9015" s="16"/>
      <c r="BH9015" s="16"/>
      <c r="BI9015" s="16"/>
      <c r="BJ9015" s="16"/>
      <c r="BK9015" s="16"/>
      <c r="BL9015" s="16"/>
      <c r="BM9015" s="16"/>
    </row>
    <row r="9016" spans="39:65" ht="57" customHeight="1" x14ac:dyDescent="0.2">
      <c r="AM9016" s="15"/>
      <c r="BB9016" s="16"/>
      <c r="BC9016" s="16"/>
      <c r="BD9016" s="16"/>
      <c r="BE9016" s="16"/>
      <c r="BF9016" s="16"/>
      <c r="BG9016" s="16"/>
      <c r="BH9016" s="16"/>
      <c r="BI9016" s="16"/>
      <c r="BJ9016" s="16"/>
      <c r="BK9016" s="16"/>
      <c r="BL9016" s="16"/>
      <c r="BM9016" s="16"/>
    </row>
    <row r="9017" spans="39:65" ht="57" customHeight="1" x14ac:dyDescent="0.2">
      <c r="AM9017" s="15"/>
      <c r="BB9017" s="16"/>
      <c r="BC9017" s="16"/>
      <c r="BD9017" s="16"/>
      <c r="BE9017" s="16"/>
      <c r="BF9017" s="16"/>
      <c r="BG9017" s="16"/>
      <c r="BH9017" s="16"/>
      <c r="BI9017" s="16"/>
      <c r="BJ9017" s="16"/>
      <c r="BK9017" s="16"/>
      <c r="BL9017" s="16"/>
      <c r="BM9017" s="16"/>
    </row>
    <row r="9018" spans="39:65" ht="57" customHeight="1" x14ac:dyDescent="0.2">
      <c r="AM9018" s="15"/>
      <c r="BB9018" s="16"/>
      <c r="BC9018" s="16"/>
      <c r="BD9018" s="16"/>
      <c r="BE9018" s="16"/>
      <c r="BF9018" s="16"/>
      <c r="BG9018" s="16"/>
      <c r="BH9018" s="16"/>
      <c r="BI9018" s="16"/>
      <c r="BJ9018" s="16"/>
      <c r="BK9018" s="16"/>
      <c r="BL9018" s="16"/>
      <c r="BM9018" s="16"/>
    </row>
    <row r="9019" spans="39:65" ht="57" customHeight="1" x14ac:dyDescent="0.2">
      <c r="AM9019" s="15"/>
      <c r="BB9019" s="16"/>
      <c r="BC9019" s="16"/>
      <c r="BD9019" s="16"/>
      <c r="BE9019" s="16"/>
      <c r="BF9019" s="16"/>
      <c r="BG9019" s="16"/>
      <c r="BH9019" s="16"/>
      <c r="BI9019" s="16"/>
      <c r="BJ9019" s="16"/>
      <c r="BK9019" s="16"/>
      <c r="BL9019" s="16"/>
      <c r="BM9019" s="16"/>
    </row>
    <row r="9020" spans="39:65" ht="57" customHeight="1" x14ac:dyDescent="0.2">
      <c r="AM9020" s="15"/>
      <c r="BB9020" s="16"/>
      <c r="BC9020" s="16"/>
      <c r="BD9020" s="16"/>
      <c r="BE9020" s="16"/>
      <c r="BF9020" s="16"/>
      <c r="BG9020" s="16"/>
      <c r="BH9020" s="16"/>
      <c r="BI9020" s="16"/>
      <c r="BJ9020" s="16"/>
      <c r="BK9020" s="16"/>
      <c r="BL9020" s="16"/>
      <c r="BM9020" s="16"/>
    </row>
    <row r="9021" spans="39:65" ht="57" customHeight="1" x14ac:dyDescent="0.2">
      <c r="AM9021" s="15"/>
      <c r="BB9021" s="16"/>
      <c r="BC9021" s="16"/>
      <c r="BD9021" s="16"/>
      <c r="BE9021" s="16"/>
      <c r="BF9021" s="16"/>
      <c r="BG9021" s="16"/>
      <c r="BH9021" s="16"/>
      <c r="BI9021" s="16"/>
      <c r="BJ9021" s="16"/>
      <c r="BK9021" s="16"/>
      <c r="BL9021" s="16"/>
      <c r="BM9021" s="16"/>
    </row>
    <row r="9022" spans="39:65" ht="57" customHeight="1" x14ac:dyDescent="0.2">
      <c r="AM9022" s="15"/>
      <c r="BB9022" s="16"/>
      <c r="BC9022" s="16"/>
      <c r="BD9022" s="16"/>
      <c r="BE9022" s="16"/>
      <c r="BF9022" s="16"/>
      <c r="BG9022" s="16"/>
      <c r="BH9022" s="16"/>
      <c r="BI9022" s="16"/>
      <c r="BJ9022" s="16"/>
      <c r="BK9022" s="16"/>
      <c r="BL9022" s="16"/>
      <c r="BM9022" s="16"/>
    </row>
    <row r="9023" spans="39:65" ht="57" customHeight="1" x14ac:dyDescent="0.2">
      <c r="AM9023" s="15"/>
      <c r="BB9023" s="16"/>
      <c r="BC9023" s="16"/>
      <c r="BD9023" s="16"/>
      <c r="BE9023" s="16"/>
      <c r="BF9023" s="16"/>
      <c r="BG9023" s="16"/>
      <c r="BH9023" s="16"/>
      <c r="BI9023" s="16"/>
      <c r="BJ9023" s="16"/>
      <c r="BK9023" s="16"/>
      <c r="BL9023" s="16"/>
      <c r="BM9023" s="16"/>
    </row>
    <row r="9024" spans="39:65" ht="57" customHeight="1" x14ac:dyDescent="0.2">
      <c r="AM9024" s="15"/>
      <c r="BB9024" s="16"/>
      <c r="BC9024" s="16"/>
      <c r="BD9024" s="16"/>
      <c r="BE9024" s="16"/>
      <c r="BF9024" s="16"/>
      <c r="BG9024" s="16"/>
      <c r="BH9024" s="16"/>
      <c r="BI9024" s="16"/>
      <c r="BJ9024" s="16"/>
      <c r="BK9024" s="16"/>
      <c r="BL9024" s="16"/>
      <c r="BM9024" s="16"/>
    </row>
    <row r="9025" spans="39:65" ht="57" customHeight="1" x14ac:dyDescent="0.2">
      <c r="AM9025" s="15"/>
      <c r="BB9025" s="16"/>
      <c r="BC9025" s="16"/>
      <c r="BD9025" s="16"/>
      <c r="BE9025" s="16"/>
      <c r="BF9025" s="16"/>
      <c r="BG9025" s="16"/>
      <c r="BH9025" s="16"/>
      <c r="BI9025" s="16"/>
      <c r="BJ9025" s="16"/>
      <c r="BK9025" s="16"/>
      <c r="BL9025" s="16"/>
      <c r="BM9025" s="16"/>
    </row>
    <row r="9026" spans="39:65" ht="57" customHeight="1" x14ac:dyDescent="0.2">
      <c r="AM9026" s="15"/>
      <c r="BB9026" s="16"/>
      <c r="BC9026" s="16"/>
      <c r="BD9026" s="16"/>
      <c r="BE9026" s="16"/>
      <c r="BF9026" s="16"/>
      <c r="BG9026" s="16"/>
      <c r="BH9026" s="16"/>
      <c r="BI9026" s="16"/>
      <c r="BJ9026" s="16"/>
      <c r="BK9026" s="16"/>
      <c r="BL9026" s="16"/>
      <c r="BM9026" s="16"/>
    </row>
    <row r="9027" spans="39:65" ht="57" customHeight="1" x14ac:dyDescent="0.2">
      <c r="AM9027" s="15"/>
      <c r="BB9027" s="16"/>
      <c r="BC9027" s="16"/>
      <c r="BD9027" s="16"/>
      <c r="BE9027" s="16"/>
      <c r="BF9027" s="16"/>
      <c r="BG9027" s="16"/>
      <c r="BH9027" s="16"/>
      <c r="BI9027" s="16"/>
      <c r="BJ9027" s="16"/>
      <c r="BK9027" s="16"/>
      <c r="BL9027" s="16"/>
      <c r="BM9027" s="16"/>
    </row>
    <row r="9028" spans="39:65" ht="57" customHeight="1" x14ac:dyDescent="0.2">
      <c r="AM9028" s="15"/>
      <c r="BB9028" s="16"/>
      <c r="BC9028" s="16"/>
      <c r="BD9028" s="16"/>
      <c r="BE9028" s="16"/>
      <c r="BF9028" s="16"/>
      <c r="BG9028" s="16"/>
      <c r="BH9028" s="16"/>
      <c r="BI9028" s="16"/>
      <c r="BJ9028" s="16"/>
      <c r="BK9028" s="16"/>
      <c r="BL9028" s="16"/>
      <c r="BM9028" s="16"/>
    </row>
    <row r="9029" spans="39:65" ht="57" customHeight="1" x14ac:dyDescent="0.2">
      <c r="AM9029" s="15"/>
      <c r="BB9029" s="16"/>
      <c r="BC9029" s="16"/>
      <c r="BD9029" s="16"/>
      <c r="BE9029" s="16"/>
      <c r="BF9029" s="16"/>
      <c r="BG9029" s="16"/>
      <c r="BH9029" s="16"/>
      <c r="BI9029" s="16"/>
      <c r="BJ9029" s="16"/>
      <c r="BK9029" s="16"/>
      <c r="BL9029" s="16"/>
      <c r="BM9029" s="16"/>
    </row>
    <row r="9030" spans="39:65" ht="57" customHeight="1" x14ac:dyDescent="0.2">
      <c r="AM9030" s="15"/>
      <c r="BB9030" s="16"/>
      <c r="BC9030" s="16"/>
      <c r="BD9030" s="16"/>
      <c r="BE9030" s="16"/>
      <c r="BF9030" s="16"/>
      <c r="BG9030" s="16"/>
      <c r="BH9030" s="16"/>
      <c r="BI9030" s="16"/>
      <c r="BJ9030" s="16"/>
      <c r="BK9030" s="16"/>
      <c r="BL9030" s="16"/>
      <c r="BM9030" s="16"/>
    </row>
    <row r="9031" spans="39:65" ht="57" customHeight="1" x14ac:dyDescent="0.2">
      <c r="AM9031" s="15"/>
      <c r="BB9031" s="16"/>
      <c r="BC9031" s="16"/>
      <c r="BD9031" s="16"/>
      <c r="BE9031" s="16"/>
      <c r="BF9031" s="16"/>
      <c r="BG9031" s="16"/>
      <c r="BH9031" s="16"/>
      <c r="BI9031" s="16"/>
      <c r="BJ9031" s="16"/>
      <c r="BK9031" s="16"/>
      <c r="BL9031" s="16"/>
      <c r="BM9031" s="16"/>
    </row>
    <row r="9032" spans="39:65" ht="57" customHeight="1" x14ac:dyDescent="0.2">
      <c r="AM9032" s="15"/>
      <c r="BB9032" s="16"/>
      <c r="BC9032" s="16"/>
      <c r="BD9032" s="16"/>
      <c r="BE9032" s="16"/>
      <c r="BF9032" s="16"/>
      <c r="BG9032" s="16"/>
      <c r="BH9032" s="16"/>
      <c r="BI9032" s="16"/>
      <c r="BJ9032" s="16"/>
      <c r="BK9032" s="16"/>
      <c r="BL9032" s="16"/>
      <c r="BM9032" s="16"/>
    </row>
    <row r="9033" spans="39:65" ht="57" customHeight="1" x14ac:dyDescent="0.2">
      <c r="AM9033" s="15"/>
      <c r="BB9033" s="16"/>
      <c r="BC9033" s="16"/>
      <c r="BD9033" s="16"/>
      <c r="BE9033" s="16"/>
      <c r="BF9033" s="16"/>
      <c r="BG9033" s="16"/>
      <c r="BH9033" s="16"/>
      <c r="BI9033" s="16"/>
      <c r="BJ9033" s="16"/>
      <c r="BK9033" s="16"/>
      <c r="BL9033" s="16"/>
      <c r="BM9033" s="16"/>
    </row>
    <row r="9034" spans="39:65" ht="57" customHeight="1" x14ac:dyDescent="0.2">
      <c r="AM9034" s="15"/>
      <c r="BB9034" s="16"/>
      <c r="BC9034" s="16"/>
      <c r="BD9034" s="16"/>
      <c r="BE9034" s="16"/>
      <c r="BF9034" s="16"/>
      <c r="BG9034" s="16"/>
      <c r="BH9034" s="16"/>
      <c r="BI9034" s="16"/>
      <c r="BJ9034" s="16"/>
      <c r="BK9034" s="16"/>
      <c r="BL9034" s="16"/>
      <c r="BM9034" s="16"/>
    </row>
    <row r="9035" spans="39:65" ht="57" customHeight="1" x14ac:dyDescent="0.2">
      <c r="AM9035" s="15"/>
      <c r="BB9035" s="16"/>
      <c r="BC9035" s="16"/>
      <c r="BD9035" s="16"/>
      <c r="BE9035" s="16"/>
      <c r="BF9035" s="16"/>
      <c r="BG9035" s="16"/>
      <c r="BH9035" s="16"/>
      <c r="BI9035" s="16"/>
      <c r="BJ9035" s="16"/>
      <c r="BK9035" s="16"/>
      <c r="BL9035" s="16"/>
      <c r="BM9035" s="16"/>
    </row>
    <row r="9036" spans="39:65" ht="57" customHeight="1" x14ac:dyDescent="0.2">
      <c r="AM9036" s="15"/>
      <c r="BB9036" s="16"/>
      <c r="BC9036" s="16"/>
      <c r="BD9036" s="16"/>
      <c r="BE9036" s="16"/>
      <c r="BF9036" s="16"/>
      <c r="BG9036" s="16"/>
      <c r="BH9036" s="16"/>
      <c r="BI9036" s="16"/>
      <c r="BJ9036" s="16"/>
      <c r="BK9036" s="16"/>
      <c r="BL9036" s="16"/>
      <c r="BM9036" s="16"/>
    </row>
    <row r="9037" spans="39:65" ht="57" customHeight="1" x14ac:dyDescent="0.2">
      <c r="AM9037" s="15"/>
      <c r="BB9037" s="16"/>
      <c r="BC9037" s="16"/>
      <c r="BD9037" s="16"/>
      <c r="BE9037" s="16"/>
      <c r="BF9037" s="16"/>
      <c r="BG9037" s="16"/>
      <c r="BH9037" s="16"/>
      <c r="BI9037" s="16"/>
      <c r="BJ9037" s="16"/>
      <c r="BK9037" s="16"/>
      <c r="BL9037" s="16"/>
      <c r="BM9037" s="16"/>
    </row>
    <row r="9038" spans="39:65" ht="57" customHeight="1" x14ac:dyDescent="0.2">
      <c r="AM9038" s="15"/>
      <c r="BB9038" s="16"/>
      <c r="BC9038" s="16"/>
      <c r="BD9038" s="16"/>
      <c r="BE9038" s="16"/>
      <c r="BF9038" s="16"/>
      <c r="BG9038" s="16"/>
      <c r="BH9038" s="16"/>
      <c r="BI9038" s="16"/>
      <c r="BJ9038" s="16"/>
      <c r="BK9038" s="16"/>
      <c r="BL9038" s="16"/>
      <c r="BM9038" s="16"/>
    </row>
    <row r="9039" spans="39:65" ht="57" customHeight="1" x14ac:dyDescent="0.2">
      <c r="AM9039" s="15"/>
      <c r="BB9039" s="16"/>
      <c r="BC9039" s="16"/>
      <c r="BD9039" s="16"/>
      <c r="BE9039" s="16"/>
      <c r="BF9039" s="16"/>
      <c r="BG9039" s="16"/>
      <c r="BH9039" s="16"/>
      <c r="BI9039" s="16"/>
      <c r="BJ9039" s="16"/>
      <c r="BK9039" s="16"/>
      <c r="BL9039" s="16"/>
      <c r="BM9039" s="16"/>
    </row>
    <row r="9040" spans="39:65" ht="57" customHeight="1" x14ac:dyDescent="0.2">
      <c r="AM9040" s="15"/>
      <c r="BB9040" s="16"/>
      <c r="BC9040" s="16"/>
      <c r="BD9040" s="16"/>
      <c r="BE9040" s="16"/>
      <c r="BF9040" s="16"/>
      <c r="BG9040" s="16"/>
      <c r="BH9040" s="16"/>
      <c r="BI9040" s="16"/>
      <c r="BJ9040" s="16"/>
      <c r="BK9040" s="16"/>
      <c r="BL9040" s="16"/>
      <c r="BM9040" s="16"/>
    </row>
    <row r="9041" spans="39:65" ht="57" customHeight="1" x14ac:dyDescent="0.2">
      <c r="AM9041" s="15"/>
      <c r="BB9041" s="16"/>
      <c r="BC9041" s="16"/>
      <c r="BD9041" s="16"/>
      <c r="BE9041" s="16"/>
      <c r="BF9041" s="16"/>
      <c r="BG9041" s="16"/>
      <c r="BH9041" s="16"/>
      <c r="BI9041" s="16"/>
      <c r="BJ9041" s="16"/>
      <c r="BK9041" s="16"/>
      <c r="BL9041" s="16"/>
      <c r="BM9041" s="16"/>
    </row>
    <row r="9042" spans="39:65" ht="57" customHeight="1" x14ac:dyDescent="0.2">
      <c r="AM9042" s="15"/>
      <c r="BB9042" s="16"/>
      <c r="BC9042" s="16"/>
      <c r="BD9042" s="16"/>
      <c r="BE9042" s="16"/>
      <c r="BF9042" s="16"/>
      <c r="BG9042" s="16"/>
      <c r="BH9042" s="16"/>
      <c r="BI9042" s="16"/>
      <c r="BJ9042" s="16"/>
      <c r="BK9042" s="16"/>
      <c r="BL9042" s="16"/>
      <c r="BM9042" s="16"/>
    </row>
    <row r="9043" spans="39:65" ht="57" customHeight="1" x14ac:dyDescent="0.2">
      <c r="AM9043" s="15"/>
      <c r="BB9043" s="16"/>
      <c r="BC9043" s="16"/>
      <c r="BD9043" s="16"/>
      <c r="BE9043" s="16"/>
      <c r="BF9043" s="16"/>
      <c r="BG9043" s="16"/>
      <c r="BH9043" s="16"/>
      <c r="BI9043" s="16"/>
      <c r="BJ9043" s="16"/>
      <c r="BK9043" s="16"/>
      <c r="BL9043" s="16"/>
      <c r="BM9043" s="16"/>
    </row>
    <row r="9044" spans="39:65" ht="57" customHeight="1" x14ac:dyDescent="0.2">
      <c r="AM9044" s="15"/>
      <c r="BB9044" s="16"/>
      <c r="BC9044" s="16"/>
      <c r="BD9044" s="16"/>
      <c r="BE9044" s="16"/>
      <c r="BF9044" s="16"/>
      <c r="BG9044" s="16"/>
      <c r="BH9044" s="16"/>
      <c r="BI9044" s="16"/>
      <c r="BJ9044" s="16"/>
      <c r="BK9044" s="16"/>
      <c r="BL9044" s="16"/>
      <c r="BM9044" s="16"/>
    </row>
    <row r="9045" spans="39:65" ht="57" customHeight="1" x14ac:dyDescent="0.2">
      <c r="AM9045" s="15"/>
      <c r="BB9045" s="16"/>
      <c r="BC9045" s="16"/>
      <c r="BD9045" s="16"/>
      <c r="BE9045" s="16"/>
      <c r="BF9045" s="16"/>
      <c r="BG9045" s="16"/>
      <c r="BH9045" s="16"/>
      <c r="BI9045" s="16"/>
      <c r="BJ9045" s="16"/>
      <c r="BK9045" s="16"/>
      <c r="BL9045" s="16"/>
      <c r="BM9045" s="16"/>
    </row>
    <row r="9046" spans="39:65" ht="57" customHeight="1" x14ac:dyDescent="0.2">
      <c r="AM9046" s="15"/>
      <c r="BB9046" s="16"/>
      <c r="BC9046" s="16"/>
      <c r="BD9046" s="16"/>
      <c r="BE9046" s="16"/>
      <c r="BF9046" s="16"/>
      <c r="BG9046" s="16"/>
      <c r="BH9046" s="16"/>
      <c r="BI9046" s="16"/>
      <c r="BJ9046" s="16"/>
      <c r="BK9046" s="16"/>
      <c r="BL9046" s="16"/>
      <c r="BM9046" s="16"/>
    </row>
    <row r="9047" spans="39:65" ht="57" customHeight="1" x14ac:dyDescent="0.2">
      <c r="AM9047" s="15"/>
      <c r="BB9047" s="16"/>
      <c r="BC9047" s="16"/>
      <c r="BD9047" s="16"/>
      <c r="BE9047" s="16"/>
      <c r="BF9047" s="16"/>
      <c r="BG9047" s="16"/>
      <c r="BH9047" s="16"/>
      <c r="BI9047" s="16"/>
      <c r="BJ9047" s="16"/>
      <c r="BK9047" s="16"/>
      <c r="BL9047" s="16"/>
      <c r="BM9047" s="16"/>
    </row>
    <row r="9048" spans="39:65" ht="57" customHeight="1" x14ac:dyDescent="0.2">
      <c r="AM9048" s="15"/>
      <c r="BB9048" s="16"/>
      <c r="BC9048" s="16"/>
      <c r="BD9048" s="16"/>
      <c r="BE9048" s="16"/>
      <c r="BF9048" s="16"/>
      <c r="BG9048" s="16"/>
      <c r="BH9048" s="16"/>
      <c r="BI9048" s="16"/>
      <c r="BJ9048" s="16"/>
      <c r="BK9048" s="16"/>
      <c r="BL9048" s="16"/>
      <c r="BM9048" s="16"/>
    </row>
    <row r="9049" spans="39:65" ht="57" customHeight="1" x14ac:dyDescent="0.2">
      <c r="AM9049" s="15"/>
      <c r="BB9049" s="16"/>
      <c r="BC9049" s="16"/>
      <c r="BD9049" s="16"/>
      <c r="BE9049" s="16"/>
      <c r="BF9049" s="16"/>
      <c r="BG9049" s="16"/>
      <c r="BH9049" s="16"/>
      <c r="BI9049" s="16"/>
      <c r="BJ9049" s="16"/>
      <c r="BK9049" s="16"/>
      <c r="BL9049" s="16"/>
      <c r="BM9049" s="16"/>
    </row>
    <row r="9050" spans="39:65" ht="57" customHeight="1" x14ac:dyDescent="0.2">
      <c r="AM9050" s="15"/>
      <c r="BB9050" s="16"/>
      <c r="BC9050" s="16"/>
      <c r="BD9050" s="16"/>
      <c r="BE9050" s="16"/>
      <c r="BF9050" s="16"/>
      <c r="BG9050" s="16"/>
      <c r="BH9050" s="16"/>
      <c r="BI9050" s="16"/>
      <c r="BJ9050" s="16"/>
      <c r="BK9050" s="16"/>
      <c r="BL9050" s="16"/>
      <c r="BM9050" s="16"/>
    </row>
    <row r="9051" spans="39:65" ht="57" customHeight="1" x14ac:dyDescent="0.2">
      <c r="AM9051" s="15"/>
      <c r="BB9051" s="16"/>
      <c r="BC9051" s="16"/>
      <c r="BD9051" s="16"/>
      <c r="BE9051" s="16"/>
      <c r="BF9051" s="16"/>
      <c r="BG9051" s="16"/>
      <c r="BH9051" s="16"/>
      <c r="BI9051" s="16"/>
      <c r="BJ9051" s="16"/>
      <c r="BK9051" s="16"/>
      <c r="BL9051" s="16"/>
      <c r="BM9051" s="16"/>
    </row>
    <row r="9052" spans="39:65" ht="57" customHeight="1" x14ac:dyDescent="0.2">
      <c r="AM9052" s="15"/>
      <c r="BB9052" s="16"/>
      <c r="BC9052" s="16"/>
      <c r="BD9052" s="16"/>
      <c r="BE9052" s="16"/>
      <c r="BF9052" s="16"/>
      <c r="BG9052" s="16"/>
      <c r="BH9052" s="16"/>
      <c r="BI9052" s="16"/>
      <c r="BJ9052" s="16"/>
      <c r="BK9052" s="16"/>
      <c r="BL9052" s="16"/>
      <c r="BM9052" s="16"/>
    </row>
    <row r="9053" spans="39:65" ht="57" customHeight="1" x14ac:dyDescent="0.2">
      <c r="AM9053" s="15"/>
      <c r="BB9053" s="16"/>
      <c r="BC9053" s="16"/>
      <c r="BD9053" s="16"/>
      <c r="BE9053" s="16"/>
      <c r="BF9053" s="16"/>
      <c r="BG9053" s="16"/>
      <c r="BH9053" s="16"/>
      <c r="BI9053" s="16"/>
      <c r="BJ9053" s="16"/>
      <c r="BK9053" s="16"/>
      <c r="BL9053" s="16"/>
      <c r="BM9053" s="16"/>
    </row>
    <row r="9054" spans="39:65" ht="57" customHeight="1" x14ac:dyDescent="0.2">
      <c r="AM9054" s="15"/>
      <c r="BB9054" s="16"/>
      <c r="BC9054" s="16"/>
      <c r="BD9054" s="16"/>
      <c r="BE9054" s="16"/>
      <c r="BF9054" s="16"/>
      <c r="BG9054" s="16"/>
      <c r="BH9054" s="16"/>
      <c r="BI9054" s="16"/>
      <c r="BJ9054" s="16"/>
      <c r="BK9054" s="16"/>
      <c r="BL9054" s="16"/>
      <c r="BM9054" s="16"/>
    </row>
    <row r="9055" spans="39:65" ht="57" customHeight="1" x14ac:dyDescent="0.2">
      <c r="AM9055" s="15"/>
      <c r="BB9055" s="16"/>
      <c r="BC9055" s="16"/>
      <c r="BD9055" s="16"/>
      <c r="BE9055" s="16"/>
      <c r="BF9055" s="16"/>
      <c r="BG9055" s="16"/>
      <c r="BH9055" s="16"/>
      <c r="BI9055" s="16"/>
      <c r="BJ9055" s="16"/>
      <c r="BK9055" s="16"/>
      <c r="BL9055" s="16"/>
      <c r="BM9055" s="16"/>
    </row>
    <row r="9056" spans="39:65" ht="57" customHeight="1" x14ac:dyDescent="0.2">
      <c r="AM9056" s="15"/>
      <c r="BB9056" s="16"/>
      <c r="BC9056" s="16"/>
      <c r="BD9056" s="16"/>
      <c r="BE9056" s="16"/>
      <c r="BF9056" s="16"/>
      <c r="BG9056" s="16"/>
      <c r="BH9056" s="16"/>
      <c r="BI9056" s="16"/>
      <c r="BJ9056" s="16"/>
      <c r="BK9056" s="16"/>
      <c r="BL9056" s="16"/>
      <c r="BM9056" s="16"/>
    </row>
    <row r="9057" spans="39:65" ht="57" customHeight="1" x14ac:dyDescent="0.2">
      <c r="AM9057" s="15"/>
      <c r="BB9057" s="16"/>
      <c r="BC9057" s="16"/>
      <c r="BD9057" s="16"/>
      <c r="BE9057" s="16"/>
      <c r="BF9057" s="16"/>
      <c r="BG9057" s="16"/>
      <c r="BH9057" s="16"/>
      <c r="BI9057" s="16"/>
      <c r="BJ9057" s="16"/>
      <c r="BK9057" s="16"/>
      <c r="BL9057" s="16"/>
      <c r="BM9057" s="16"/>
    </row>
    <row r="9058" spans="39:65" ht="57" customHeight="1" x14ac:dyDescent="0.2">
      <c r="AM9058" s="15"/>
      <c r="BB9058" s="16"/>
      <c r="BC9058" s="16"/>
      <c r="BD9058" s="16"/>
      <c r="BE9058" s="16"/>
      <c r="BF9058" s="16"/>
      <c r="BG9058" s="16"/>
      <c r="BH9058" s="16"/>
      <c r="BI9058" s="16"/>
      <c r="BJ9058" s="16"/>
      <c r="BK9058" s="16"/>
      <c r="BL9058" s="16"/>
      <c r="BM9058" s="16"/>
    </row>
    <row r="9059" spans="39:65" ht="57" customHeight="1" x14ac:dyDescent="0.2">
      <c r="AM9059" s="15"/>
      <c r="BB9059" s="16"/>
      <c r="BC9059" s="16"/>
      <c r="BD9059" s="16"/>
      <c r="BE9059" s="16"/>
      <c r="BF9059" s="16"/>
      <c r="BG9059" s="16"/>
      <c r="BH9059" s="16"/>
      <c r="BI9059" s="16"/>
      <c r="BJ9059" s="16"/>
      <c r="BK9059" s="16"/>
      <c r="BL9059" s="16"/>
      <c r="BM9059" s="16"/>
    </row>
    <row r="9060" spans="39:65" ht="57" customHeight="1" x14ac:dyDescent="0.2">
      <c r="AM9060" s="15"/>
      <c r="BB9060" s="16"/>
      <c r="BC9060" s="16"/>
      <c r="BD9060" s="16"/>
      <c r="BE9060" s="16"/>
      <c r="BF9060" s="16"/>
      <c r="BG9060" s="16"/>
      <c r="BH9060" s="16"/>
      <c r="BI9060" s="16"/>
      <c r="BJ9060" s="16"/>
      <c r="BK9060" s="16"/>
      <c r="BL9060" s="16"/>
      <c r="BM9060" s="16"/>
    </row>
    <row r="9061" spans="39:65" ht="57" customHeight="1" x14ac:dyDescent="0.2">
      <c r="AM9061" s="15"/>
      <c r="BB9061" s="16"/>
      <c r="BC9061" s="16"/>
      <c r="BD9061" s="16"/>
      <c r="BE9061" s="16"/>
      <c r="BF9061" s="16"/>
      <c r="BG9061" s="16"/>
      <c r="BH9061" s="16"/>
      <c r="BI9061" s="16"/>
      <c r="BJ9061" s="16"/>
      <c r="BK9061" s="16"/>
      <c r="BL9061" s="16"/>
      <c r="BM9061" s="16"/>
    </row>
    <row r="9062" spans="39:65" ht="57" customHeight="1" x14ac:dyDescent="0.2">
      <c r="AM9062" s="15"/>
      <c r="BB9062" s="16"/>
      <c r="BC9062" s="16"/>
      <c r="BD9062" s="16"/>
      <c r="BE9062" s="16"/>
      <c r="BF9062" s="16"/>
      <c r="BG9062" s="16"/>
      <c r="BH9062" s="16"/>
      <c r="BI9062" s="16"/>
      <c r="BJ9062" s="16"/>
      <c r="BK9062" s="16"/>
      <c r="BL9062" s="16"/>
      <c r="BM9062" s="16"/>
    </row>
    <row r="9063" spans="39:65" ht="57" customHeight="1" x14ac:dyDescent="0.2">
      <c r="AM9063" s="15"/>
      <c r="BB9063" s="16"/>
      <c r="BC9063" s="16"/>
      <c r="BD9063" s="16"/>
      <c r="BE9063" s="16"/>
      <c r="BF9063" s="16"/>
      <c r="BG9063" s="16"/>
      <c r="BH9063" s="16"/>
      <c r="BI9063" s="16"/>
      <c r="BJ9063" s="16"/>
      <c r="BK9063" s="16"/>
      <c r="BL9063" s="16"/>
      <c r="BM9063" s="16"/>
    </row>
    <row r="9064" spans="39:65" ht="57" customHeight="1" x14ac:dyDescent="0.2">
      <c r="AM9064" s="15"/>
      <c r="BB9064" s="16"/>
      <c r="BC9064" s="16"/>
      <c r="BD9064" s="16"/>
      <c r="BE9064" s="16"/>
      <c r="BF9064" s="16"/>
      <c r="BG9064" s="16"/>
      <c r="BH9064" s="16"/>
      <c r="BI9064" s="16"/>
      <c r="BJ9064" s="16"/>
      <c r="BK9064" s="16"/>
      <c r="BL9064" s="16"/>
      <c r="BM9064" s="16"/>
    </row>
    <row r="9065" spans="39:65" ht="57" customHeight="1" x14ac:dyDescent="0.2">
      <c r="AM9065" s="15"/>
      <c r="BB9065" s="16"/>
      <c r="BC9065" s="16"/>
      <c r="BD9065" s="16"/>
      <c r="BE9065" s="16"/>
      <c r="BF9065" s="16"/>
      <c r="BG9065" s="16"/>
      <c r="BH9065" s="16"/>
      <c r="BI9065" s="16"/>
      <c r="BJ9065" s="16"/>
      <c r="BK9065" s="16"/>
      <c r="BL9065" s="16"/>
      <c r="BM9065" s="16"/>
    </row>
    <row r="9066" spans="39:65" ht="57" customHeight="1" x14ac:dyDescent="0.2">
      <c r="AM9066" s="15"/>
      <c r="BB9066" s="16"/>
      <c r="BC9066" s="16"/>
      <c r="BD9066" s="16"/>
      <c r="BE9066" s="16"/>
      <c r="BF9066" s="16"/>
      <c r="BG9066" s="16"/>
      <c r="BH9066" s="16"/>
      <c r="BI9066" s="16"/>
      <c r="BJ9066" s="16"/>
      <c r="BK9066" s="16"/>
      <c r="BL9066" s="16"/>
      <c r="BM9066" s="16"/>
    </row>
    <row r="9067" spans="39:65" ht="57" customHeight="1" x14ac:dyDescent="0.2">
      <c r="AM9067" s="15"/>
      <c r="BB9067" s="16"/>
      <c r="BC9067" s="16"/>
      <c r="BD9067" s="16"/>
      <c r="BE9067" s="16"/>
      <c r="BF9067" s="16"/>
      <c r="BG9067" s="16"/>
      <c r="BH9067" s="16"/>
      <c r="BI9067" s="16"/>
      <c r="BJ9067" s="16"/>
      <c r="BK9067" s="16"/>
      <c r="BL9067" s="16"/>
      <c r="BM9067" s="16"/>
    </row>
    <row r="9068" spans="39:65" ht="57" customHeight="1" x14ac:dyDescent="0.2">
      <c r="AM9068" s="15"/>
      <c r="BB9068" s="16"/>
      <c r="BC9068" s="16"/>
      <c r="BD9068" s="16"/>
      <c r="BE9068" s="16"/>
      <c r="BF9068" s="16"/>
      <c r="BG9068" s="16"/>
      <c r="BH9068" s="16"/>
      <c r="BI9068" s="16"/>
      <c r="BJ9068" s="16"/>
      <c r="BK9068" s="16"/>
      <c r="BL9068" s="16"/>
      <c r="BM9068" s="16"/>
    </row>
    <row r="9069" spans="39:65" ht="57" customHeight="1" x14ac:dyDescent="0.2">
      <c r="AM9069" s="15"/>
      <c r="BB9069" s="16"/>
      <c r="BC9069" s="16"/>
      <c r="BD9069" s="16"/>
      <c r="BE9069" s="16"/>
      <c r="BF9069" s="16"/>
      <c r="BG9069" s="16"/>
      <c r="BH9069" s="16"/>
      <c r="BI9069" s="16"/>
      <c r="BJ9069" s="16"/>
      <c r="BK9069" s="16"/>
      <c r="BL9069" s="16"/>
      <c r="BM9069" s="16"/>
    </row>
    <row r="9070" spans="39:65" ht="57" customHeight="1" x14ac:dyDescent="0.2">
      <c r="AM9070" s="15"/>
      <c r="BB9070" s="16"/>
      <c r="BC9070" s="16"/>
      <c r="BD9070" s="16"/>
      <c r="BE9070" s="16"/>
      <c r="BF9070" s="16"/>
      <c r="BG9070" s="16"/>
      <c r="BH9070" s="16"/>
      <c r="BI9070" s="16"/>
      <c r="BJ9070" s="16"/>
      <c r="BK9070" s="16"/>
      <c r="BL9070" s="16"/>
      <c r="BM9070" s="16"/>
    </row>
    <row r="9071" spans="39:65" ht="57" customHeight="1" x14ac:dyDescent="0.2">
      <c r="AM9071" s="15"/>
      <c r="BB9071" s="16"/>
      <c r="BC9071" s="16"/>
      <c r="BD9071" s="16"/>
      <c r="BE9071" s="16"/>
      <c r="BF9071" s="16"/>
      <c r="BG9071" s="16"/>
      <c r="BH9071" s="16"/>
      <c r="BI9071" s="16"/>
      <c r="BJ9071" s="16"/>
      <c r="BK9071" s="16"/>
      <c r="BL9071" s="16"/>
      <c r="BM9071" s="16"/>
    </row>
    <row r="9072" spans="39:65" ht="57" customHeight="1" x14ac:dyDescent="0.2">
      <c r="AM9072" s="15"/>
      <c r="BB9072" s="16"/>
      <c r="BC9072" s="16"/>
      <c r="BD9072" s="16"/>
      <c r="BE9072" s="16"/>
      <c r="BF9072" s="16"/>
      <c r="BG9072" s="16"/>
      <c r="BH9072" s="16"/>
      <c r="BI9072" s="16"/>
      <c r="BJ9072" s="16"/>
      <c r="BK9072" s="16"/>
      <c r="BL9072" s="16"/>
      <c r="BM9072" s="16"/>
    </row>
    <row r="9073" spans="39:65" ht="57" customHeight="1" x14ac:dyDescent="0.2">
      <c r="AM9073" s="15"/>
      <c r="BB9073" s="16"/>
      <c r="BC9073" s="16"/>
      <c r="BD9073" s="16"/>
      <c r="BE9073" s="16"/>
      <c r="BF9073" s="16"/>
      <c r="BG9073" s="16"/>
      <c r="BH9073" s="16"/>
      <c r="BI9073" s="16"/>
      <c r="BJ9073" s="16"/>
      <c r="BK9073" s="16"/>
      <c r="BL9073" s="16"/>
      <c r="BM9073" s="16"/>
    </row>
    <row r="9074" spans="39:65" ht="57" customHeight="1" x14ac:dyDescent="0.2">
      <c r="AM9074" s="15"/>
      <c r="BB9074" s="16"/>
      <c r="BC9074" s="16"/>
      <c r="BD9074" s="16"/>
      <c r="BE9074" s="16"/>
      <c r="BF9074" s="16"/>
      <c r="BG9074" s="16"/>
      <c r="BH9074" s="16"/>
      <c r="BI9074" s="16"/>
      <c r="BJ9074" s="16"/>
      <c r="BK9074" s="16"/>
      <c r="BL9074" s="16"/>
      <c r="BM9074" s="16"/>
    </row>
    <row r="9075" spans="39:65" ht="57" customHeight="1" x14ac:dyDescent="0.2">
      <c r="AM9075" s="15"/>
      <c r="BB9075" s="16"/>
      <c r="BC9075" s="16"/>
      <c r="BD9075" s="16"/>
      <c r="BE9075" s="16"/>
      <c r="BF9075" s="16"/>
      <c r="BG9075" s="16"/>
      <c r="BH9075" s="16"/>
      <c r="BI9075" s="16"/>
      <c r="BJ9075" s="16"/>
      <c r="BK9075" s="16"/>
      <c r="BL9075" s="16"/>
      <c r="BM9075" s="16"/>
    </row>
    <row r="9076" spans="39:65" ht="57" customHeight="1" x14ac:dyDescent="0.2">
      <c r="AM9076" s="15"/>
      <c r="BB9076" s="16"/>
      <c r="BC9076" s="16"/>
      <c r="BD9076" s="16"/>
      <c r="BE9076" s="16"/>
      <c r="BF9076" s="16"/>
      <c r="BG9076" s="16"/>
      <c r="BH9076" s="16"/>
      <c r="BI9076" s="16"/>
      <c r="BJ9076" s="16"/>
      <c r="BK9076" s="16"/>
      <c r="BL9076" s="16"/>
      <c r="BM9076" s="16"/>
    </row>
    <row r="9077" spans="39:65" ht="57" customHeight="1" x14ac:dyDescent="0.2">
      <c r="AM9077" s="15"/>
      <c r="BB9077" s="16"/>
      <c r="BC9077" s="16"/>
      <c r="BD9077" s="16"/>
      <c r="BE9077" s="16"/>
      <c r="BF9077" s="16"/>
      <c r="BG9077" s="16"/>
      <c r="BH9077" s="16"/>
      <c r="BI9077" s="16"/>
      <c r="BJ9077" s="16"/>
      <c r="BK9077" s="16"/>
      <c r="BL9077" s="16"/>
      <c r="BM9077" s="16"/>
    </row>
    <row r="9078" spans="39:65" ht="57" customHeight="1" x14ac:dyDescent="0.2">
      <c r="AM9078" s="15"/>
      <c r="BB9078" s="16"/>
      <c r="BC9078" s="16"/>
      <c r="BD9078" s="16"/>
      <c r="BE9078" s="16"/>
      <c r="BF9078" s="16"/>
      <c r="BG9078" s="16"/>
      <c r="BH9078" s="16"/>
      <c r="BI9078" s="16"/>
      <c r="BJ9078" s="16"/>
      <c r="BK9078" s="16"/>
      <c r="BL9078" s="16"/>
      <c r="BM9078" s="16"/>
    </row>
    <row r="9079" spans="39:65" ht="57" customHeight="1" x14ac:dyDescent="0.2">
      <c r="AM9079" s="15"/>
      <c r="BB9079" s="16"/>
      <c r="BC9079" s="16"/>
      <c r="BD9079" s="16"/>
      <c r="BE9079" s="16"/>
      <c r="BF9079" s="16"/>
      <c r="BG9079" s="16"/>
      <c r="BH9079" s="16"/>
      <c r="BI9079" s="16"/>
      <c r="BJ9079" s="16"/>
      <c r="BK9079" s="16"/>
      <c r="BL9079" s="16"/>
      <c r="BM9079" s="16"/>
    </row>
    <row r="9080" spans="39:65" ht="57" customHeight="1" x14ac:dyDescent="0.2">
      <c r="AM9080" s="15"/>
      <c r="BB9080" s="16"/>
      <c r="BC9080" s="16"/>
      <c r="BD9080" s="16"/>
      <c r="BE9080" s="16"/>
      <c r="BF9080" s="16"/>
      <c r="BG9080" s="16"/>
      <c r="BH9080" s="16"/>
      <c r="BI9080" s="16"/>
      <c r="BJ9080" s="16"/>
      <c r="BK9080" s="16"/>
      <c r="BL9080" s="16"/>
      <c r="BM9080" s="16"/>
    </row>
    <row r="9081" spans="39:65" ht="57" customHeight="1" x14ac:dyDescent="0.2">
      <c r="AM9081" s="15"/>
      <c r="BB9081" s="16"/>
      <c r="BC9081" s="16"/>
      <c r="BD9081" s="16"/>
      <c r="BE9081" s="16"/>
      <c r="BF9081" s="16"/>
      <c r="BG9081" s="16"/>
      <c r="BH9081" s="16"/>
      <c r="BI9081" s="16"/>
      <c r="BJ9081" s="16"/>
      <c r="BK9081" s="16"/>
      <c r="BL9081" s="16"/>
      <c r="BM9081" s="16"/>
    </row>
    <row r="9082" spans="39:65" ht="57" customHeight="1" x14ac:dyDescent="0.2">
      <c r="AM9082" s="15"/>
      <c r="BB9082" s="16"/>
      <c r="BC9082" s="16"/>
      <c r="BD9082" s="16"/>
      <c r="BE9082" s="16"/>
      <c r="BF9082" s="16"/>
      <c r="BG9082" s="16"/>
      <c r="BH9082" s="16"/>
      <c r="BI9082" s="16"/>
      <c r="BJ9082" s="16"/>
      <c r="BK9082" s="16"/>
      <c r="BL9082" s="16"/>
      <c r="BM9082" s="16"/>
    </row>
    <row r="9083" spans="39:65" ht="57" customHeight="1" x14ac:dyDescent="0.2">
      <c r="AM9083" s="15"/>
      <c r="BB9083" s="16"/>
      <c r="BC9083" s="16"/>
      <c r="BD9083" s="16"/>
      <c r="BE9083" s="16"/>
      <c r="BF9083" s="16"/>
      <c r="BG9083" s="16"/>
      <c r="BH9083" s="16"/>
      <c r="BI9083" s="16"/>
      <c r="BJ9083" s="16"/>
      <c r="BK9083" s="16"/>
      <c r="BL9083" s="16"/>
      <c r="BM9083" s="16"/>
    </row>
    <row r="9084" spans="39:65" ht="57" customHeight="1" x14ac:dyDescent="0.2">
      <c r="AM9084" s="15"/>
      <c r="BB9084" s="16"/>
      <c r="BC9084" s="16"/>
      <c r="BD9084" s="16"/>
      <c r="BE9084" s="16"/>
      <c r="BF9084" s="16"/>
      <c r="BG9084" s="16"/>
      <c r="BH9084" s="16"/>
      <c r="BI9084" s="16"/>
      <c r="BJ9084" s="16"/>
      <c r="BK9084" s="16"/>
      <c r="BL9084" s="16"/>
      <c r="BM9084" s="16"/>
    </row>
    <row r="9085" spans="39:65" ht="57" customHeight="1" x14ac:dyDescent="0.2">
      <c r="AM9085" s="15"/>
      <c r="BB9085" s="16"/>
      <c r="BC9085" s="16"/>
      <c r="BD9085" s="16"/>
      <c r="BE9085" s="16"/>
      <c r="BF9085" s="16"/>
      <c r="BG9085" s="16"/>
      <c r="BH9085" s="16"/>
      <c r="BI9085" s="16"/>
      <c r="BJ9085" s="16"/>
      <c r="BK9085" s="16"/>
      <c r="BL9085" s="16"/>
      <c r="BM9085" s="16"/>
    </row>
    <row r="9086" spans="39:65" ht="57" customHeight="1" x14ac:dyDescent="0.2">
      <c r="AM9086" s="15"/>
      <c r="BB9086" s="16"/>
      <c r="BC9086" s="16"/>
      <c r="BD9086" s="16"/>
      <c r="BE9086" s="16"/>
      <c r="BF9086" s="16"/>
      <c r="BG9086" s="16"/>
      <c r="BH9086" s="16"/>
      <c r="BI9086" s="16"/>
      <c r="BJ9086" s="16"/>
      <c r="BK9086" s="16"/>
      <c r="BL9086" s="16"/>
      <c r="BM9086" s="16"/>
    </row>
    <row r="9087" spans="39:65" ht="57" customHeight="1" x14ac:dyDescent="0.2">
      <c r="AM9087" s="15"/>
      <c r="BB9087" s="16"/>
      <c r="BC9087" s="16"/>
      <c r="BD9087" s="16"/>
      <c r="BE9087" s="16"/>
      <c r="BF9087" s="16"/>
      <c r="BG9087" s="16"/>
      <c r="BH9087" s="16"/>
      <c r="BI9087" s="16"/>
      <c r="BJ9087" s="16"/>
      <c r="BK9087" s="16"/>
      <c r="BL9087" s="16"/>
      <c r="BM9087" s="16"/>
    </row>
    <row r="9088" spans="39:65" ht="57" customHeight="1" x14ac:dyDescent="0.2">
      <c r="AM9088" s="15"/>
      <c r="BB9088" s="16"/>
      <c r="BC9088" s="16"/>
      <c r="BD9088" s="16"/>
      <c r="BE9088" s="16"/>
      <c r="BF9088" s="16"/>
      <c r="BG9088" s="16"/>
      <c r="BH9088" s="16"/>
      <c r="BI9088" s="16"/>
      <c r="BJ9088" s="16"/>
      <c r="BK9088" s="16"/>
      <c r="BL9088" s="16"/>
      <c r="BM9088" s="16"/>
    </row>
    <row r="9089" spans="39:65" ht="57" customHeight="1" x14ac:dyDescent="0.2">
      <c r="AM9089" s="15"/>
      <c r="BB9089" s="16"/>
      <c r="BC9089" s="16"/>
      <c r="BD9089" s="16"/>
      <c r="BE9089" s="16"/>
      <c r="BF9089" s="16"/>
      <c r="BG9089" s="16"/>
      <c r="BH9089" s="16"/>
      <c r="BI9089" s="16"/>
      <c r="BJ9089" s="16"/>
      <c r="BK9089" s="16"/>
      <c r="BL9089" s="16"/>
      <c r="BM9089" s="16"/>
    </row>
    <row r="9090" spans="39:65" ht="57" customHeight="1" x14ac:dyDescent="0.2">
      <c r="AM9090" s="15"/>
      <c r="BB9090" s="16"/>
      <c r="BC9090" s="16"/>
      <c r="BD9090" s="16"/>
      <c r="BE9090" s="16"/>
      <c r="BF9090" s="16"/>
      <c r="BG9090" s="16"/>
      <c r="BH9090" s="16"/>
      <c r="BI9090" s="16"/>
      <c r="BJ9090" s="16"/>
      <c r="BK9090" s="16"/>
      <c r="BL9090" s="16"/>
      <c r="BM9090" s="16"/>
    </row>
    <row r="9091" spans="39:65" ht="57" customHeight="1" x14ac:dyDescent="0.2">
      <c r="AM9091" s="15"/>
      <c r="BB9091" s="16"/>
      <c r="BC9091" s="16"/>
      <c r="BD9091" s="16"/>
      <c r="BE9091" s="16"/>
      <c r="BF9091" s="16"/>
      <c r="BG9091" s="16"/>
      <c r="BH9091" s="16"/>
      <c r="BI9091" s="16"/>
      <c r="BJ9091" s="16"/>
      <c r="BK9091" s="16"/>
      <c r="BL9091" s="16"/>
      <c r="BM9091" s="16"/>
    </row>
    <row r="9092" spans="39:65" ht="57" customHeight="1" x14ac:dyDescent="0.2">
      <c r="AM9092" s="15"/>
      <c r="BB9092" s="16"/>
      <c r="BC9092" s="16"/>
      <c r="BD9092" s="16"/>
      <c r="BE9092" s="16"/>
      <c r="BF9092" s="16"/>
      <c r="BG9092" s="16"/>
      <c r="BH9092" s="16"/>
      <c r="BI9092" s="16"/>
      <c r="BJ9092" s="16"/>
      <c r="BK9092" s="16"/>
      <c r="BL9092" s="16"/>
      <c r="BM9092" s="16"/>
    </row>
    <row r="9093" spans="39:65" ht="57" customHeight="1" x14ac:dyDescent="0.2">
      <c r="AM9093" s="15"/>
      <c r="BB9093" s="16"/>
      <c r="BC9093" s="16"/>
      <c r="BD9093" s="16"/>
      <c r="BE9093" s="16"/>
      <c r="BF9093" s="16"/>
      <c r="BG9093" s="16"/>
      <c r="BH9093" s="16"/>
      <c r="BI9093" s="16"/>
      <c r="BJ9093" s="16"/>
      <c r="BK9093" s="16"/>
      <c r="BL9093" s="16"/>
      <c r="BM9093" s="16"/>
    </row>
    <row r="9094" spans="39:65" ht="57" customHeight="1" x14ac:dyDescent="0.2">
      <c r="AM9094" s="15"/>
      <c r="BB9094" s="16"/>
      <c r="BC9094" s="16"/>
      <c r="BD9094" s="16"/>
      <c r="BE9094" s="16"/>
      <c r="BF9094" s="16"/>
      <c r="BG9094" s="16"/>
      <c r="BH9094" s="16"/>
      <c r="BI9094" s="16"/>
      <c r="BJ9094" s="16"/>
      <c r="BK9094" s="16"/>
      <c r="BL9094" s="16"/>
      <c r="BM9094" s="16"/>
    </row>
    <row r="9095" spans="39:65" ht="57" customHeight="1" x14ac:dyDescent="0.2">
      <c r="AM9095" s="15"/>
      <c r="BB9095" s="16"/>
      <c r="BC9095" s="16"/>
      <c r="BD9095" s="16"/>
      <c r="BE9095" s="16"/>
      <c r="BF9095" s="16"/>
      <c r="BG9095" s="16"/>
      <c r="BH9095" s="16"/>
      <c r="BI9095" s="16"/>
      <c r="BJ9095" s="16"/>
      <c r="BK9095" s="16"/>
      <c r="BL9095" s="16"/>
      <c r="BM9095" s="16"/>
    </row>
    <row r="9096" spans="39:65" ht="57" customHeight="1" x14ac:dyDescent="0.2">
      <c r="AM9096" s="15"/>
      <c r="BB9096" s="16"/>
      <c r="BC9096" s="16"/>
      <c r="BD9096" s="16"/>
      <c r="BE9096" s="16"/>
      <c r="BF9096" s="16"/>
      <c r="BG9096" s="16"/>
      <c r="BH9096" s="16"/>
      <c r="BI9096" s="16"/>
      <c r="BJ9096" s="16"/>
      <c r="BK9096" s="16"/>
      <c r="BL9096" s="16"/>
      <c r="BM9096" s="16"/>
    </row>
    <row r="9097" spans="39:65" ht="57" customHeight="1" x14ac:dyDescent="0.2">
      <c r="AM9097" s="15"/>
      <c r="BB9097" s="16"/>
      <c r="BC9097" s="16"/>
      <c r="BD9097" s="16"/>
      <c r="BE9097" s="16"/>
      <c r="BF9097" s="16"/>
      <c r="BG9097" s="16"/>
      <c r="BH9097" s="16"/>
      <c r="BI9097" s="16"/>
      <c r="BJ9097" s="16"/>
      <c r="BK9097" s="16"/>
      <c r="BL9097" s="16"/>
      <c r="BM9097" s="16"/>
    </row>
    <row r="9098" spans="39:65" ht="57" customHeight="1" x14ac:dyDescent="0.2">
      <c r="AM9098" s="15"/>
      <c r="BB9098" s="16"/>
      <c r="BC9098" s="16"/>
      <c r="BD9098" s="16"/>
      <c r="BE9098" s="16"/>
      <c r="BF9098" s="16"/>
      <c r="BG9098" s="16"/>
      <c r="BH9098" s="16"/>
      <c r="BI9098" s="16"/>
      <c r="BJ9098" s="16"/>
      <c r="BK9098" s="16"/>
      <c r="BL9098" s="16"/>
      <c r="BM9098" s="16"/>
    </row>
    <row r="9099" spans="39:65" ht="57" customHeight="1" x14ac:dyDescent="0.2">
      <c r="AM9099" s="15"/>
      <c r="BB9099" s="16"/>
      <c r="BC9099" s="16"/>
      <c r="BD9099" s="16"/>
      <c r="BE9099" s="16"/>
      <c r="BF9099" s="16"/>
      <c r="BG9099" s="16"/>
      <c r="BH9099" s="16"/>
      <c r="BI9099" s="16"/>
      <c r="BJ9099" s="16"/>
      <c r="BK9099" s="16"/>
      <c r="BL9099" s="16"/>
      <c r="BM9099" s="16"/>
    </row>
    <row r="9100" spans="39:65" ht="57" customHeight="1" x14ac:dyDescent="0.2">
      <c r="AM9100" s="15"/>
      <c r="BB9100" s="16"/>
      <c r="BC9100" s="16"/>
      <c r="BD9100" s="16"/>
      <c r="BE9100" s="16"/>
      <c r="BF9100" s="16"/>
      <c r="BG9100" s="16"/>
      <c r="BH9100" s="16"/>
      <c r="BI9100" s="16"/>
      <c r="BJ9100" s="16"/>
      <c r="BK9100" s="16"/>
      <c r="BL9100" s="16"/>
      <c r="BM9100" s="16"/>
    </row>
    <row r="9101" spans="39:65" ht="57" customHeight="1" x14ac:dyDescent="0.2">
      <c r="AM9101" s="15"/>
      <c r="BB9101" s="16"/>
      <c r="BC9101" s="16"/>
      <c r="BD9101" s="16"/>
      <c r="BE9101" s="16"/>
      <c r="BF9101" s="16"/>
      <c r="BG9101" s="16"/>
      <c r="BH9101" s="16"/>
      <c r="BI9101" s="16"/>
      <c r="BJ9101" s="16"/>
      <c r="BK9101" s="16"/>
      <c r="BL9101" s="16"/>
      <c r="BM9101" s="16"/>
    </row>
    <row r="9102" spans="39:65" ht="57" customHeight="1" x14ac:dyDescent="0.2">
      <c r="AM9102" s="15"/>
      <c r="BB9102" s="16"/>
      <c r="BC9102" s="16"/>
      <c r="BD9102" s="16"/>
      <c r="BE9102" s="16"/>
      <c r="BF9102" s="16"/>
      <c r="BG9102" s="16"/>
      <c r="BH9102" s="16"/>
      <c r="BI9102" s="16"/>
      <c r="BJ9102" s="16"/>
      <c r="BK9102" s="16"/>
      <c r="BL9102" s="16"/>
      <c r="BM9102" s="16"/>
    </row>
    <row r="9103" spans="39:65" ht="57" customHeight="1" x14ac:dyDescent="0.2">
      <c r="AM9103" s="15"/>
      <c r="BB9103" s="16"/>
      <c r="BC9103" s="16"/>
      <c r="BD9103" s="16"/>
      <c r="BE9103" s="16"/>
      <c r="BF9103" s="16"/>
      <c r="BG9103" s="16"/>
      <c r="BH9103" s="16"/>
      <c r="BI9103" s="16"/>
      <c r="BJ9103" s="16"/>
      <c r="BK9103" s="16"/>
      <c r="BL9103" s="16"/>
      <c r="BM9103" s="16"/>
    </row>
    <row r="9104" spans="39:65" ht="57" customHeight="1" x14ac:dyDescent="0.2">
      <c r="AM9104" s="15"/>
      <c r="BB9104" s="16"/>
      <c r="BC9104" s="16"/>
      <c r="BD9104" s="16"/>
      <c r="BE9104" s="16"/>
      <c r="BF9104" s="16"/>
      <c r="BG9104" s="16"/>
      <c r="BH9104" s="16"/>
      <c r="BI9104" s="16"/>
      <c r="BJ9104" s="16"/>
      <c r="BK9104" s="16"/>
      <c r="BL9104" s="16"/>
      <c r="BM9104" s="16"/>
    </row>
    <row r="9105" spans="39:65" ht="57" customHeight="1" x14ac:dyDescent="0.2">
      <c r="AM9105" s="15"/>
      <c r="BB9105" s="16"/>
      <c r="BC9105" s="16"/>
      <c r="BD9105" s="16"/>
      <c r="BE9105" s="16"/>
      <c r="BF9105" s="16"/>
      <c r="BG9105" s="16"/>
      <c r="BH9105" s="16"/>
      <c r="BI9105" s="16"/>
      <c r="BJ9105" s="16"/>
      <c r="BK9105" s="16"/>
      <c r="BL9105" s="16"/>
      <c r="BM9105" s="16"/>
    </row>
    <row r="9106" spans="39:65" ht="57" customHeight="1" x14ac:dyDescent="0.2">
      <c r="AM9106" s="15"/>
      <c r="BB9106" s="16"/>
      <c r="BC9106" s="16"/>
      <c r="BD9106" s="16"/>
      <c r="BE9106" s="16"/>
      <c r="BF9106" s="16"/>
      <c r="BG9106" s="16"/>
      <c r="BH9106" s="16"/>
      <c r="BI9106" s="16"/>
      <c r="BJ9106" s="16"/>
      <c r="BK9106" s="16"/>
      <c r="BL9106" s="16"/>
      <c r="BM9106" s="16"/>
    </row>
    <row r="9107" spans="39:65" ht="57" customHeight="1" x14ac:dyDescent="0.2">
      <c r="AM9107" s="15"/>
      <c r="BB9107" s="16"/>
      <c r="BC9107" s="16"/>
      <c r="BD9107" s="16"/>
      <c r="BE9107" s="16"/>
      <c r="BF9107" s="16"/>
      <c r="BG9107" s="16"/>
      <c r="BH9107" s="16"/>
      <c r="BI9107" s="16"/>
      <c r="BJ9107" s="16"/>
      <c r="BK9107" s="16"/>
      <c r="BL9107" s="16"/>
      <c r="BM9107" s="16"/>
    </row>
    <row r="9108" spans="39:65" ht="57" customHeight="1" x14ac:dyDescent="0.2">
      <c r="AM9108" s="15"/>
      <c r="BB9108" s="16"/>
      <c r="BC9108" s="16"/>
      <c r="BD9108" s="16"/>
      <c r="BE9108" s="16"/>
      <c r="BF9108" s="16"/>
      <c r="BG9108" s="16"/>
      <c r="BH9108" s="16"/>
      <c r="BI9108" s="16"/>
      <c r="BJ9108" s="16"/>
      <c r="BK9108" s="16"/>
      <c r="BL9108" s="16"/>
      <c r="BM9108" s="16"/>
    </row>
    <row r="9109" spans="39:65" ht="57" customHeight="1" x14ac:dyDescent="0.2">
      <c r="AM9109" s="15"/>
      <c r="BB9109" s="16"/>
      <c r="BC9109" s="16"/>
      <c r="BD9109" s="16"/>
      <c r="BE9109" s="16"/>
      <c r="BF9109" s="16"/>
      <c r="BG9109" s="16"/>
      <c r="BH9109" s="16"/>
      <c r="BI9109" s="16"/>
      <c r="BJ9109" s="16"/>
      <c r="BK9109" s="16"/>
      <c r="BL9109" s="16"/>
      <c r="BM9109" s="16"/>
    </row>
    <row r="9110" spans="39:65" ht="57" customHeight="1" x14ac:dyDescent="0.2">
      <c r="AM9110" s="15"/>
      <c r="BB9110" s="16"/>
      <c r="BC9110" s="16"/>
      <c r="BD9110" s="16"/>
      <c r="BE9110" s="16"/>
      <c r="BF9110" s="16"/>
      <c r="BG9110" s="16"/>
      <c r="BH9110" s="16"/>
      <c r="BI9110" s="16"/>
      <c r="BJ9110" s="16"/>
      <c r="BK9110" s="16"/>
      <c r="BL9110" s="16"/>
      <c r="BM9110" s="16"/>
    </row>
    <row r="9111" spans="39:65" ht="57" customHeight="1" x14ac:dyDescent="0.2">
      <c r="AM9111" s="15"/>
      <c r="BB9111" s="16"/>
      <c r="BC9111" s="16"/>
      <c r="BD9111" s="16"/>
      <c r="BE9111" s="16"/>
      <c r="BF9111" s="16"/>
      <c r="BG9111" s="16"/>
      <c r="BH9111" s="16"/>
      <c r="BI9111" s="16"/>
      <c r="BJ9111" s="16"/>
      <c r="BK9111" s="16"/>
      <c r="BL9111" s="16"/>
      <c r="BM9111" s="16"/>
    </row>
    <row r="9112" spans="39:65" ht="57" customHeight="1" x14ac:dyDescent="0.2">
      <c r="AM9112" s="15"/>
      <c r="BB9112" s="16"/>
      <c r="BC9112" s="16"/>
      <c r="BD9112" s="16"/>
      <c r="BE9112" s="16"/>
      <c r="BF9112" s="16"/>
      <c r="BG9112" s="16"/>
      <c r="BH9112" s="16"/>
      <c r="BI9112" s="16"/>
      <c r="BJ9112" s="16"/>
      <c r="BK9112" s="16"/>
      <c r="BL9112" s="16"/>
      <c r="BM9112" s="16"/>
    </row>
    <row r="9113" spans="39:65" ht="57" customHeight="1" x14ac:dyDescent="0.2">
      <c r="AM9113" s="15"/>
      <c r="BB9113" s="16"/>
      <c r="BC9113" s="16"/>
      <c r="BD9113" s="16"/>
      <c r="BE9113" s="16"/>
      <c r="BF9113" s="16"/>
      <c r="BG9113" s="16"/>
      <c r="BH9113" s="16"/>
      <c r="BI9113" s="16"/>
      <c r="BJ9113" s="16"/>
      <c r="BK9113" s="16"/>
      <c r="BL9113" s="16"/>
      <c r="BM9113" s="16"/>
    </row>
    <row r="9114" spans="39:65" ht="57" customHeight="1" x14ac:dyDescent="0.2">
      <c r="AM9114" s="15"/>
      <c r="BB9114" s="16"/>
      <c r="BC9114" s="16"/>
      <c r="BD9114" s="16"/>
      <c r="BE9114" s="16"/>
      <c r="BF9114" s="16"/>
      <c r="BG9114" s="16"/>
      <c r="BH9114" s="16"/>
      <c r="BI9114" s="16"/>
      <c r="BJ9114" s="16"/>
      <c r="BK9114" s="16"/>
      <c r="BL9114" s="16"/>
      <c r="BM9114" s="16"/>
    </row>
    <row r="9115" spans="39:65" ht="57" customHeight="1" x14ac:dyDescent="0.2">
      <c r="AM9115" s="15"/>
      <c r="BB9115" s="16"/>
      <c r="BC9115" s="16"/>
      <c r="BD9115" s="16"/>
      <c r="BE9115" s="16"/>
      <c r="BF9115" s="16"/>
      <c r="BG9115" s="16"/>
      <c r="BH9115" s="16"/>
      <c r="BI9115" s="16"/>
      <c r="BJ9115" s="16"/>
      <c r="BK9115" s="16"/>
      <c r="BL9115" s="16"/>
      <c r="BM9115" s="16"/>
    </row>
    <row r="9116" spans="39:65" ht="57" customHeight="1" x14ac:dyDescent="0.2">
      <c r="AM9116" s="15"/>
      <c r="BB9116" s="16"/>
      <c r="BC9116" s="16"/>
      <c r="BD9116" s="16"/>
      <c r="BE9116" s="16"/>
      <c r="BF9116" s="16"/>
      <c r="BG9116" s="16"/>
      <c r="BH9116" s="16"/>
      <c r="BI9116" s="16"/>
      <c r="BJ9116" s="16"/>
      <c r="BK9116" s="16"/>
      <c r="BL9116" s="16"/>
      <c r="BM9116" s="16"/>
    </row>
    <row r="9117" spans="39:65" ht="57" customHeight="1" x14ac:dyDescent="0.2">
      <c r="AM9117" s="15"/>
      <c r="BB9117" s="16"/>
      <c r="BC9117" s="16"/>
      <c r="BD9117" s="16"/>
      <c r="BE9117" s="16"/>
      <c r="BF9117" s="16"/>
      <c r="BG9117" s="16"/>
      <c r="BH9117" s="16"/>
      <c r="BI9117" s="16"/>
      <c r="BJ9117" s="16"/>
      <c r="BK9117" s="16"/>
      <c r="BL9117" s="16"/>
      <c r="BM9117" s="16"/>
    </row>
    <row r="9118" spans="39:65" ht="57" customHeight="1" x14ac:dyDescent="0.2">
      <c r="AM9118" s="15"/>
      <c r="BB9118" s="16"/>
      <c r="BC9118" s="16"/>
      <c r="BD9118" s="16"/>
      <c r="BE9118" s="16"/>
      <c r="BF9118" s="16"/>
      <c r="BG9118" s="16"/>
      <c r="BH9118" s="16"/>
      <c r="BI9118" s="16"/>
      <c r="BJ9118" s="16"/>
      <c r="BK9118" s="16"/>
      <c r="BL9118" s="16"/>
      <c r="BM9118" s="16"/>
    </row>
    <row r="9119" spans="39:65" ht="57" customHeight="1" x14ac:dyDescent="0.2">
      <c r="AM9119" s="15"/>
      <c r="BB9119" s="16"/>
      <c r="BC9119" s="16"/>
      <c r="BD9119" s="16"/>
      <c r="BE9119" s="16"/>
      <c r="BF9119" s="16"/>
      <c r="BG9119" s="16"/>
      <c r="BH9119" s="16"/>
      <c r="BI9119" s="16"/>
      <c r="BJ9119" s="16"/>
      <c r="BK9119" s="16"/>
      <c r="BL9119" s="16"/>
      <c r="BM9119" s="16"/>
    </row>
    <row r="9120" spans="39:65" ht="57" customHeight="1" x14ac:dyDescent="0.2">
      <c r="AM9120" s="15"/>
      <c r="BB9120" s="16"/>
      <c r="BC9120" s="16"/>
      <c r="BD9120" s="16"/>
      <c r="BE9120" s="16"/>
      <c r="BF9120" s="16"/>
      <c r="BG9120" s="16"/>
      <c r="BH9120" s="16"/>
      <c r="BI9120" s="16"/>
      <c r="BJ9120" s="16"/>
      <c r="BK9120" s="16"/>
      <c r="BL9120" s="16"/>
      <c r="BM9120" s="16"/>
    </row>
    <row r="9121" spans="39:65" ht="57" customHeight="1" x14ac:dyDescent="0.2">
      <c r="AM9121" s="15"/>
      <c r="BB9121" s="16"/>
      <c r="BC9121" s="16"/>
      <c r="BD9121" s="16"/>
      <c r="BE9121" s="16"/>
      <c r="BF9121" s="16"/>
      <c r="BG9121" s="16"/>
      <c r="BH9121" s="16"/>
      <c r="BI9121" s="16"/>
      <c r="BJ9121" s="16"/>
      <c r="BK9121" s="16"/>
      <c r="BL9121" s="16"/>
      <c r="BM9121" s="16"/>
    </row>
    <row r="9122" spans="39:65" ht="57" customHeight="1" x14ac:dyDescent="0.2">
      <c r="AM9122" s="15"/>
      <c r="BB9122" s="16"/>
      <c r="BC9122" s="16"/>
      <c r="BD9122" s="16"/>
      <c r="BE9122" s="16"/>
      <c r="BF9122" s="16"/>
      <c r="BG9122" s="16"/>
      <c r="BH9122" s="16"/>
      <c r="BI9122" s="16"/>
      <c r="BJ9122" s="16"/>
      <c r="BK9122" s="16"/>
      <c r="BL9122" s="16"/>
      <c r="BM9122" s="16"/>
    </row>
    <row r="9123" spans="39:65" ht="57" customHeight="1" x14ac:dyDescent="0.2">
      <c r="AM9123" s="15"/>
      <c r="BB9123" s="16"/>
      <c r="BC9123" s="16"/>
      <c r="BD9123" s="16"/>
      <c r="BE9123" s="16"/>
      <c r="BF9123" s="16"/>
      <c r="BG9123" s="16"/>
      <c r="BH9123" s="16"/>
      <c r="BI9123" s="16"/>
      <c r="BJ9123" s="16"/>
      <c r="BK9123" s="16"/>
      <c r="BL9123" s="16"/>
      <c r="BM9123" s="16"/>
    </row>
    <row r="9124" spans="39:65" ht="57" customHeight="1" x14ac:dyDescent="0.2">
      <c r="AM9124" s="15"/>
      <c r="BB9124" s="16"/>
      <c r="BC9124" s="16"/>
      <c r="BD9124" s="16"/>
      <c r="BE9124" s="16"/>
      <c r="BF9124" s="16"/>
      <c r="BG9124" s="16"/>
      <c r="BH9124" s="16"/>
      <c r="BI9124" s="16"/>
      <c r="BJ9124" s="16"/>
      <c r="BK9124" s="16"/>
      <c r="BL9124" s="16"/>
      <c r="BM9124" s="16"/>
    </row>
    <row r="9125" spans="39:65" ht="57" customHeight="1" x14ac:dyDescent="0.2">
      <c r="AM9125" s="15"/>
      <c r="BB9125" s="16"/>
      <c r="BC9125" s="16"/>
      <c r="BD9125" s="16"/>
      <c r="BE9125" s="16"/>
      <c r="BF9125" s="16"/>
      <c r="BG9125" s="16"/>
      <c r="BH9125" s="16"/>
      <c r="BI9125" s="16"/>
      <c r="BJ9125" s="16"/>
      <c r="BK9125" s="16"/>
      <c r="BL9125" s="16"/>
      <c r="BM9125" s="16"/>
    </row>
    <row r="9126" spans="39:65" ht="57" customHeight="1" x14ac:dyDescent="0.2">
      <c r="AM9126" s="15"/>
      <c r="BB9126" s="16"/>
      <c r="BC9126" s="16"/>
      <c r="BD9126" s="16"/>
      <c r="BE9126" s="16"/>
      <c r="BF9126" s="16"/>
      <c r="BG9126" s="16"/>
      <c r="BH9126" s="16"/>
      <c r="BI9126" s="16"/>
      <c r="BJ9126" s="16"/>
      <c r="BK9126" s="16"/>
      <c r="BL9126" s="16"/>
      <c r="BM9126" s="16"/>
    </row>
    <row r="9127" spans="39:65" ht="57" customHeight="1" x14ac:dyDescent="0.2">
      <c r="AM9127" s="15"/>
      <c r="BB9127" s="16"/>
      <c r="BC9127" s="16"/>
      <c r="BD9127" s="16"/>
      <c r="BE9127" s="16"/>
      <c r="BF9127" s="16"/>
      <c r="BG9127" s="16"/>
      <c r="BH9127" s="16"/>
      <c r="BI9127" s="16"/>
      <c r="BJ9127" s="16"/>
      <c r="BK9127" s="16"/>
      <c r="BL9127" s="16"/>
      <c r="BM9127" s="16"/>
    </row>
    <row r="9128" spans="39:65" ht="57" customHeight="1" x14ac:dyDescent="0.2">
      <c r="AM9128" s="15"/>
      <c r="BB9128" s="16"/>
      <c r="BC9128" s="16"/>
      <c r="BD9128" s="16"/>
      <c r="BE9128" s="16"/>
      <c r="BF9128" s="16"/>
      <c r="BG9128" s="16"/>
      <c r="BH9128" s="16"/>
      <c r="BI9128" s="16"/>
      <c r="BJ9128" s="16"/>
      <c r="BK9128" s="16"/>
      <c r="BL9128" s="16"/>
      <c r="BM9128" s="16"/>
    </row>
    <row r="9129" spans="39:65" ht="57" customHeight="1" x14ac:dyDescent="0.2">
      <c r="AM9129" s="15"/>
      <c r="BB9129" s="16"/>
      <c r="BC9129" s="16"/>
      <c r="BD9129" s="16"/>
      <c r="BE9129" s="16"/>
      <c r="BF9129" s="16"/>
      <c r="BG9129" s="16"/>
      <c r="BH9129" s="16"/>
      <c r="BI9129" s="16"/>
      <c r="BJ9129" s="16"/>
      <c r="BK9129" s="16"/>
      <c r="BL9129" s="16"/>
      <c r="BM9129" s="16"/>
    </row>
    <row r="9130" spans="39:65" ht="57" customHeight="1" x14ac:dyDescent="0.2">
      <c r="AM9130" s="15"/>
      <c r="BB9130" s="16"/>
      <c r="BC9130" s="16"/>
      <c r="BD9130" s="16"/>
      <c r="BE9130" s="16"/>
      <c r="BF9130" s="16"/>
      <c r="BG9130" s="16"/>
      <c r="BH9130" s="16"/>
      <c r="BI9130" s="16"/>
      <c r="BJ9130" s="16"/>
      <c r="BK9130" s="16"/>
      <c r="BL9130" s="16"/>
      <c r="BM9130" s="16"/>
    </row>
    <row r="9131" spans="39:65" ht="57" customHeight="1" x14ac:dyDescent="0.2">
      <c r="AM9131" s="15"/>
      <c r="BB9131" s="16"/>
      <c r="BC9131" s="16"/>
      <c r="BD9131" s="16"/>
      <c r="BE9131" s="16"/>
      <c r="BF9131" s="16"/>
      <c r="BG9131" s="16"/>
      <c r="BH9131" s="16"/>
      <c r="BI9131" s="16"/>
      <c r="BJ9131" s="16"/>
      <c r="BK9131" s="16"/>
      <c r="BL9131" s="16"/>
      <c r="BM9131" s="16"/>
    </row>
    <row r="9132" spans="39:65" ht="57" customHeight="1" x14ac:dyDescent="0.2">
      <c r="AM9132" s="15"/>
      <c r="BB9132" s="16"/>
      <c r="BC9132" s="16"/>
      <c r="BD9132" s="16"/>
      <c r="BE9132" s="16"/>
      <c r="BF9132" s="16"/>
      <c r="BG9132" s="16"/>
      <c r="BH9132" s="16"/>
      <c r="BI9132" s="16"/>
      <c r="BJ9132" s="16"/>
      <c r="BK9132" s="16"/>
      <c r="BL9132" s="16"/>
      <c r="BM9132" s="16"/>
    </row>
    <row r="9133" spans="39:65" ht="57" customHeight="1" x14ac:dyDescent="0.2">
      <c r="AM9133" s="15"/>
      <c r="BB9133" s="16"/>
      <c r="BC9133" s="16"/>
      <c r="BD9133" s="16"/>
      <c r="BE9133" s="16"/>
      <c r="BF9133" s="16"/>
      <c r="BG9133" s="16"/>
      <c r="BH9133" s="16"/>
      <c r="BI9133" s="16"/>
      <c r="BJ9133" s="16"/>
      <c r="BK9133" s="16"/>
      <c r="BL9133" s="16"/>
      <c r="BM9133" s="16"/>
    </row>
    <row r="9134" spans="39:65" ht="57" customHeight="1" x14ac:dyDescent="0.2">
      <c r="AM9134" s="15"/>
      <c r="BB9134" s="16"/>
      <c r="BC9134" s="16"/>
      <c r="BD9134" s="16"/>
      <c r="BE9134" s="16"/>
      <c r="BF9134" s="16"/>
      <c r="BG9134" s="16"/>
      <c r="BH9134" s="16"/>
      <c r="BI9134" s="16"/>
      <c r="BJ9134" s="16"/>
      <c r="BK9134" s="16"/>
      <c r="BL9134" s="16"/>
      <c r="BM9134" s="16"/>
    </row>
    <row r="9135" spans="39:65" ht="57" customHeight="1" x14ac:dyDescent="0.2">
      <c r="AM9135" s="15"/>
      <c r="BB9135" s="16"/>
      <c r="BC9135" s="16"/>
      <c r="BD9135" s="16"/>
      <c r="BE9135" s="16"/>
      <c r="BF9135" s="16"/>
      <c r="BG9135" s="16"/>
      <c r="BH9135" s="16"/>
      <c r="BI9135" s="16"/>
      <c r="BJ9135" s="16"/>
      <c r="BK9135" s="16"/>
      <c r="BL9135" s="16"/>
      <c r="BM9135" s="16"/>
    </row>
    <row r="9136" spans="39:65" ht="57" customHeight="1" x14ac:dyDescent="0.2">
      <c r="AM9136" s="15"/>
      <c r="BB9136" s="16"/>
      <c r="BC9136" s="16"/>
      <c r="BD9136" s="16"/>
      <c r="BE9136" s="16"/>
      <c r="BF9136" s="16"/>
      <c r="BG9136" s="16"/>
      <c r="BH9136" s="16"/>
      <c r="BI9136" s="16"/>
      <c r="BJ9136" s="16"/>
      <c r="BK9136" s="16"/>
      <c r="BL9136" s="16"/>
      <c r="BM9136" s="16"/>
    </row>
    <row r="9137" spans="39:65" ht="57" customHeight="1" x14ac:dyDescent="0.2">
      <c r="AM9137" s="15"/>
      <c r="BB9137" s="16"/>
      <c r="BC9137" s="16"/>
      <c r="BD9137" s="16"/>
      <c r="BE9137" s="16"/>
      <c r="BF9137" s="16"/>
      <c r="BG9137" s="16"/>
      <c r="BH9137" s="16"/>
      <c r="BI9137" s="16"/>
      <c r="BJ9137" s="16"/>
      <c r="BK9137" s="16"/>
      <c r="BL9137" s="16"/>
      <c r="BM9137" s="16"/>
    </row>
    <row r="9138" spans="39:65" ht="57" customHeight="1" x14ac:dyDescent="0.2">
      <c r="AM9138" s="15"/>
      <c r="BB9138" s="16"/>
      <c r="BC9138" s="16"/>
      <c r="BD9138" s="16"/>
      <c r="BE9138" s="16"/>
      <c r="BF9138" s="16"/>
      <c r="BG9138" s="16"/>
      <c r="BH9138" s="16"/>
      <c r="BI9138" s="16"/>
      <c r="BJ9138" s="16"/>
      <c r="BK9138" s="16"/>
      <c r="BL9138" s="16"/>
      <c r="BM9138" s="16"/>
    </row>
    <row r="9139" spans="39:65" ht="57" customHeight="1" x14ac:dyDescent="0.2">
      <c r="AM9139" s="15"/>
      <c r="BB9139" s="16"/>
      <c r="BC9139" s="16"/>
      <c r="BD9139" s="16"/>
      <c r="BE9139" s="16"/>
      <c r="BF9139" s="16"/>
      <c r="BG9139" s="16"/>
      <c r="BH9139" s="16"/>
      <c r="BI9139" s="16"/>
      <c r="BJ9139" s="16"/>
      <c r="BK9139" s="16"/>
      <c r="BL9139" s="16"/>
      <c r="BM9139" s="16"/>
    </row>
    <row r="9140" spans="39:65" ht="57" customHeight="1" x14ac:dyDescent="0.2">
      <c r="AM9140" s="15"/>
      <c r="BB9140" s="16"/>
      <c r="BC9140" s="16"/>
      <c r="BD9140" s="16"/>
      <c r="BE9140" s="16"/>
      <c r="BF9140" s="16"/>
      <c r="BG9140" s="16"/>
      <c r="BH9140" s="16"/>
      <c r="BI9140" s="16"/>
      <c r="BJ9140" s="16"/>
      <c r="BK9140" s="16"/>
      <c r="BL9140" s="16"/>
      <c r="BM9140" s="16"/>
    </row>
    <row r="9141" spans="39:65" ht="57" customHeight="1" x14ac:dyDescent="0.2">
      <c r="AM9141" s="15"/>
      <c r="BB9141" s="16"/>
      <c r="BC9141" s="16"/>
      <c r="BD9141" s="16"/>
      <c r="BE9141" s="16"/>
      <c r="BF9141" s="16"/>
      <c r="BG9141" s="16"/>
      <c r="BH9141" s="16"/>
      <c r="BI9141" s="16"/>
      <c r="BJ9141" s="16"/>
      <c r="BK9141" s="16"/>
      <c r="BL9141" s="16"/>
      <c r="BM9141" s="16"/>
    </row>
    <row r="9142" spans="39:65" ht="57" customHeight="1" x14ac:dyDescent="0.2">
      <c r="AM9142" s="15"/>
      <c r="BB9142" s="16"/>
      <c r="BC9142" s="16"/>
      <c r="BD9142" s="16"/>
      <c r="BE9142" s="16"/>
      <c r="BF9142" s="16"/>
      <c r="BG9142" s="16"/>
      <c r="BH9142" s="16"/>
      <c r="BI9142" s="16"/>
      <c r="BJ9142" s="16"/>
      <c r="BK9142" s="16"/>
      <c r="BL9142" s="16"/>
      <c r="BM9142" s="16"/>
    </row>
    <row r="9143" spans="39:65" ht="57" customHeight="1" x14ac:dyDescent="0.2">
      <c r="AM9143" s="15"/>
      <c r="BB9143" s="16"/>
      <c r="BC9143" s="16"/>
      <c r="BD9143" s="16"/>
      <c r="BE9143" s="16"/>
      <c r="BF9143" s="16"/>
      <c r="BG9143" s="16"/>
      <c r="BH9143" s="16"/>
      <c r="BI9143" s="16"/>
      <c r="BJ9143" s="16"/>
      <c r="BK9143" s="16"/>
      <c r="BL9143" s="16"/>
      <c r="BM9143" s="16"/>
    </row>
    <row r="9144" spans="39:65" ht="57" customHeight="1" x14ac:dyDescent="0.2">
      <c r="AM9144" s="15"/>
      <c r="BB9144" s="16"/>
      <c r="BC9144" s="16"/>
      <c r="BD9144" s="16"/>
      <c r="BE9144" s="16"/>
      <c r="BF9144" s="16"/>
      <c r="BG9144" s="16"/>
      <c r="BH9144" s="16"/>
      <c r="BI9144" s="16"/>
      <c r="BJ9144" s="16"/>
      <c r="BK9144" s="16"/>
      <c r="BL9144" s="16"/>
      <c r="BM9144" s="16"/>
    </row>
    <row r="9145" spans="39:65" ht="57" customHeight="1" x14ac:dyDescent="0.2">
      <c r="AM9145" s="15"/>
      <c r="BB9145" s="16"/>
      <c r="BC9145" s="16"/>
      <c r="BD9145" s="16"/>
      <c r="BE9145" s="16"/>
      <c r="BF9145" s="16"/>
      <c r="BG9145" s="16"/>
      <c r="BH9145" s="16"/>
      <c r="BI9145" s="16"/>
      <c r="BJ9145" s="16"/>
      <c r="BK9145" s="16"/>
      <c r="BL9145" s="16"/>
      <c r="BM9145" s="16"/>
    </row>
    <row r="9146" spans="39:65" ht="57" customHeight="1" x14ac:dyDescent="0.2">
      <c r="AM9146" s="15"/>
      <c r="BB9146" s="16"/>
      <c r="BC9146" s="16"/>
      <c r="BD9146" s="16"/>
      <c r="BE9146" s="16"/>
      <c r="BF9146" s="16"/>
      <c r="BG9146" s="16"/>
      <c r="BH9146" s="16"/>
      <c r="BI9146" s="16"/>
      <c r="BJ9146" s="16"/>
      <c r="BK9146" s="16"/>
      <c r="BL9146" s="16"/>
      <c r="BM9146" s="16"/>
    </row>
    <row r="9147" spans="39:65" ht="57" customHeight="1" x14ac:dyDescent="0.2">
      <c r="AM9147" s="15"/>
      <c r="BB9147" s="16"/>
      <c r="BC9147" s="16"/>
      <c r="BD9147" s="16"/>
      <c r="BE9147" s="16"/>
      <c r="BF9147" s="16"/>
      <c r="BG9147" s="16"/>
      <c r="BH9147" s="16"/>
      <c r="BI9147" s="16"/>
      <c r="BJ9147" s="16"/>
      <c r="BK9147" s="16"/>
      <c r="BL9147" s="16"/>
      <c r="BM9147" s="16"/>
    </row>
    <row r="9148" spans="39:65" ht="57" customHeight="1" x14ac:dyDescent="0.2">
      <c r="AM9148" s="15"/>
      <c r="BB9148" s="16"/>
      <c r="BC9148" s="16"/>
      <c r="BD9148" s="16"/>
      <c r="BE9148" s="16"/>
      <c r="BF9148" s="16"/>
      <c r="BG9148" s="16"/>
      <c r="BH9148" s="16"/>
      <c r="BI9148" s="16"/>
      <c r="BJ9148" s="16"/>
      <c r="BK9148" s="16"/>
      <c r="BL9148" s="16"/>
      <c r="BM9148" s="16"/>
    </row>
    <row r="9149" spans="39:65" ht="57" customHeight="1" x14ac:dyDescent="0.2">
      <c r="AM9149" s="15"/>
      <c r="BB9149" s="16"/>
      <c r="BC9149" s="16"/>
      <c r="BD9149" s="16"/>
      <c r="BE9149" s="16"/>
      <c r="BF9149" s="16"/>
      <c r="BG9149" s="16"/>
      <c r="BH9149" s="16"/>
      <c r="BI9149" s="16"/>
      <c r="BJ9149" s="16"/>
      <c r="BK9149" s="16"/>
      <c r="BL9149" s="16"/>
      <c r="BM9149" s="16"/>
    </row>
    <row r="9150" spans="39:65" ht="57" customHeight="1" x14ac:dyDescent="0.2">
      <c r="AM9150" s="15"/>
      <c r="BB9150" s="16"/>
      <c r="BC9150" s="16"/>
      <c r="BD9150" s="16"/>
      <c r="BE9150" s="16"/>
      <c r="BF9150" s="16"/>
      <c r="BG9150" s="16"/>
      <c r="BH9150" s="16"/>
      <c r="BI9150" s="16"/>
      <c r="BJ9150" s="16"/>
      <c r="BK9150" s="16"/>
      <c r="BL9150" s="16"/>
      <c r="BM9150" s="16"/>
    </row>
    <row r="9151" spans="39:65" ht="57" customHeight="1" x14ac:dyDescent="0.2">
      <c r="AM9151" s="15"/>
      <c r="BB9151" s="16"/>
      <c r="BC9151" s="16"/>
      <c r="BD9151" s="16"/>
      <c r="BE9151" s="16"/>
      <c r="BF9151" s="16"/>
      <c r="BG9151" s="16"/>
      <c r="BH9151" s="16"/>
      <c r="BI9151" s="16"/>
      <c r="BJ9151" s="16"/>
      <c r="BK9151" s="16"/>
      <c r="BL9151" s="16"/>
      <c r="BM9151" s="16"/>
    </row>
    <row r="9152" spans="39:65" ht="57" customHeight="1" x14ac:dyDescent="0.2">
      <c r="AM9152" s="15"/>
      <c r="BB9152" s="16"/>
      <c r="BC9152" s="16"/>
      <c r="BD9152" s="16"/>
      <c r="BE9152" s="16"/>
      <c r="BF9152" s="16"/>
      <c r="BG9152" s="16"/>
      <c r="BH9152" s="16"/>
      <c r="BI9152" s="16"/>
      <c r="BJ9152" s="16"/>
      <c r="BK9152" s="16"/>
      <c r="BL9152" s="16"/>
      <c r="BM9152" s="16"/>
    </row>
    <row r="9153" spans="39:65" ht="57" customHeight="1" x14ac:dyDescent="0.2">
      <c r="AM9153" s="15"/>
      <c r="BB9153" s="16"/>
      <c r="BC9153" s="16"/>
      <c r="BD9153" s="16"/>
      <c r="BE9153" s="16"/>
      <c r="BF9153" s="16"/>
      <c r="BG9153" s="16"/>
      <c r="BH9153" s="16"/>
      <c r="BI9153" s="16"/>
      <c r="BJ9153" s="16"/>
      <c r="BK9153" s="16"/>
      <c r="BL9153" s="16"/>
      <c r="BM9153" s="16"/>
    </row>
    <row r="9154" spans="39:65" ht="57" customHeight="1" x14ac:dyDescent="0.2">
      <c r="AM9154" s="15"/>
      <c r="BB9154" s="16"/>
      <c r="BC9154" s="16"/>
      <c r="BD9154" s="16"/>
      <c r="BE9154" s="16"/>
      <c r="BF9154" s="16"/>
      <c r="BG9154" s="16"/>
      <c r="BH9154" s="16"/>
      <c r="BI9154" s="16"/>
      <c r="BJ9154" s="16"/>
      <c r="BK9154" s="16"/>
      <c r="BL9154" s="16"/>
      <c r="BM9154" s="16"/>
    </row>
    <row r="9155" spans="39:65" ht="57" customHeight="1" x14ac:dyDescent="0.2">
      <c r="AM9155" s="15"/>
      <c r="BB9155" s="16"/>
      <c r="BC9155" s="16"/>
      <c r="BD9155" s="16"/>
      <c r="BE9155" s="16"/>
      <c r="BF9155" s="16"/>
      <c r="BG9155" s="16"/>
      <c r="BH9155" s="16"/>
      <c r="BI9155" s="16"/>
      <c r="BJ9155" s="16"/>
      <c r="BK9155" s="16"/>
      <c r="BL9155" s="16"/>
      <c r="BM9155" s="16"/>
    </row>
    <row r="9156" spans="39:65" ht="57" customHeight="1" x14ac:dyDescent="0.2">
      <c r="AM9156" s="15"/>
      <c r="BB9156" s="16"/>
      <c r="BC9156" s="16"/>
      <c r="BD9156" s="16"/>
      <c r="BE9156" s="16"/>
      <c r="BF9156" s="16"/>
      <c r="BG9156" s="16"/>
      <c r="BH9156" s="16"/>
      <c r="BI9156" s="16"/>
      <c r="BJ9156" s="16"/>
      <c r="BK9156" s="16"/>
      <c r="BL9156" s="16"/>
      <c r="BM9156" s="16"/>
    </row>
    <row r="9157" spans="39:65" ht="57" customHeight="1" x14ac:dyDescent="0.2">
      <c r="AM9157" s="15"/>
      <c r="BB9157" s="16"/>
      <c r="BC9157" s="16"/>
      <c r="BD9157" s="16"/>
      <c r="BE9157" s="16"/>
      <c r="BF9157" s="16"/>
      <c r="BG9157" s="16"/>
      <c r="BH9157" s="16"/>
      <c r="BI9157" s="16"/>
      <c r="BJ9157" s="16"/>
      <c r="BK9157" s="16"/>
      <c r="BL9157" s="16"/>
      <c r="BM9157" s="16"/>
    </row>
    <row r="9158" spans="39:65" ht="57" customHeight="1" x14ac:dyDescent="0.2">
      <c r="AM9158" s="15"/>
      <c r="BB9158" s="16"/>
      <c r="BC9158" s="16"/>
      <c r="BD9158" s="16"/>
      <c r="BE9158" s="16"/>
      <c r="BF9158" s="16"/>
      <c r="BG9158" s="16"/>
      <c r="BH9158" s="16"/>
      <c r="BI9158" s="16"/>
      <c r="BJ9158" s="16"/>
      <c r="BK9158" s="16"/>
      <c r="BL9158" s="16"/>
      <c r="BM9158" s="16"/>
    </row>
    <row r="9159" spans="39:65" ht="57" customHeight="1" x14ac:dyDescent="0.2">
      <c r="AM9159" s="15"/>
      <c r="BB9159" s="16"/>
      <c r="BC9159" s="16"/>
      <c r="BD9159" s="16"/>
      <c r="BE9159" s="16"/>
      <c r="BF9159" s="16"/>
      <c r="BG9159" s="16"/>
      <c r="BH9159" s="16"/>
      <c r="BI9159" s="16"/>
      <c r="BJ9159" s="16"/>
      <c r="BK9159" s="16"/>
      <c r="BL9159" s="16"/>
      <c r="BM9159" s="16"/>
    </row>
    <row r="9160" spans="39:65" ht="57" customHeight="1" x14ac:dyDescent="0.2">
      <c r="AM9160" s="15"/>
      <c r="BB9160" s="16"/>
      <c r="BC9160" s="16"/>
      <c r="BD9160" s="16"/>
      <c r="BE9160" s="16"/>
      <c r="BF9160" s="16"/>
      <c r="BG9160" s="16"/>
      <c r="BH9160" s="16"/>
      <c r="BI9160" s="16"/>
      <c r="BJ9160" s="16"/>
      <c r="BK9160" s="16"/>
      <c r="BL9160" s="16"/>
      <c r="BM9160" s="16"/>
    </row>
    <row r="9161" spans="39:65" ht="57" customHeight="1" x14ac:dyDescent="0.2">
      <c r="AM9161" s="15"/>
      <c r="BB9161" s="16"/>
      <c r="BC9161" s="16"/>
      <c r="BD9161" s="16"/>
      <c r="BE9161" s="16"/>
      <c r="BF9161" s="16"/>
      <c r="BG9161" s="16"/>
      <c r="BH9161" s="16"/>
      <c r="BI9161" s="16"/>
      <c r="BJ9161" s="16"/>
      <c r="BK9161" s="16"/>
      <c r="BL9161" s="16"/>
      <c r="BM9161" s="16"/>
    </row>
    <row r="9162" spans="39:65" ht="57" customHeight="1" x14ac:dyDescent="0.2">
      <c r="AM9162" s="15"/>
      <c r="BB9162" s="16"/>
      <c r="BC9162" s="16"/>
      <c r="BD9162" s="16"/>
      <c r="BE9162" s="16"/>
      <c r="BF9162" s="16"/>
      <c r="BG9162" s="16"/>
      <c r="BH9162" s="16"/>
      <c r="BI9162" s="16"/>
      <c r="BJ9162" s="16"/>
      <c r="BK9162" s="16"/>
      <c r="BL9162" s="16"/>
      <c r="BM9162" s="16"/>
    </row>
    <row r="9163" spans="39:65" ht="57" customHeight="1" x14ac:dyDescent="0.2">
      <c r="AM9163" s="15"/>
      <c r="BB9163" s="16"/>
      <c r="BC9163" s="16"/>
      <c r="BD9163" s="16"/>
      <c r="BE9163" s="16"/>
      <c r="BF9163" s="16"/>
      <c r="BG9163" s="16"/>
      <c r="BH9163" s="16"/>
      <c r="BI9163" s="16"/>
      <c r="BJ9163" s="16"/>
      <c r="BK9163" s="16"/>
      <c r="BL9163" s="16"/>
      <c r="BM9163" s="16"/>
    </row>
    <row r="9164" spans="39:65" ht="57" customHeight="1" x14ac:dyDescent="0.2">
      <c r="AM9164" s="15"/>
      <c r="BB9164" s="16"/>
      <c r="BC9164" s="16"/>
      <c r="BD9164" s="16"/>
      <c r="BE9164" s="16"/>
      <c r="BF9164" s="16"/>
      <c r="BG9164" s="16"/>
      <c r="BH9164" s="16"/>
      <c r="BI9164" s="16"/>
      <c r="BJ9164" s="16"/>
      <c r="BK9164" s="16"/>
      <c r="BL9164" s="16"/>
      <c r="BM9164" s="16"/>
    </row>
    <row r="9165" spans="39:65" ht="57" customHeight="1" x14ac:dyDescent="0.2">
      <c r="AM9165" s="15"/>
      <c r="BB9165" s="16"/>
      <c r="BC9165" s="16"/>
      <c r="BD9165" s="16"/>
      <c r="BE9165" s="16"/>
      <c r="BF9165" s="16"/>
      <c r="BG9165" s="16"/>
      <c r="BH9165" s="16"/>
      <c r="BI9165" s="16"/>
      <c r="BJ9165" s="16"/>
      <c r="BK9165" s="16"/>
      <c r="BL9165" s="16"/>
      <c r="BM9165" s="16"/>
    </row>
    <row r="9166" spans="39:65" ht="57" customHeight="1" x14ac:dyDescent="0.2">
      <c r="AM9166" s="15"/>
      <c r="BB9166" s="16"/>
      <c r="BC9166" s="16"/>
      <c r="BD9166" s="16"/>
      <c r="BE9166" s="16"/>
      <c r="BF9166" s="16"/>
      <c r="BG9166" s="16"/>
      <c r="BH9166" s="16"/>
      <c r="BI9166" s="16"/>
      <c r="BJ9166" s="16"/>
      <c r="BK9166" s="16"/>
      <c r="BL9166" s="16"/>
      <c r="BM9166" s="16"/>
    </row>
    <row r="9167" spans="39:65" ht="57" customHeight="1" x14ac:dyDescent="0.2">
      <c r="AM9167" s="15"/>
      <c r="BB9167" s="16"/>
      <c r="BC9167" s="16"/>
      <c r="BD9167" s="16"/>
      <c r="BE9167" s="16"/>
      <c r="BF9167" s="16"/>
      <c r="BG9167" s="16"/>
      <c r="BH9167" s="16"/>
      <c r="BI9167" s="16"/>
      <c r="BJ9167" s="16"/>
      <c r="BK9167" s="16"/>
      <c r="BL9167" s="16"/>
      <c r="BM9167" s="16"/>
    </row>
    <row r="9168" spans="39:65" ht="57" customHeight="1" x14ac:dyDescent="0.2">
      <c r="AM9168" s="15"/>
      <c r="BB9168" s="16"/>
      <c r="BC9168" s="16"/>
      <c r="BD9168" s="16"/>
      <c r="BE9168" s="16"/>
      <c r="BF9168" s="16"/>
      <c r="BG9168" s="16"/>
      <c r="BH9168" s="16"/>
      <c r="BI9168" s="16"/>
      <c r="BJ9168" s="16"/>
      <c r="BK9168" s="16"/>
      <c r="BL9168" s="16"/>
      <c r="BM9168" s="16"/>
    </row>
    <row r="9169" spans="39:65" ht="57" customHeight="1" x14ac:dyDescent="0.2">
      <c r="AM9169" s="15"/>
      <c r="BB9169" s="16"/>
      <c r="BC9169" s="16"/>
      <c r="BD9169" s="16"/>
      <c r="BE9169" s="16"/>
      <c r="BF9169" s="16"/>
      <c r="BG9169" s="16"/>
      <c r="BH9169" s="16"/>
      <c r="BI9169" s="16"/>
      <c r="BJ9169" s="16"/>
      <c r="BK9169" s="16"/>
      <c r="BL9169" s="16"/>
      <c r="BM9169" s="16"/>
    </row>
    <row r="9170" spans="39:65" ht="57" customHeight="1" x14ac:dyDescent="0.2">
      <c r="AM9170" s="15"/>
      <c r="BB9170" s="16"/>
      <c r="BC9170" s="16"/>
      <c r="BD9170" s="16"/>
      <c r="BE9170" s="16"/>
      <c r="BF9170" s="16"/>
      <c r="BG9170" s="16"/>
      <c r="BH9170" s="16"/>
      <c r="BI9170" s="16"/>
      <c r="BJ9170" s="16"/>
      <c r="BK9170" s="16"/>
      <c r="BL9170" s="16"/>
      <c r="BM9170" s="16"/>
    </row>
    <row r="9171" spans="39:65" ht="57" customHeight="1" x14ac:dyDescent="0.2">
      <c r="AM9171" s="15"/>
      <c r="BB9171" s="16"/>
      <c r="BC9171" s="16"/>
      <c r="BD9171" s="16"/>
      <c r="BE9171" s="16"/>
      <c r="BF9171" s="16"/>
      <c r="BG9171" s="16"/>
      <c r="BH9171" s="16"/>
      <c r="BI9171" s="16"/>
      <c r="BJ9171" s="16"/>
      <c r="BK9171" s="16"/>
      <c r="BL9171" s="16"/>
      <c r="BM9171" s="16"/>
    </row>
    <row r="9172" spans="39:65" ht="57" customHeight="1" x14ac:dyDescent="0.2">
      <c r="AM9172" s="15"/>
      <c r="BB9172" s="16"/>
      <c r="BC9172" s="16"/>
      <c r="BD9172" s="16"/>
      <c r="BE9172" s="16"/>
      <c r="BF9172" s="16"/>
      <c r="BG9172" s="16"/>
      <c r="BH9172" s="16"/>
      <c r="BI9172" s="16"/>
      <c r="BJ9172" s="16"/>
      <c r="BK9172" s="16"/>
      <c r="BL9172" s="16"/>
      <c r="BM9172" s="16"/>
    </row>
    <row r="9173" spans="39:65" ht="57" customHeight="1" x14ac:dyDescent="0.2">
      <c r="AM9173" s="15"/>
      <c r="BB9173" s="16"/>
      <c r="BC9173" s="16"/>
      <c r="BD9173" s="16"/>
      <c r="BE9173" s="16"/>
      <c r="BF9173" s="16"/>
      <c r="BG9173" s="16"/>
      <c r="BH9173" s="16"/>
      <c r="BI9173" s="16"/>
      <c r="BJ9173" s="16"/>
      <c r="BK9173" s="16"/>
      <c r="BL9173" s="16"/>
      <c r="BM9173" s="16"/>
    </row>
    <row r="9174" spans="39:65" ht="57" customHeight="1" x14ac:dyDescent="0.2">
      <c r="AM9174" s="15"/>
      <c r="BB9174" s="16"/>
      <c r="BC9174" s="16"/>
      <c r="BD9174" s="16"/>
      <c r="BE9174" s="16"/>
      <c r="BF9174" s="16"/>
      <c r="BG9174" s="16"/>
      <c r="BH9174" s="16"/>
      <c r="BI9174" s="16"/>
      <c r="BJ9174" s="16"/>
      <c r="BK9174" s="16"/>
      <c r="BL9174" s="16"/>
      <c r="BM9174" s="16"/>
    </row>
    <row r="9175" spans="39:65" ht="57" customHeight="1" x14ac:dyDescent="0.2">
      <c r="AM9175" s="15"/>
      <c r="BB9175" s="16"/>
      <c r="BC9175" s="16"/>
      <c r="BD9175" s="16"/>
      <c r="BE9175" s="16"/>
      <c r="BF9175" s="16"/>
      <c r="BG9175" s="16"/>
      <c r="BH9175" s="16"/>
      <c r="BI9175" s="16"/>
      <c r="BJ9175" s="16"/>
      <c r="BK9175" s="16"/>
      <c r="BL9175" s="16"/>
      <c r="BM9175" s="16"/>
    </row>
    <row r="9176" spans="39:65" ht="57" customHeight="1" x14ac:dyDescent="0.2">
      <c r="AM9176" s="15"/>
      <c r="BB9176" s="16"/>
      <c r="BC9176" s="16"/>
      <c r="BD9176" s="16"/>
      <c r="BE9176" s="16"/>
      <c r="BF9176" s="16"/>
      <c r="BG9176" s="16"/>
      <c r="BH9176" s="16"/>
      <c r="BI9176" s="16"/>
      <c r="BJ9176" s="16"/>
      <c r="BK9176" s="16"/>
      <c r="BL9176" s="16"/>
      <c r="BM9176" s="16"/>
    </row>
    <row r="9177" spans="39:65" ht="57" customHeight="1" x14ac:dyDescent="0.2">
      <c r="AM9177" s="15"/>
      <c r="BB9177" s="16"/>
      <c r="BC9177" s="16"/>
      <c r="BD9177" s="16"/>
      <c r="BE9177" s="16"/>
      <c r="BF9177" s="16"/>
      <c r="BG9177" s="16"/>
      <c r="BH9177" s="16"/>
      <c r="BI9177" s="16"/>
      <c r="BJ9177" s="16"/>
      <c r="BK9177" s="16"/>
      <c r="BL9177" s="16"/>
      <c r="BM9177" s="16"/>
    </row>
    <row r="9178" spans="39:65" ht="57" customHeight="1" x14ac:dyDescent="0.2">
      <c r="AM9178" s="15"/>
      <c r="BB9178" s="16"/>
      <c r="BC9178" s="16"/>
      <c r="BD9178" s="16"/>
      <c r="BE9178" s="16"/>
      <c r="BF9178" s="16"/>
      <c r="BG9178" s="16"/>
      <c r="BH9178" s="16"/>
      <c r="BI9178" s="16"/>
      <c r="BJ9178" s="16"/>
      <c r="BK9178" s="16"/>
      <c r="BL9178" s="16"/>
      <c r="BM9178" s="16"/>
    </row>
    <row r="9179" spans="39:65" ht="57" customHeight="1" x14ac:dyDescent="0.2">
      <c r="AM9179" s="15"/>
      <c r="BB9179" s="16"/>
      <c r="BC9179" s="16"/>
      <c r="BD9179" s="16"/>
      <c r="BE9179" s="16"/>
      <c r="BF9179" s="16"/>
      <c r="BG9179" s="16"/>
      <c r="BH9179" s="16"/>
      <c r="BI9179" s="16"/>
      <c r="BJ9179" s="16"/>
      <c r="BK9179" s="16"/>
      <c r="BL9179" s="16"/>
      <c r="BM9179" s="16"/>
    </row>
    <row r="9180" spans="39:65" ht="57" customHeight="1" x14ac:dyDescent="0.2">
      <c r="AM9180" s="15"/>
      <c r="BB9180" s="16"/>
      <c r="BC9180" s="16"/>
      <c r="BD9180" s="16"/>
      <c r="BE9180" s="16"/>
      <c r="BF9180" s="16"/>
      <c r="BG9180" s="16"/>
      <c r="BH9180" s="16"/>
      <c r="BI9180" s="16"/>
      <c r="BJ9180" s="16"/>
      <c r="BK9180" s="16"/>
      <c r="BL9180" s="16"/>
      <c r="BM9180" s="16"/>
    </row>
    <row r="9181" spans="39:65" ht="57" customHeight="1" x14ac:dyDescent="0.2">
      <c r="AM9181" s="15"/>
      <c r="BB9181" s="16"/>
      <c r="BC9181" s="16"/>
      <c r="BD9181" s="16"/>
      <c r="BE9181" s="16"/>
      <c r="BF9181" s="16"/>
      <c r="BG9181" s="16"/>
      <c r="BH9181" s="16"/>
      <c r="BI9181" s="16"/>
      <c r="BJ9181" s="16"/>
      <c r="BK9181" s="16"/>
      <c r="BL9181" s="16"/>
      <c r="BM9181" s="16"/>
    </row>
    <row r="9182" spans="39:65" ht="57" customHeight="1" x14ac:dyDescent="0.2">
      <c r="AM9182" s="15"/>
      <c r="BB9182" s="16"/>
      <c r="BC9182" s="16"/>
      <c r="BD9182" s="16"/>
      <c r="BE9182" s="16"/>
      <c r="BF9182" s="16"/>
      <c r="BG9182" s="16"/>
      <c r="BH9182" s="16"/>
      <c r="BI9182" s="16"/>
      <c r="BJ9182" s="16"/>
      <c r="BK9182" s="16"/>
      <c r="BL9182" s="16"/>
      <c r="BM9182" s="16"/>
    </row>
    <row r="9183" spans="39:65" ht="57" customHeight="1" x14ac:dyDescent="0.2">
      <c r="AM9183" s="15"/>
      <c r="BB9183" s="16"/>
      <c r="BC9183" s="16"/>
      <c r="BD9183" s="16"/>
      <c r="BE9183" s="16"/>
      <c r="BF9183" s="16"/>
      <c r="BG9183" s="16"/>
      <c r="BH9183" s="16"/>
      <c r="BI9183" s="16"/>
      <c r="BJ9183" s="16"/>
      <c r="BK9183" s="16"/>
      <c r="BL9183" s="16"/>
      <c r="BM9183" s="16"/>
    </row>
    <row r="9184" spans="39:65" ht="57" customHeight="1" x14ac:dyDescent="0.2">
      <c r="AM9184" s="15"/>
      <c r="BB9184" s="16"/>
      <c r="BC9184" s="16"/>
      <c r="BD9184" s="16"/>
      <c r="BE9184" s="16"/>
      <c r="BF9184" s="16"/>
      <c r="BG9184" s="16"/>
      <c r="BH9184" s="16"/>
      <c r="BI9184" s="16"/>
      <c r="BJ9184" s="16"/>
      <c r="BK9184" s="16"/>
      <c r="BL9184" s="16"/>
      <c r="BM9184" s="16"/>
    </row>
    <row r="9185" spans="39:65" ht="57" customHeight="1" x14ac:dyDescent="0.2">
      <c r="AM9185" s="15"/>
      <c r="BB9185" s="16"/>
      <c r="BC9185" s="16"/>
      <c r="BD9185" s="16"/>
      <c r="BE9185" s="16"/>
      <c r="BF9185" s="16"/>
      <c r="BG9185" s="16"/>
      <c r="BH9185" s="16"/>
      <c r="BI9185" s="16"/>
      <c r="BJ9185" s="16"/>
      <c r="BK9185" s="16"/>
      <c r="BL9185" s="16"/>
      <c r="BM9185" s="16"/>
    </row>
    <row r="9186" spans="39:65" ht="57" customHeight="1" x14ac:dyDescent="0.2">
      <c r="AM9186" s="15"/>
      <c r="BB9186" s="16"/>
      <c r="BC9186" s="16"/>
      <c r="BD9186" s="16"/>
      <c r="BE9186" s="16"/>
      <c r="BF9186" s="16"/>
      <c r="BG9186" s="16"/>
      <c r="BH9186" s="16"/>
      <c r="BI9186" s="16"/>
      <c r="BJ9186" s="16"/>
      <c r="BK9186" s="16"/>
      <c r="BL9186" s="16"/>
      <c r="BM9186" s="16"/>
    </row>
    <row r="9187" spans="39:65" ht="57" customHeight="1" x14ac:dyDescent="0.2">
      <c r="AM9187" s="15"/>
      <c r="BB9187" s="16"/>
      <c r="BC9187" s="16"/>
      <c r="BD9187" s="16"/>
      <c r="BE9187" s="16"/>
      <c r="BF9187" s="16"/>
      <c r="BG9187" s="16"/>
      <c r="BH9187" s="16"/>
      <c r="BI9187" s="16"/>
      <c r="BJ9187" s="16"/>
      <c r="BK9187" s="16"/>
      <c r="BL9187" s="16"/>
      <c r="BM9187" s="16"/>
    </row>
    <row r="9188" spans="39:65" ht="57" customHeight="1" x14ac:dyDescent="0.2">
      <c r="AM9188" s="15"/>
      <c r="BB9188" s="16"/>
      <c r="BC9188" s="16"/>
      <c r="BD9188" s="16"/>
      <c r="BE9188" s="16"/>
      <c r="BF9188" s="16"/>
      <c r="BG9188" s="16"/>
      <c r="BH9188" s="16"/>
      <c r="BI9188" s="16"/>
      <c r="BJ9188" s="16"/>
      <c r="BK9188" s="16"/>
      <c r="BL9188" s="16"/>
      <c r="BM9188" s="16"/>
    </row>
    <row r="9189" spans="39:65" ht="57" customHeight="1" x14ac:dyDescent="0.2">
      <c r="AM9189" s="15"/>
      <c r="BB9189" s="16"/>
      <c r="BC9189" s="16"/>
      <c r="BD9189" s="16"/>
      <c r="BE9189" s="16"/>
      <c r="BF9189" s="16"/>
      <c r="BG9189" s="16"/>
      <c r="BH9189" s="16"/>
      <c r="BI9189" s="16"/>
      <c r="BJ9189" s="16"/>
      <c r="BK9189" s="16"/>
      <c r="BL9189" s="16"/>
      <c r="BM9189" s="16"/>
    </row>
    <row r="9190" spans="39:65" ht="57" customHeight="1" x14ac:dyDescent="0.2">
      <c r="AM9190" s="15"/>
      <c r="BB9190" s="16"/>
      <c r="BC9190" s="16"/>
      <c r="BD9190" s="16"/>
      <c r="BE9190" s="16"/>
      <c r="BF9190" s="16"/>
      <c r="BG9190" s="16"/>
      <c r="BH9190" s="16"/>
      <c r="BI9190" s="16"/>
      <c r="BJ9190" s="16"/>
      <c r="BK9190" s="16"/>
      <c r="BL9190" s="16"/>
      <c r="BM9190" s="16"/>
    </row>
    <row r="9191" spans="39:65" ht="57" customHeight="1" x14ac:dyDescent="0.2">
      <c r="AM9191" s="15"/>
      <c r="BB9191" s="16"/>
      <c r="BC9191" s="16"/>
      <c r="BD9191" s="16"/>
      <c r="BE9191" s="16"/>
      <c r="BF9191" s="16"/>
      <c r="BG9191" s="16"/>
      <c r="BH9191" s="16"/>
      <c r="BI9191" s="16"/>
      <c r="BJ9191" s="16"/>
      <c r="BK9191" s="16"/>
      <c r="BL9191" s="16"/>
      <c r="BM9191" s="16"/>
    </row>
    <row r="9192" spans="39:65" ht="57" customHeight="1" x14ac:dyDescent="0.2">
      <c r="AM9192" s="15"/>
      <c r="BB9192" s="16"/>
      <c r="BC9192" s="16"/>
      <c r="BD9192" s="16"/>
      <c r="BE9192" s="16"/>
      <c r="BF9192" s="16"/>
      <c r="BG9192" s="16"/>
      <c r="BH9192" s="16"/>
      <c r="BI9192" s="16"/>
      <c r="BJ9192" s="16"/>
      <c r="BK9192" s="16"/>
      <c r="BL9192" s="16"/>
      <c r="BM9192" s="16"/>
    </row>
    <row r="9193" spans="39:65" ht="57" customHeight="1" x14ac:dyDescent="0.2">
      <c r="AM9193" s="15"/>
      <c r="BB9193" s="16"/>
      <c r="BC9193" s="16"/>
      <c r="BD9193" s="16"/>
      <c r="BE9193" s="16"/>
      <c r="BF9193" s="16"/>
      <c r="BG9193" s="16"/>
      <c r="BH9193" s="16"/>
      <c r="BI9193" s="16"/>
      <c r="BJ9193" s="16"/>
      <c r="BK9193" s="16"/>
      <c r="BL9193" s="16"/>
      <c r="BM9193" s="16"/>
    </row>
    <row r="9194" spans="39:65" ht="57" customHeight="1" x14ac:dyDescent="0.2">
      <c r="AM9194" s="15"/>
      <c r="BB9194" s="16"/>
      <c r="BC9194" s="16"/>
      <c r="BD9194" s="16"/>
      <c r="BE9194" s="16"/>
      <c r="BF9194" s="16"/>
      <c r="BG9194" s="16"/>
      <c r="BH9194" s="16"/>
      <c r="BI9194" s="16"/>
      <c r="BJ9194" s="16"/>
      <c r="BK9194" s="16"/>
      <c r="BL9194" s="16"/>
      <c r="BM9194" s="16"/>
    </row>
    <row r="9195" spans="39:65" ht="57" customHeight="1" x14ac:dyDescent="0.2">
      <c r="AM9195" s="15"/>
      <c r="BB9195" s="16"/>
      <c r="BC9195" s="16"/>
      <c r="BD9195" s="16"/>
      <c r="BE9195" s="16"/>
      <c r="BF9195" s="16"/>
      <c r="BG9195" s="16"/>
      <c r="BH9195" s="16"/>
      <c r="BI9195" s="16"/>
      <c r="BJ9195" s="16"/>
      <c r="BK9195" s="16"/>
      <c r="BL9195" s="16"/>
      <c r="BM9195" s="16"/>
    </row>
    <row r="9196" spans="39:65" ht="57" customHeight="1" x14ac:dyDescent="0.2">
      <c r="AM9196" s="15"/>
      <c r="BB9196" s="16"/>
      <c r="BC9196" s="16"/>
      <c r="BD9196" s="16"/>
      <c r="BE9196" s="16"/>
      <c r="BF9196" s="16"/>
      <c r="BG9196" s="16"/>
      <c r="BH9196" s="16"/>
      <c r="BI9196" s="16"/>
      <c r="BJ9196" s="16"/>
      <c r="BK9196" s="16"/>
      <c r="BL9196" s="16"/>
      <c r="BM9196" s="16"/>
    </row>
    <row r="9197" spans="39:65" ht="57" customHeight="1" x14ac:dyDescent="0.2">
      <c r="AM9197" s="15"/>
      <c r="BB9197" s="16"/>
      <c r="BC9197" s="16"/>
      <c r="BD9197" s="16"/>
      <c r="BE9197" s="16"/>
      <c r="BF9197" s="16"/>
      <c r="BG9197" s="16"/>
      <c r="BH9197" s="16"/>
      <c r="BI9197" s="16"/>
      <c r="BJ9197" s="16"/>
      <c r="BK9197" s="16"/>
      <c r="BL9197" s="16"/>
      <c r="BM9197" s="16"/>
    </row>
    <row r="9198" spans="39:65" ht="57" customHeight="1" x14ac:dyDescent="0.2">
      <c r="AM9198" s="15"/>
      <c r="BB9198" s="16"/>
      <c r="BC9198" s="16"/>
      <c r="BD9198" s="16"/>
      <c r="BE9198" s="16"/>
      <c r="BF9198" s="16"/>
      <c r="BG9198" s="16"/>
      <c r="BH9198" s="16"/>
      <c r="BI9198" s="16"/>
      <c r="BJ9198" s="16"/>
      <c r="BK9198" s="16"/>
      <c r="BL9198" s="16"/>
      <c r="BM9198" s="16"/>
    </row>
    <row r="9199" spans="39:65" ht="57" customHeight="1" x14ac:dyDescent="0.2">
      <c r="AM9199" s="15"/>
      <c r="BB9199" s="16"/>
      <c r="BC9199" s="16"/>
      <c r="BD9199" s="16"/>
      <c r="BE9199" s="16"/>
      <c r="BF9199" s="16"/>
      <c r="BG9199" s="16"/>
      <c r="BH9199" s="16"/>
      <c r="BI9199" s="16"/>
      <c r="BJ9199" s="16"/>
      <c r="BK9199" s="16"/>
      <c r="BL9199" s="16"/>
      <c r="BM9199" s="16"/>
    </row>
    <row r="9200" spans="39:65" ht="57" customHeight="1" x14ac:dyDescent="0.2">
      <c r="AM9200" s="15"/>
      <c r="BB9200" s="16"/>
      <c r="BC9200" s="16"/>
      <c r="BD9200" s="16"/>
      <c r="BE9200" s="16"/>
      <c r="BF9200" s="16"/>
      <c r="BG9200" s="16"/>
      <c r="BH9200" s="16"/>
      <c r="BI9200" s="16"/>
      <c r="BJ9200" s="16"/>
      <c r="BK9200" s="16"/>
      <c r="BL9200" s="16"/>
      <c r="BM9200" s="16"/>
    </row>
    <row r="9201" spans="39:65" ht="57" customHeight="1" x14ac:dyDescent="0.2">
      <c r="AM9201" s="15"/>
      <c r="BB9201" s="16"/>
      <c r="BC9201" s="16"/>
      <c r="BD9201" s="16"/>
      <c r="BE9201" s="16"/>
      <c r="BF9201" s="16"/>
      <c r="BG9201" s="16"/>
      <c r="BH9201" s="16"/>
      <c r="BI9201" s="16"/>
      <c r="BJ9201" s="16"/>
      <c r="BK9201" s="16"/>
      <c r="BL9201" s="16"/>
      <c r="BM9201" s="16"/>
    </row>
    <row r="9202" spans="39:65" ht="57" customHeight="1" x14ac:dyDescent="0.2">
      <c r="AM9202" s="15"/>
      <c r="BB9202" s="16"/>
      <c r="BC9202" s="16"/>
      <c r="BD9202" s="16"/>
      <c r="BE9202" s="16"/>
      <c r="BF9202" s="16"/>
      <c r="BG9202" s="16"/>
      <c r="BH9202" s="16"/>
      <c r="BI9202" s="16"/>
      <c r="BJ9202" s="16"/>
      <c r="BK9202" s="16"/>
      <c r="BL9202" s="16"/>
      <c r="BM9202" s="16"/>
    </row>
    <row r="9203" spans="39:65" ht="57" customHeight="1" x14ac:dyDescent="0.2">
      <c r="AM9203" s="15"/>
      <c r="BB9203" s="16"/>
      <c r="BC9203" s="16"/>
      <c r="BD9203" s="16"/>
      <c r="BE9203" s="16"/>
      <c r="BF9203" s="16"/>
      <c r="BG9203" s="16"/>
      <c r="BH9203" s="16"/>
      <c r="BI9203" s="16"/>
      <c r="BJ9203" s="16"/>
      <c r="BK9203" s="16"/>
      <c r="BL9203" s="16"/>
      <c r="BM9203" s="16"/>
    </row>
    <row r="9204" spans="39:65" ht="57" customHeight="1" x14ac:dyDescent="0.2">
      <c r="AM9204" s="15"/>
      <c r="BB9204" s="16"/>
      <c r="BC9204" s="16"/>
      <c r="BD9204" s="16"/>
      <c r="BE9204" s="16"/>
      <c r="BF9204" s="16"/>
      <c r="BG9204" s="16"/>
      <c r="BH9204" s="16"/>
      <c r="BI9204" s="16"/>
      <c r="BJ9204" s="16"/>
      <c r="BK9204" s="16"/>
      <c r="BL9204" s="16"/>
      <c r="BM9204" s="16"/>
    </row>
    <row r="9205" spans="39:65" ht="57" customHeight="1" x14ac:dyDescent="0.2">
      <c r="AM9205" s="15"/>
      <c r="BB9205" s="16"/>
      <c r="BC9205" s="16"/>
      <c r="BD9205" s="16"/>
      <c r="BE9205" s="16"/>
      <c r="BF9205" s="16"/>
      <c r="BG9205" s="16"/>
      <c r="BH9205" s="16"/>
      <c r="BI9205" s="16"/>
      <c r="BJ9205" s="16"/>
      <c r="BK9205" s="16"/>
      <c r="BL9205" s="16"/>
      <c r="BM9205" s="16"/>
    </row>
    <row r="9206" spans="39:65" ht="57" customHeight="1" x14ac:dyDescent="0.2">
      <c r="AM9206" s="15"/>
      <c r="BB9206" s="16"/>
      <c r="BC9206" s="16"/>
      <c r="BD9206" s="16"/>
      <c r="BE9206" s="16"/>
      <c r="BF9206" s="16"/>
      <c r="BG9206" s="16"/>
      <c r="BH9206" s="16"/>
      <c r="BI9206" s="16"/>
      <c r="BJ9206" s="16"/>
      <c r="BK9206" s="16"/>
      <c r="BL9206" s="16"/>
      <c r="BM9206" s="16"/>
    </row>
    <row r="9207" spans="39:65" ht="57" customHeight="1" x14ac:dyDescent="0.2">
      <c r="AM9207" s="15"/>
      <c r="BB9207" s="16"/>
      <c r="BC9207" s="16"/>
      <c r="BD9207" s="16"/>
      <c r="BE9207" s="16"/>
      <c r="BF9207" s="16"/>
      <c r="BG9207" s="16"/>
      <c r="BH9207" s="16"/>
      <c r="BI9207" s="16"/>
      <c r="BJ9207" s="16"/>
      <c r="BK9207" s="16"/>
      <c r="BL9207" s="16"/>
      <c r="BM9207" s="16"/>
    </row>
    <row r="9208" spans="39:65" ht="57" customHeight="1" x14ac:dyDescent="0.2">
      <c r="AM9208" s="15"/>
      <c r="BB9208" s="16"/>
      <c r="BC9208" s="16"/>
      <c r="BD9208" s="16"/>
      <c r="BE9208" s="16"/>
      <c r="BF9208" s="16"/>
      <c r="BG9208" s="16"/>
      <c r="BH9208" s="16"/>
      <c r="BI9208" s="16"/>
      <c r="BJ9208" s="16"/>
      <c r="BK9208" s="16"/>
      <c r="BL9208" s="16"/>
      <c r="BM9208" s="16"/>
    </row>
    <row r="9209" spans="39:65" ht="57" customHeight="1" x14ac:dyDescent="0.2">
      <c r="AM9209" s="15"/>
      <c r="BB9209" s="16"/>
      <c r="BC9209" s="16"/>
      <c r="BD9209" s="16"/>
      <c r="BE9209" s="16"/>
      <c r="BF9209" s="16"/>
      <c r="BG9209" s="16"/>
      <c r="BH9209" s="16"/>
      <c r="BI9209" s="16"/>
      <c r="BJ9209" s="16"/>
      <c r="BK9209" s="16"/>
      <c r="BL9209" s="16"/>
      <c r="BM9209" s="16"/>
    </row>
    <row r="9210" spans="39:65" ht="57" customHeight="1" x14ac:dyDescent="0.2">
      <c r="AM9210" s="15"/>
      <c r="BB9210" s="16"/>
      <c r="BC9210" s="16"/>
      <c r="BD9210" s="16"/>
      <c r="BE9210" s="16"/>
      <c r="BF9210" s="16"/>
      <c r="BG9210" s="16"/>
      <c r="BH9210" s="16"/>
      <c r="BI9210" s="16"/>
      <c r="BJ9210" s="16"/>
      <c r="BK9210" s="16"/>
      <c r="BL9210" s="16"/>
      <c r="BM9210" s="16"/>
    </row>
    <row r="9211" spans="39:65" ht="57" customHeight="1" x14ac:dyDescent="0.2">
      <c r="AM9211" s="15"/>
      <c r="BB9211" s="16"/>
      <c r="BC9211" s="16"/>
      <c r="BD9211" s="16"/>
      <c r="BE9211" s="16"/>
      <c r="BF9211" s="16"/>
      <c r="BG9211" s="16"/>
      <c r="BH9211" s="16"/>
      <c r="BI9211" s="16"/>
      <c r="BJ9211" s="16"/>
      <c r="BK9211" s="16"/>
      <c r="BL9211" s="16"/>
      <c r="BM9211" s="16"/>
    </row>
    <row r="9212" spans="39:65" ht="57" customHeight="1" x14ac:dyDescent="0.2">
      <c r="AM9212" s="15"/>
      <c r="BB9212" s="16"/>
      <c r="BC9212" s="16"/>
      <c r="BD9212" s="16"/>
      <c r="BE9212" s="16"/>
      <c r="BF9212" s="16"/>
      <c r="BG9212" s="16"/>
      <c r="BH9212" s="16"/>
      <c r="BI9212" s="16"/>
      <c r="BJ9212" s="16"/>
      <c r="BK9212" s="16"/>
      <c r="BL9212" s="16"/>
      <c r="BM9212" s="16"/>
    </row>
    <row r="9213" spans="39:65" ht="57" customHeight="1" x14ac:dyDescent="0.2">
      <c r="AM9213" s="15"/>
      <c r="BB9213" s="16"/>
      <c r="BC9213" s="16"/>
      <c r="BD9213" s="16"/>
      <c r="BE9213" s="16"/>
      <c r="BF9213" s="16"/>
      <c r="BG9213" s="16"/>
      <c r="BH9213" s="16"/>
      <c r="BI9213" s="16"/>
      <c r="BJ9213" s="16"/>
      <c r="BK9213" s="16"/>
      <c r="BL9213" s="16"/>
      <c r="BM9213" s="16"/>
    </row>
    <row r="9214" spans="39:65" ht="57" customHeight="1" x14ac:dyDescent="0.2">
      <c r="AM9214" s="15"/>
      <c r="BB9214" s="16"/>
      <c r="BC9214" s="16"/>
      <c r="BD9214" s="16"/>
      <c r="BE9214" s="16"/>
      <c r="BF9214" s="16"/>
      <c r="BG9214" s="16"/>
      <c r="BH9214" s="16"/>
      <c r="BI9214" s="16"/>
      <c r="BJ9214" s="16"/>
      <c r="BK9214" s="16"/>
      <c r="BL9214" s="16"/>
      <c r="BM9214" s="16"/>
    </row>
    <row r="9215" spans="39:65" ht="57" customHeight="1" x14ac:dyDescent="0.2">
      <c r="AM9215" s="15"/>
      <c r="BB9215" s="16"/>
      <c r="BC9215" s="16"/>
      <c r="BD9215" s="16"/>
      <c r="BE9215" s="16"/>
      <c r="BF9215" s="16"/>
      <c r="BG9215" s="16"/>
      <c r="BH9215" s="16"/>
      <c r="BI9215" s="16"/>
      <c r="BJ9215" s="16"/>
      <c r="BK9215" s="16"/>
      <c r="BL9215" s="16"/>
      <c r="BM9215" s="16"/>
    </row>
    <row r="9216" spans="39:65" ht="57" customHeight="1" x14ac:dyDescent="0.2">
      <c r="AM9216" s="15"/>
      <c r="BB9216" s="16"/>
      <c r="BC9216" s="16"/>
      <c r="BD9216" s="16"/>
      <c r="BE9216" s="16"/>
      <c r="BF9216" s="16"/>
      <c r="BG9216" s="16"/>
      <c r="BH9216" s="16"/>
      <c r="BI9216" s="16"/>
      <c r="BJ9216" s="16"/>
      <c r="BK9216" s="16"/>
      <c r="BL9216" s="16"/>
      <c r="BM9216" s="16"/>
    </row>
    <row r="9217" spans="39:65" ht="57" customHeight="1" x14ac:dyDescent="0.2">
      <c r="AM9217" s="15"/>
      <c r="BB9217" s="16"/>
      <c r="BC9217" s="16"/>
      <c r="BD9217" s="16"/>
      <c r="BE9217" s="16"/>
      <c r="BF9217" s="16"/>
      <c r="BG9217" s="16"/>
      <c r="BH9217" s="16"/>
      <c r="BI9217" s="16"/>
      <c r="BJ9217" s="16"/>
      <c r="BK9217" s="16"/>
      <c r="BL9217" s="16"/>
      <c r="BM9217" s="16"/>
    </row>
    <row r="9218" spans="39:65" ht="57" customHeight="1" x14ac:dyDescent="0.2">
      <c r="AM9218" s="15"/>
      <c r="BB9218" s="16"/>
      <c r="BC9218" s="16"/>
      <c r="BD9218" s="16"/>
      <c r="BE9218" s="16"/>
      <c r="BF9218" s="16"/>
      <c r="BG9218" s="16"/>
      <c r="BH9218" s="16"/>
      <c r="BI9218" s="16"/>
      <c r="BJ9218" s="16"/>
      <c r="BK9218" s="16"/>
      <c r="BL9218" s="16"/>
      <c r="BM9218" s="16"/>
    </row>
    <row r="9219" spans="39:65" ht="57" customHeight="1" x14ac:dyDescent="0.2">
      <c r="AM9219" s="15"/>
      <c r="BB9219" s="16"/>
      <c r="BC9219" s="16"/>
      <c r="BD9219" s="16"/>
      <c r="BE9219" s="16"/>
      <c r="BF9219" s="16"/>
      <c r="BG9219" s="16"/>
      <c r="BH9219" s="16"/>
      <c r="BI9219" s="16"/>
      <c r="BJ9219" s="16"/>
      <c r="BK9219" s="16"/>
      <c r="BL9219" s="16"/>
      <c r="BM9219" s="16"/>
    </row>
    <row r="9220" spans="39:65" ht="57" customHeight="1" x14ac:dyDescent="0.2">
      <c r="AM9220" s="15"/>
      <c r="BB9220" s="16"/>
      <c r="BC9220" s="16"/>
      <c r="BD9220" s="16"/>
      <c r="BE9220" s="16"/>
      <c r="BF9220" s="16"/>
      <c r="BG9220" s="16"/>
      <c r="BH9220" s="16"/>
      <c r="BI9220" s="16"/>
      <c r="BJ9220" s="16"/>
      <c r="BK9220" s="16"/>
      <c r="BL9220" s="16"/>
      <c r="BM9220" s="16"/>
    </row>
    <row r="9221" spans="39:65" ht="57" customHeight="1" x14ac:dyDescent="0.2">
      <c r="AM9221" s="15"/>
      <c r="BB9221" s="16"/>
      <c r="BC9221" s="16"/>
      <c r="BD9221" s="16"/>
      <c r="BE9221" s="16"/>
      <c r="BF9221" s="16"/>
      <c r="BG9221" s="16"/>
      <c r="BH9221" s="16"/>
      <c r="BI9221" s="16"/>
      <c r="BJ9221" s="16"/>
      <c r="BK9221" s="16"/>
      <c r="BL9221" s="16"/>
      <c r="BM9221" s="16"/>
    </row>
    <row r="9222" spans="39:65" ht="57" customHeight="1" x14ac:dyDescent="0.2">
      <c r="AM9222" s="15"/>
      <c r="BB9222" s="16"/>
      <c r="BC9222" s="16"/>
      <c r="BD9222" s="16"/>
      <c r="BE9222" s="16"/>
      <c r="BF9222" s="16"/>
      <c r="BG9222" s="16"/>
      <c r="BH9222" s="16"/>
      <c r="BI9222" s="16"/>
      <c r="BJ9222" s="16"/>
      <c r="BK9222" s="16"/>
      <c r="BL9222" s="16"/>
      <c r="BM9222" s="16"/>
    </row>
    <row r="9223" spans="39:65" ht="57" customHeight="1" x14ac:dyDescent="0.2">
      <c r="AM9223" s="15"/>
      <c r="BB9223" s="16"/>
      <c r="BC9223" s="16"/>
      <c r="BD9223" s="16"/>
      <c r="BE9223" s="16"/>
      <c r="BF9223" s="16"/>
      <c r="BG9223" s="16"/>
      <c r="BH9223" s="16"/>
      <c r="BI9223" s="16"/>
      <c r="BJ9223" s="16"/>
      <c r="BK9223" s="16"/>
      <c r="BL9223" s="16"/>
      <c r="BM9223" s="16"/>
    </row>
    <row r="9224" spans="39:65" ht="57" customHeight="1" x14ac:dyDescent="0.2">
      <c r="AM9224" s="15"/>
      <c r="BB9224" s="16"/>
      <c r="BC9224" s="16"/>
      <c r="BD9224" s="16"/>
      <c r="BE9224" s="16"/>
      <c r="BF9224" s="16"/>
      <c r="BG9224" s="16"/>
      <c r="BH9224" s="16"/>
      <c r="BI9224" s="16"/>
      <c r="BJ9224" s="16"/>
      <c r="BK9224" s="16"/>
      <c r="BL9224" s="16"/>
      <c r="BM9224" s="16"/>
    </row>
    <row r="9225" spans="39:65" ht="57" customHeight="1" x14ac:dyDescent="0.2">
      <c r="AM9225" s="15"/>
      <c r="BB9225" s="16"/>
      <c r="BC9225" s="16"/>
      <c r="BD9225" s="16"/>
      <c r="BE9225" s="16"/>
      <c r="BF9225" s="16"/>
      <c r="BG9225" s="16"/>
      <c r="BH9225" s="16"/>
      <c r="BI9225" s="16"/>
      <c r="BJ9225" s="16"/>
      <c r="BK9225" s="16"/>
      <c r="BL9225" s="16"/>
      <c r="BM9225" s="16"/>
    </row>
    <row r="9226" spans="39:65" ht="57" customHeight="1" x14ac:dyDescent="0.2">
      <c r="AM9226" s="15"/>
      <c r="BB9226" s="16"/>
      <c r="BC9226" s="16"/>
      <c r="BD9226" s="16"/>
      <c r="BE9226" s="16"/>
      <c r="BF9226" s="16"/>
      <c r="BG9226" s="16"/>
      <c r="BH9226" s="16"/>
      <c r="BI9226" s="16"/>
      <c r="BJ9226" s="16"/>
      <c r="BK9226" s="16"/>
      <c r="BL9226" s="16"/>
      <c r="BM9226" s="16"/>
    </row>
    <row r="9227" spans="39:65" ht="57" customHeight="1" x14ac:dyDescent="0.2">
      <c r="AM9227" s="15"/>
      <c r="BB9227" s="16"/>
      <c r="BC9227" s="16"/>
      <c r="BD9227" s="16"/>
      <c r="BE9227" s="16"/>
      <c r="BF9227" s="16"/>
      <c r="BG9227" s="16"/>
      <c r="BH9227" s="16"/>
      <c r="BI9227" s="16"/>
      <c r="BJ9227" s="16"/>
      <c r="BK9227" s="16"/>
      <c r="BL9227" s="16"/>
      <c r="BM9227" s="16"/>
    </row>
    <row r="9228" spans="39:65" ht="57" customHeight="1" x14ac:dyDescent="0.2">
      <c r="AM9228" s="15"/>
      <c r="BB9228" s="16"/>
      <c r="BC9228" s="16"/>
      <c r="BD9228" s="16"/>
      <c r="BE9228" s="16"/>
      <c r="BF9228" s="16"/>
      <c r="BG9228" s="16"/>
      <c r="BH9228" s="16"/>
      <c r="BI9228" s="16"/>
      <c r="BJ9228" s="16"/>
      <c r="BK9228" s="16"/>
      <c r="BL9228" s="16"/>
      <c r="BM9228" s="16"/>
    </row>
    <row r="9229" spans="39:65" ht="57" customHeight="1" x14ac:dyDescent="0.2">
      <c r="AM9229" s="15"/>
      <c r="BB9229" s="16"/>
      <c r="BC9229" s="16"/>
      <c r="BD9229" s="16"/>
      <c r="BE9229" s="16"/>
      <c r="BF9229" s="16"/>
      <c r="BG9229" s="16"/>
      <c r="BH9229" s="16"/>
      <c r="BI9229" s="16"/>
      <c r="BJ9229" s="16"/>
      <c r="BK9229" s="16"/>
      <c r="BL9229" s="16"/>
      <c r="BM9229" s="16"/>
    </row>
    <row r="9230" spans="39:65" ht="57" customHeight="1" x14ac:dyDescent="0.2">
      <c r="AM9230" s="15"/>
      <c r="BB9230" s="16"/>
      <c r="BC9230" s="16"/>
      <c r="BD9230" s="16"/>
      <c r="BE9230" s="16"/>
      <c r="BF9230" s="16"/>
      <c r="BG9230" s="16"/>
      <c r="BH9230" s="16"/>
      <c r="BI9230" s="16"/>
      <c r="BJ9230" s="16"/>
      <c r="BK9230" s="16"/>
      <c r="BL9230" s="16"/>
      <c r="BM9230" s="16"/>
    </row>
    <row r="9231" spans="39:65" ht="57" customHeight="1" x14ac:dyDescent="0.2">
      <c r="AM9231" s="15"/>
      <c r="BB9231" s="16"/>
      <c r="BC9231" s="16"/>
      <c r="BD9231" s="16"/>
      <c r="BE9231" s="16"/>
      <c r="BF9231" s="16"/>
      <c r="BG9231" s="16"/>
      <c r="BH9231" s="16"/>
      <c r="BI9231" s="16"/>
      <c r="BJ9231" s="16"/>
      <c r="BK9231" s="16"/>
      <c r="BL9231" s="16"/>
      <c r="BM9231" s="16"/>
    </row>
    <row r="9232" spans="39:65" ht="57" customHeight="1" x14ac:dyDescent="0.2">
      <c r="AM9232" s="15"/>
      <c r="BB9232" s="16"/>
      <c r="BC9232" s="16"/>
      <c r="BD9232" s="16"/>
      <c r="BE9232" s="16"/>
      <c r="BF9232" s="16"/>
      <c r="BG9232" s="16"/>
      <c r="BH9232" s="16"/>
      <c r="BI9232" s="16"/>
      <c r="BJ9232" s="16"/>
      <c r="BK9232" s="16"/>
      <c r="BL9232" s="16"/>
      <c r="BM9232" s="16"/>
    </row>
    <row r="9233" spans="39:65" ht="57" customHeight="1" x14ac:dyDescent="0.2">
      <c r="AM9233" s="15"/>
      <c r="BB9233" s="16"/>
      <c r="BC9233" s="16"/>
      <c r="BD9233" s="16"/>
      <c r="BE9233" s="16"/>
      <c r="BF9233" s="16"/>
      <c r="BG9233" s="16"/>
      <c r="BH9233" s="16"/>
      <c r="BI9233" s="16"/>
      <c r="BJ9233" s="16"/>
      <c r="BK9233" s="16"/>
      <c r="BL9233" s="16"/>
      <c r="BM9233" s="16"/>
    </row>
    <row r="9234" spans="39:65" ht="57" customHeight="1" x14ac:dyDescent="0.2">
      <c r="AM9234" s="15"/>
      <c r="BB9234" s="16"/>
      <c r="BC9234" s="16"/>
      <c r="BD9234" s="16"/>
      <c r="BE9234" s="16"/>
      <c r="BF9234" s="16"/>
      <c r="BG9234" s="16"/>
      <c r="BH9234" s="16"/>
      <c r="BI9234" s="16"/>
      <c r="BJ9234" s="16"/>
      <c r="BK9234" s="16"/>
      <c r="BL9234" s="16"/>
      <c r="BM9234" s="16"/>
    </row>
    <row r="9235" spans="39:65" ht="57" customHeight="1" x14ac:dyDescent="0.2">
      <c r="AM9235" s="15"/>
      <c r="BB9235" s="16"/>
      <c r="BC9235" s="16"/>
      <c r="BD9235" s="16"/>
      <c r="BE9235" s="16"/>
      <c r="BF9235" s="16"/>
      <c r="BG9235" s="16"/>
      <c r="BH9235" s="16"/>
      <c r="BI9235" s="16"/>
      <c r="BJ9235" s="16"/>
      <c r="BK9235" s="16"/>
      <c r="BL9235" s="16"/>
      <c r="BM9235" s="16"/>
    </row>
    <row r="9236" spans="39:65" ht="57" customHeight="1" x14ac:dyDescent="0.2">
      <c r="AM9236" s="15"/>
      <c r="BB9236" s="16"/>
      <c r="BC9236" s="16"/>
      <c r="BD9236" s="16"/>
      <c r="BE9236" s="16"/>
      <c r="BF9236" s="16"/>
      <c r="BG9236" s="16"/>
      <c r="BH9236" s="16"/>
      <c r="BI9236" s="16"/>
      <c r="BJ9236" s="16"/>
      <c r="BK9236" s="16"/>
      <c r="BL9236" s="16"/>
      <c r="BM9236" s="16"/>
    </row>
    <row r="9237" spans="39:65" ht="57" customHeight="1" x14ac:dyDescent="0.2">
      <c r="AM9237" s="15"/>
      <c r="BB9237" s="16"/>
      <c r="BC9237" s="16"/>
      <c r="BD9237" s="16"/>
      <c r="BE9237" s="16"/>
      <c r="BF9237" s="16"/>
      <c r="BG9237" s="16"/>
      <c r="BH9237" s="16"/>
      <c r="BI9237" s="16"/>
      <c r="BJ9237" s="16"/>
      <c r="BK9237" s="16"/>
      <c r="BL9237" s="16"/>
      <c r="BM9237" s="16"/>
    </row>
    <row r="9238" spans="39:65" ht="57" customHeight="1" x14ac:dyDescent="0.2">
      <c r="AM9238" s="15"/>
      <c r="BB9238" s="16"/>
      <c r="BC9238" s="16"/>
      <c r="BD9238" s="16"/>
      <c r="BE9238" s="16"/>
      <c r="BF9238" s="16"/>
      <c r="BG9238" s="16"/>
      <c r="BH9238" s="16"/>
      <c r="BI9238" s="16"/>
      <c r="BJ9238" s="16"/>
      <c r="BK9238" s="16"/>
      <c r="BL9238" s="16"/>
      <c r="BM9238" s="16"/>
    </row>
    <row r="9239" spans="39:65" ht="57" customHeight="1" x14ac:dyDescent="0.2">
      <c r="AM9239" s="15"/>
      <c r="BB9239" s="16"/>
      <c r="BC9239" s="16"/>
      <c r="BD9239" s="16"/>
      <c r="BE9239" s="16"/>
      <c r="BF9239" s="16"/>
      <c r="BG9239" s="16"/>
      <c r="BH9239" s="16"/>
      <c r="BI9239" s="16"/>
      <c r="BJ9239" s="16"/>
      <c r="BK9239" s="16"/>
      <c r="BL9239" s="16"/>
      <c r="BM9239" s="16"/>
    </row>
    <row r="9240" spans="39:65" ht="57" customHeight="1" x14ac:dyDescent="0.2">
      <c r="AM9240" s="15"/>
      <c r="BB9240" s="16"/>
      <c r="BC9240" s="16"/>
      <c r="BD9240" s="16"/>
      <c r="BE9240" s="16"/>
      <c r="BF9240" s="16"/>
      <c r="BG9240" s="16"/>
      <c r="BH9240" s="16"/>
      <c r="BI9240" s="16"/>
      <c r="BJ9240" s="16"/>
      <c r="BK9240" s="16"/>
      <c r="BL9240" s="16"/>
      <c r="BM9240" s="16"/>
    </row>
    <row r="9241" spans="39:65" ht="57" customHeight="1" x14ac:dyDescent="0.2">
      <c r="AM9241" s="15"/>
      <c r="BB9241" s="16"/>
      <c r="BC9241" s="16"/>
      <c r="BD9241" s="16"/>
      <c r="BE9241" s="16"/>
      <c r="BF9241" s="16"/>
      <c r="BG9241" s="16"/>
      <c r="BH9241" s="16"/>
      <c r="BI9241" s="16"/>
      <c r="BJ9241" s="16"/>
      <c r="BK9241" s="16"/>
      <c r="BL9241" s="16"/>
      <c r="BM9241" s="16"/>
    </row>
    <row r="9242" spans="39:65" ht="57" customHeight="1" x14ac:dyDescent="0.2">
      <c r="AM9242" s="15"/>
      <c r="BB9242" s="16"/>
      <c r="BC9242" s="16"/>
      <c r="BD9242" s="16"/>
      <c r="BE9242" s="16"/>
      <c r="BF9242" s="16"/>
      <c r="BG9242" s="16"/>
      <c r="BH9242" s="16"/>
      <c r="BI9242" s="16"/>
      <c r="BJ9242" s="16"/>
      <c r="BK9242" s="16"/>
      <c r="BL9242" s="16"/>
      <c r="BM9242" s="16"/>
    </row>
    <row r="9243" spans="39:65" ht="57" customHeight="1" x14ac:dyDescent="0.2">
      <c r="AM9243" s="15"/>
      <c r="BB9243" s="16"/>
      <c r="BC9243" s="16"/>
      <c r="BD9243" s="16"/>
      <c r="BE9243" s="16"/>
      <c r="BF9243" s="16"/>
      <c r="BG9243" s="16"/>
      <c r="BH9243" s="16"/>
      <c r="BI9243" s="16"/>
      <c r="BJ9243" s="16"/>
      <c r="BK9243" s="16"/>
      <c r="BL9243" s="16"/>
      <c r="BM9243" s="16"/>
    </row>
    <row r="9244" spans="39:65" ht="57" customHeight="1" x14ac:dyDescent="0.2">
      <c r="AM9244" s="15"/>
      <c r="BB9244" s="16"/>
      <c r="BC9244" s="16"/>
      <c r="BD9244" s="16"/>
      <c r="BE9244" s="16"/>
      <c r="BF9244" s="16"/>
      <c r="BG9244" s="16"/>
      <c r="BH9244" s="16"/>
      <c r="BI9244" s="16"/>
      <c r="BJ9244" s="16"/>
      <c r="BK9244" s="16"/>
      <c r="BL9244" s="16"/>
      <c r="BM9244" s="16"/>
    </row>
    <row r="9245" spans="39:65" ht="57" customHeight="1" x14ac:dyDescent="0.2">
      <c r="AM9245" s="15"/>
      <c r="BB9245" s="16"/>
      <c r="BC9245" s="16"/>
      <c r="BD9245" s="16"/>
      <c r="BE9245" s="16"/>
      <c r="BF9245" s="16"/>
      <c r="BG9245" s="16"/>
      <c r="BH9245" s="16"/>
      <c r="BI9245" s="16"/>
      <c r="BJ9245" s="16"/>
      <c r="BK9245" s="16"/>
      <c r="BL9245" s="16"/>
      <c r="BM9245" s="16"/>
    </row>
    <row r="9246" spans="39:65" ht="57" customHeight="1" x14ac:dyDescent="0.2">
      <c r="AM9246" s="15"/>
      <c r="BB9246" s="16"/>
      <c r="BC9246" s="16"/>
      <c r="BD9246" s="16"/>
      <c r="BE9246" s="16"/>
      <c r="BF9246" s="16"/>
      <c r="BG9246" s="16"/>
      <c r="BH9246" s="16"/>
      <c r="BI9246" s="16"/>
      <c r="BJ9246" s="16"/>
      <c r="BK9246" s="16"/>
      <c r="BL9246" s="16"/>
      <c r="BM9246" s="16"/>
    </row>
    <row r="9247" spans="39:65" ht="57" customHeight="1" x14ac:dyDescent="0.2">
      <c r="AM9247" s="15"/>
      <c r="BB9247" s="16"/>
      <c r="BC9247" s="16"/>
      <c r="BD9247" s="16"/>
      <c r="BE9247" s="16"/>
      <c r="BF9247" s="16"/>
      <c r="BG9247" s="16"/>
      <c r="BH9247" s="16"/>
      <c r="BI9247" s="16"/>
      <c r="BJ9247" s="16"/>
      <c r="BK9247" s="16"/>
      <c r="BL9247" s="16"/>
      <c r="BM9247" s="16"/>
    </row>
    <row r="9248" spans="39:65" ht="57" customHeight="1" x14ac:dyDescent="0.2">
      <c r="AM9248" s="15"/>
      <c r="BB9248" s="16"/>
      <c r="BC9248" s="16"/>
      <c r="BD9248" s="16"/>
      <c r="BE9248" s="16"/>
      <c r="BF9248" s="16"/>
      <c r="BG9248" s="16"/>
      <c r="BH9248" s="16"/>
      <c r="BI9248" s="16"/>
      <c r="BJ9248" s="16"/>
      <c r="BK9248" s="16"/>
      <c r="BL9248" s="16"/>
      <c r="BM9248" s="16"/>
    </row>
    <row r="9249" spans="39:65" ht="57" customHeight="1" x14ac:dyDescent="0.2">
      <c r="AM9249" s="15"/>
      <c r="BB9249" s="16"/>
      <c r="BC9249" s="16"/>
      <c r="BD9249" s="16"/>
      <c r="BE9249" s="16"/>
      <c r="BF9249" s="16"/>
      <c r="BG9249" s="16"/>
      <c r="BH9249" s="16"/>
      <c r="BI9249" s="16"/>
      <c r="BJ9249" s="16"/>
      <c r="BK9249" s="16"/>
      <c r="BL9249" s="16"/>
      <c r="BM9249" s="16"/>
    </row>
    <row r="9250" spans="39:65" ht="57" customHeight="1" x14ac:dyDescent="0.2">
      <c r="AM9250" s="15"/>
      <c r="BB9250" s="16"/>
      <c r="BC9250" s="16"/>
      <c r="BD9250" s="16"/>
      <c r="BE9250" s="16"/>
      <c r="BF9250" s="16"/>
      <c r="BG9250" s="16"/>
      <c r="BH9250" s="16"/>
      <c r="BI9250" s="16"/>
      <c r="BJ9250" s="16"/>
      <c r="BK9250" s="16"/>
      <c r="BL9250" s="16"/>
      <c r="BM9250" s="16"/>
    </row>
    <row r="9251" spans="39:65" ht="57" customHeight="1" x14ac:dyDescent="0.2">
      <c r="AM9251" s="15"/>
      <c r="BB9251" s="16"/>
      <c r="BC9251" s="16"/>
      <c r="BD9251" s="16"/>
      <c r="BE9251" s="16"/>
      <c r="BF9251" s="16"/>
      <c r="BG9251" s="16"/>
      <c r="BH9251" s="16"/>
      <c r="BI9251" s="16"/>
      <c r="BJ9251" s="16"/>
      <c r="BK9251" s="16"/>
      <c r="BL9251" s="16"/>
      <c r="BM9251" s="16"/>
    </row>
    <row r="9252" spans="39:65" ht="57" customHeight="1" x14ac:dyDescent="0.2">
      <c r="AM9252" s="15"/>
      <c r="BB9252" s="16"/>
      <c r="BC9252" s="16"/>
      <c r="BD9252" s="16"/>
      <c r="BE9252" s="16"/>
      <c r="BF9252" s="16"/>
      <c r="BG9252" s="16"/>
      <c r="BH9252" s="16"/>
      <c r="BI9252" s="16"/>
      <c r="BJ9252" s="16"/>
      <c r="BK9252" s="16"/>
      <c r="BL9252" s="16"/>
      <c r="BM9252" s="16"/>
    </row>
    <row r="9253" spans="39:65" ht="57" customHeight="1" x14ac:dyDescent="0.2">
      <c r="AM9253" s="15"/>
      <c r="BB9253" s="16"/>
      <c r="BC9253" s="16"/>
      <c r="BD9253" s="16"/>
      <c r="BE9253" s="16"/>
      <c r="BF9253" s="16"/>
      <c r="BG9253" s="16"/>
      <c r="BH9253" s="16"/>
      <c r="BI9253" s="16"/>
      <c r="BJ9253" s="16"/>
      <c r="BK9253" s="16"/>
      <c r="BL9253" s="16"/>
      <c r="BM9253" s="16"/>
    </row>
    <row r="9254" spans="39:65" ht="57" customHeight="1" x14ac:dyDescent="0.2">
      <c r="AM9254" s="15"/>
      <c r="BB9254" s="16"/>
      <c r="BC9254" s="16"/>
      <c r="BD9254" s="16"/>
      <c r="BE9254" s="16"/>
      <c r="BF9254" s="16"/>
      <c r="BG9254" s="16"/>
      <c r="BH9254" s="16"/>
      <c r="BI9254" s="16"/>
      <c r="BJ9254" s="16"/>
      <c r="BK9254" s="16"/>
      <c r="BL9254" s="16"/>
      <c r="BM9254" s="16"/>
    </row>
    <row r="9255" spans="39:65" ht="57" customHeight="1" x14ac:dyDescent="0.2">
      <c r="AM9255" s="15"/>
      <c r="BB9255" s="16"/>
      <c r="BC9255" s="16"/>
      <c r="BD9255" s="16"/>
      <c r="BE9255" s="16"/>
      <c r="BF9255" s="16"/>
      <c r="BG9255" s="16"/>
      <c r="BH9255" s="16"/>
      <c r="BI9255" s="16"/>
      <c r="BJ9255" s="16"/>
      <c r="BK9255" s="16"/>
      <c r="BL9255" s="16"/>
      <c r="BM9255" s="16"/>
    </row>
    <row r="9256" spans="39:65" ht="57" customHeight="1" x14ac:dyDescent="0.2">
      <c r="AM9256" s="15"/>
      <c r="BB9256" s="16"/>
      <c r="BC9256" s="16"/>
      <c r="BD9256" s="16"/>
      <c r="BE9256" s="16"/>
      <c r="BF9256" s="16"/>
      <c r="BG9256" s="16"/>
      <c r="BH9256" s="16"/>
      <c r="BI9256" s="16"/>
      <c r="BJ9256" s="16"/>
      <c r="BK9256" s="16"/>
      <c r="BL9256" s="16"/>
      <c r="BM9256" s="16"/>
    </row>
    <row r="9257" spans="39:65" ht="57" customHeight="1" x14ac:dyDescent="0.2">
      <c r="AM9257" s="15"/>
      <c r="BB9257" s="16"/>
      <c r="BC9257" s="16"/>
      <c r="BD9257" s="16"/>
      <c r="BE9257" s="16"/>
      <c r="BF9257" s="16"/>
      <c r="BG9257" s="16"/>
      <c r="BH9257" s="16"/>
      <c r="BI9257" s="16"/>
      <c r="BJ9257" s="16"/>
      <c r="BK9257" s="16"/>
      <c r="BL9257" s="16"/>
      <c r="BM9257" s="16"/>
    </row>
    <row r="9258" spans="39:65" ht="57" customHeight="1" x14ac:dyDescent="0.2">
      <c r="AM9258" s="15"/>
      <c r="BB9258" s="16"/>
      <c r="BC9258" s="16"/>
      <c r="BD9258" s="16"/>
      <c r="BE9258" s="16"/>
      <c r="BF9258" s="16"/>
      <c r="BG9258" s="16"/>
      <c r="BH9258" s="16"/>
      <c r="BI9258" s="16"/>
      <c r="BJ9258" s="16"/>
      <c r="BK9258" s="16"/>
      <c r="BL9258" s="16"/>
      <c r="BM9258" s="16"/>
    </row>
    <row r="9259" spans="39:65" ht="57" customHeight="1" x14ac:dyDescent="0.2">
      <c r="AM9259" s="15"/>
      <c r="BB9259" s="16"/>
      <c r="BC9259" s="16"/>
      <c r="BD9259" s="16"/>
      <c r="BE9259" s="16"/>
      <c r="BF9259" s="16"/>
      <c r="BG9259" s="16"/>
      <c r="BH9259" s="16"/>
      <c r="BI9259" s="16"/>
      <c r="BJ9259" s="16"/>
      <c r="BK9259" s="16"/>
      <c r="BL9259" s="16"/>
      <c r="BM9259" s="16"/>
    </row>
    <row r="9260" spans="39:65" ht="57" customHeight="1" x14ac:dyDescent="0.2">
      <c r="AM9260" s="15"/>
      <c r="BB9260" s="16"/>
      <c r="BC9260" s="16"/>
      <c r="BD9260" s="16"/>
      <c r="BE9260" s="16"/>
      <c r="BF9260" s="16"/>
      <c r="BG9260" s="16"/>
      <c r="BH9260" s="16"/>
      <c r="BI9260" s="16"/>
      <c r="BJ9260" s="16"/>
      <c r="BK9260" s="16"/>
      <c r="BL9260" s="16"/>
      <c r="BM9260" s="16"/>
    </row>
    <row r="9261" spans="39:65" ht="57" customHeight="1" x14ac:dyDescent="0.2">
      <c r="AM9261" s="15"/>
      <c r="BB9261" s="16"/>
      <c r="BC9261" s="16"/>
      <c r="BD9261" s="16"/>
      <c r="BE9261" s="16"/>
      <c r="BF9261" s="16"/>
      <c r="BG9261" s="16"/>
      <c r="BH9261" s="16"/>
      <c r="BI9261" s="16"/>
      <c r="BJ9261" s="16"/>
      <c r="BK9261" s="16"/>
      <c r="BL9261" s="16"/>
      <c r="BM9261" s="16"/>
    </row>
    <row r="9262" spans="39:65" ht="57" customHeight="1" x14ac:dyDescent="0.2">
      <c r="AM9262" s="15"/>
      <c r="BB9262" s="16"/>
      <c r="BC9262" s="16"/>
      <c r="BD9262" s="16"/>
      <c r="BE9262" s="16"/>
      <c r="BF9262" s="16"/>
      <c r="BG9262" s="16"/>
      <c r="BH9262" s="16"/>
      <c r="BI9262" s="16"/>
      <c r="BJ9262" s="16"/>
      <c r="BK9262" s="16"/>
      <c r="BL9262" s="16"/>
      <c r="BM9262" s="16"/>
    </row>
    <row r="9263" spans="39:65" ht="57" customHeight="1" x14ac:dyDescent="0.2">
      <c r="AM9263" s="15"/>
      <c r="BB9263" s="16"/>
      <c r="BC9263" s="16"/>
      <c r="BD9263" s="16"/>
      <c r="BE9263" s="16"/>
      <c r="BF9263" s="16"/>
      <c r="BG9263" s="16"/>
      <c r="BH9263" s="16"/>
      <c r="BI9263" s="16"/>
      <c r="BJ9263" s="16"/>
      <c r="BK9263" s="16"/>
      <c r="BL9263" s="16"/>
      <c r="BM9263" s="16"/>
    </row>
    <row r="9264" spans="39:65" ht="57" customHeight="1" x14ac:dyDescent="0.2">
      <c r="AM9264" s="15"/>
      <c r="BB9264" s="16"/>
      <c r="BC9264" s="16"/>
      <c r="BD9264" s="16"/>
      <c r="BE9264" s="16"/>
      <c r="BF9264" s="16"/>
      <c r="BG9264" s="16"/>
      <c r="BH9264" s="16"/>
      <c r="BI9264" s="16"/>
      <c r="BJ9264" s="16"/>
      <c r="BK9264" s="16"/>
      <c r="BL9264" s="16"/>
      <c r="BM9264" s="16"/>
    </row>
    <row r="9265" spans="39:65" ht="57" customHeight="1" x14ac:dyDescent="0.2">
      <c r="AM9265" s="15"/>
      <c r="BB9265" s="16"/>
      <c r="BC9265" s="16"/>
      <c r="BD9265" s="16"/>
      <c r="BE9265" s="16"/>
      <c r="BF9265" s="16"/>
      <c r="BG9265" s="16"/>
      <c r="BH9265" s="16"/>
      <c r="BI9265" s="16"/>
      <c r="BJ9265" s="16"/>
      <c r="BK9265" s="16"/>
      <c r="BL9265" s="16"/>
      <c r="BM9265" s="16"/>
    </row>
    <row r="9266" spans="39:65" ht="57" customHeight="1" x14ac:dyDescent="0.2">
      <c r="AM9266" s="15"/>
      <c r="BB9266" s="16"/>
      <c r="BC9266" s="16"/>
      <c r="BD9266" s="16"/>
      <c r="BE9266" s="16"/>
      <c r="BF9266" s="16"/>
      <c r="BG9266" s="16"/>
      <c r="BH9266" s="16"/>
      <c r="BI9266" s="16"/>
      <c r="BJ9266" s="16"/>
      <c r="BK9266" s="16"/>
      <c r="BL9266" s="16"/>
      <c r="BM9266" s="16"/>
    </row>
    <row r="9267" spans="39:65" ht="57" customHeight="1" x14ac:dyDescent="0.2">
      <c r="AM9267" s="15"/>
      <c r="BB9267" s="16"/>
      <c r="BC9267" s="16"/>
      <c r="BD9267" s="16"/>
      <c r="BE9267" s="16"/>
      <c r="BF9267" s="16"/>
      <c r="BG9267" s="16"/>
      <c r="BH9267" s="16"/>
      <c r="BI9267" s="16"/>
      <c r="BJ9267" s="16"/>
      <c r="BK9267" s="16"/>
      <c r="BL9267" s="16"/>
      <c r="BM9267" s="16"/>
    </row>
    <row r="9268" spans="39:65" ht="57" customHeight="1" x14ac:dyDescent="0.2">
      <c r="AM9268" s="15"/>
      <c r="BB9268" s="16"/>
      <c r="BC9268" s="16"/>
      <c r="BD9268" s="16"/>
      <c r="BE9268" s="16"/>
      <c r="BF9268" s="16"/>
      <c r="BG9268" s="16"/>
      <c r="BH9268" s="16"/>
      <c r="BI9268" s="16"/>
      <c r="BJ9268" s="16"/>
      <c r="BK9268" s="16"/>
      <c r="BL9268" s="16"/>
      <c r="BM9268" s="16"/>
    </row>
    <row r="9269" spans="39:65" ht="57" customHeight="1" x14ac:dyDescent="0.2">
      <c r="AM9269" s="15"/>
      <c r="BB9269" s="16"/>
      <c r="BC9269" s="16"/>
      <c r="BD9269" s="16"/>
      <c r="BE9269" s="16"/>
      <c r="BF9269" s="16"/>
      <c r="BG9269" s="16"/>
      <c r="BH9269" s="16"/>
      <c r="BI9269" s="16"/>
      <c r="BJ9269" s="16"/>
      <c r="BK9269" s="16"/>
      <c r="BL9269" s="16"/>
      <c r="BM9269" s="16"/>
    </row>
    <row r="9270" spans="39:65" ht="57" customHeight="1" x14ac:dyDescent="0.2">
      <c r="AM9270" s="15"/>
      <c r="BB9270" s="16"/>
      <c r="BC9270" s="16"/>
      <c r="BD9270" s="16"/>
      <c r="BE9270" s="16"/>
      <c r="BF9270" s="16"/>
      <c r="BG9270" s="16"/>
      <c r="BH9270" s="16"/>
      <c r="BI9270" s="16"/>
      <c r="BJ9270" s="16"/>
      <c r="BK9270" s="16"/>
      <c r="BL9270" s="16"/>
      <c r="BM9270" s="16"/>
    </row>
    <row r="9271" spans="39:65" ht="57" customHeight="1" x14ac:dyDescent="0.2">
      <c r="AM9271" s="15"/>
      <c r="BB9271" s="16"/>
      <c r="BC9271" s="16"/>
      <c r="BD9271" s="16"/>
      <c r="BE9271" s="16"/>
      <c r="BF9271" s="16"/>
      <c r="BG9271" s="16"/>
      <c r="BH9271" s="16"/>
      <c r="BI9271" s="16"/>
      <c r="BJ9271" s="16"/>
      <c r="BK9271" s="16"/>
      <c r="BL9271" s="16"/>
      <c r="BM9271" s="16"/>
    </row>
    <row r="9272" spans="39:65" ht="57" customHeight="1" x14ac:dyDescent="0.2">
      <c r="AM9272" s="15"/>
      <c r="BB9272" s="16"/>
      <c r="BC9272" s="16"/>
      <c r="BD9272" s="16"/>
      <c r="BE9272" s="16"/>
      <c r="BF9272" s="16"/>
      <c r="BG9272" s="16"/>
      <c r="BH9272" s="16"/>
      <c r="BI9272" s="16"/>
      <c r="BJ9272" s="16"/>
      <c r="BK9272" s="16"/>
      <c r="BL9272" s="16"/>
      <c r="BM9272" s="16"/>
    </row>
    <row r="9273" spans="39:65" ht="57" customHeight="1" x14ac:dyDescent="0.2">
      <c r="AM9273" s="15"/>
      <c r="BB9273" s="16"/>
      <c r="BC9273" s="16"/>
      <c r="BD9273" s="16"/>
      <c r="BE9273" s="16"/>
      <c r="BF9273" s="16"/>
      <c r="BG9273" s="16"/>
      <c r="BH9273" s="16"/>
      <c r="BI9273" s="16"/>
      <c r="BJ9273" s="16"/>
      <c r="BK9273" s="16"/>
      <c r="BL9273" s="16"/>
      <c r="BM9273" s="16"/>
    </row>
    <row r="9274" spans="39:65" ht="57" customHeight="1" x14ac:dyDescent="0.2">
      <c r="AM9274" s="15"/>
      <c r="BB9274" s="16"/>
      <c r="BC9274" s="16"/>
      <c r="BD9274" s="16"/>
      <c r="BE9274" s="16"/>
      <c r="BF9274" s="16"/>
      <c r="BG9274" s="16"/>
      <c r="BH9274" s="16"/>
      <c r="BI9274" s="16"/>
      <c r="BJ9274" s="16"/>
      <c r="BK9274" s="16"/>
      <c r="BL9274" s="16"/>
      <c r="BM9274" s="16"/>
    </row>
    <row r="9275" spans="39:65" ht="57" customHeight="1" x14ac:dyDescent="0.2">
      <c r="AM9275" s="15"/>
      <c r="BB9275" s="16"/>
      <c r="BC9275" s="16"/>
      <c r="BD9275" s="16"/>
      <c r="BE9275" s="16"/>
      <c r="BF9275" s="16"/>
      <c r="BG9275" s="16"/>
      <c r="BH9275" s="16"/>
      <c r="BI9275" s="16"/>
      <c r="BJ9275" s="16"/>
      <c r="BK9275" s="16"/>
      <c r="BL9275" s="16"/>
      <c r="BM9275" s="16"/>
    </row>
    <row r="9276" spans="39:65" ht="57" customHeight="1" x14ac:dyDescent="0.2">
      <c r="AM9276" s="15"/>
      <c r="BB9276" s="16"/>
      <c r="BC9276" s="16"/>
      <c r="BD9276" s="16"/>
      <c r="BE9276" s="16"/>
      <c r="BF9276" s="16"/>
      <c r="BG9276" s="16"/>
      <c r="BH9276" s="16"/>
      <c r="BI9276" s="16"/>
      <c r="BJ9276" s="16"/>
      <c r="BK9276" s="16"/>
      <c r="BL9276" s="16"/>
      <c r="BM9276" s="16"/>
    </row>
    <row r="9277" spans="39:65" ht="57" customHeight="1" x14ac:dyDescent="0.2">
      <c r="AM9277" s="15"/>
      <c r="BB9277" s="16"/>
      <c r="BC9277" s="16"/>
      <c r="BD9277" s="16"/>
      <c r="BE9277" s="16"/>
      <c r="BF9277" s="16"/>
      <c r="BG9277" s="16"/>
      <c r="BH9277" s="16"/>
      <c r="BI9277" s="16"/>
      <c r="BJ9277" s="16"/>
      <c r="BK9277" s="16"/>
      <c r="BL9277" s="16"/>
      <c r="BM9277" s="16"/>
    </row>
    <row r="9278" spans="39:65" ht="57" customHeight="1" x14ac:dyDescent="0.2">
      <c r="AM9278" s="15"/>
      <c r="BB9278" s="16"/>
      <c r="BC9278" s="16"/>
      <c r="BD9278" s="16"/>
      <c r="BE9278" s="16"/>
      <c r="BF9278" s="16"/>
      <c r="BG9278" s="16"/>
      <c r="BH9278" s="16"/>
      <c r="BI9278" s="16"/>
      <c r="BJ9278" s="16"/>
      <c r="BK9278" s="16"/>
      <c r="BL9278" s="16"/>
      <c r="BM9278" s="16"/>
    </row>
    <row r="9279" spans="39:65" ht="57" customHeight="1" x14ac:dyDescent="0.2">
      <c r="AM9279" s="15"/>
      <c r="BB9279" s="16"/>
      <c r="BC9279" s="16"/>
      <c r="BD9279" s="16"/>
      <c r="BE9279" s="16"/>
      <c r="BF9279" s="16"/>
      <c r="BG9279" s="16"/>
      <c r="BH9279" s="16"/>
      <c r="BI9279" s="16"/>
      <c r="BJ9279" s="16"/>
      <c r="BK9279" s="16"/>
      <c r="BL9279" s="16"/>
      <c r="BM9279" s="16"/>
    </row>
    <row r="9280" spans="39:65" ht="57" customHeight="1" x14ac:dyDescent="0.2">
      <c r="AM9280" s="15"/>
      <c r="BB9280" s="16"/>
      <c r="BC9280" s="16"/>
      <c r="BD9280" s="16"/>
      <c r="BE9280" s="16"/>
      <c r="BF9280" s="16"/>
      <c r="BG9280" s="16"/>
      <c r="BH9280" s="16"/>
      <c r="BI9280" s="16"/>
      <c r="BJ9280" s="16"/>
      <c r="BK9280" s="16"/>
      <c r="BL9280" s="16"/>
      <c r="BM9280" s="16"/>
    </row>
    <row r="9281" spans="39:65" ht="57" customHeight="1" x14ac:dyDescent="0.2">
      <c r="AM9281" s="15"/>
      <c r="BB9281" s="16"/>
      <c r="BC9281" s="16"/>
      <c r="BD9281" s="16"/>
      <c r="BE9281" s="16"/>
      <c r="BF9281" s="16"/>
      <c r="BG9281" s="16"/>
      <c r="BH9281" s="16"/>
      <c r="BI9281" s="16"/>
      <c r="BJ9281" s="16"/>
      <c r="BK9281" s="16"/>
      <c r="BL9281" s="16"/>
      <c r="BM9281" s="16"/>
    </row>
    <row r="9282" spans="39:65" ht="57" customHeight="1" x14ac:dyDescent="0.2">
      <c r="AM9282" s="15"/>
      <c r="BB9282" s="16"/>
      <c r="BC9282" s="16"/>
      <c r="BD9282" s="16"/>
      <c r="BE9282" s="16"/>
      <c r="BF9282" s="16"/>
      <c r="BG9282" s="16"/>
      <c r="BH9282" s="16"/>
      <c r="BI9282" s="16"/>
      <c r="BJ9282" s="16"/>
      <c r="BK9282" s="16"/>
      <c r="BL9282" s="16"/>
      <c r="BM9282" s="16"/>
    </row>
    <row r="9283" spans="39:65" ht="57" customHeight="1" x14ac:dyDescent="0.2">
      <c r="AM9283" s="15"/>
      <c r="BB9283" s="16"/>
      <c r="BC9283" s="16"/>
      <c r="BD9283" s="16"/>
      <c r="BE9283" s="16"/>
      <c r="BF9283" s="16"/>
      <c r="BG9283" s="16"/>
      <c r="BH9283" s="16"/>
      <c r="BI9283" s="16"/>
      <c r="BJ9283" s="16"/>
      <c r="BK9283" s="16"/>
      <c r="BL9283" s="16"/>
      <c r="BM9283" s="16"/>
    </row>
    <row r="9284" spans="39:65" ht="57" customHeight="1" x14ac:dyDescent="0.2">
      <c r="AM9284" s="15"/>
      <c r="BB9284" s="16"/>
      <c r="BC9284" s="16"/>
      <c r="BD9284" s="16"/>
      <c r="BE9284" s="16"/>
      <c r="BF9284" s="16"/>
      <c r="BG9284" s="16"/>
      <c r="BH9284" s="16"/>
      <c r="BI9284" s="16"/>
      <c r="BJ9284" s="16"/>
      <c r="BK9284" s="16"/>
      <c r="BL9284" s="16"/>
      <c r="BM9284" s="16"/>
    </row>
    <row r="9285" spans="39:65" ht="57" customHeight="1" x14ac:dyDescent="0.2">
      <c r="AM9285" s="15"/>
      <c r="BB9285" s="16"/>
      <c r="BC9285" s="16"/>
      <c r="BD9285" s="16"/>
      <c r="BE9285" s="16"/>
      <c r="BF9285" s="16"/>
      <c r="BG9285" s="16"/>
      <c r="BH9285" s="16"/>
      <c r="BI9285" s="16"/>
      <c r="BJ9285" s="16"/>
      <c r="BK9285" s="16"/>
      <c r="BL9285" s="16"/>
      <c r="BM9285" s="16"/>
    </row>
    <row r="9286" spans="39:65" ht="57" customHeight="1" x14ac:dyDescent="0.2">
      <c r="AM9286" s="15"/>
      <c r="BB9286" s="16"/>
      <c r="BC9286" s="16"/>
      <c r="BD9286" s="16"/>
      <c r="BE9286" s="16"/>
      <c r="BF9286" s="16"/>
      <c r="BG9286" s="16"/>
      <c r="BH9286" s="16"/>
      <c r="BI9286" s="16"/>
      <c r="BJ9286" s="16"/>
      <c r="BK9286" s="16"/>
      <c r="BL9286" s="16"/>
      <c r="BM9286" s="16"/>
    </row>
    <row r="9287" spans="39:65" ht="57" customHeight="1" x14ac:dyDescent="0.2">
      <c r="AM9287" s="15"/>
      <c r="BB9287" s="16"/>
      <c r="BC9287" s="16"/>
      <c r="BD9287" s="16"/>
      <c r="BE9287" s="16"/>
      <c r="BF9287" s="16"/>
      <c r="BG9287" s="16"/>
      <c r="BH9287" s="16"/>
      <c r="BI9287" s="16"/>
      <c r="BJ9287" s="16"/>
      <c r="BK9287" s="16"/>
      <c r="BL9287" s="16"/>
      <c r="BM9287" s="16"/>
    </row>
    <row r="9288" spans="39:65" ht="57" customHeight="1" x14ac:dyDescent="0.2">
      <c r="AM9288" s="15"/>
      <c r="BB9288" s="16"/>
      <c r="BC9288" s="16"/>
      <c r="BD9288" s="16"/>
      <c r="BE9288" s="16"/>
      <c r="BF9288" s="16"/>
      <c r="BG9288" s="16"/>
      <c r="BH9288" s="16"/>
      <c r="BI9288" s="16"/>
      <c r="BJ9288" s="16"/>
      <c r="BK9288" s="16"/>
      <c r="BL9288" s="16"/>
      <c r="BM9288" s="16"/>
    </row>
    <row r="9289" spans="39:65" ht="57" customHeight="1" x14ac:dyDescent="0.2">
      <c r="AM9289" s="15"/>
      <c r="BB9289" s="16"/>
      <c r="BC9289" s="16"/>
      <c r="BD9289" s="16"/>
      <c r="BE9289" s="16"/>
      <c r="BF9289" s="16"/>
      <c r="BG9289" s="16"/>
      <c r="BH9289" s="16"/>
      <c r="BI9289" s="16"/>
      <c r="BJ9289" s="16"/>
      <c r="BK9289" s="16"/>
      <c r="BL9289" s="16"/>
      <c r="BM9289" s="16"/>
    </row>
    <row r="9290" spans="39:65" ht="57" customHeight="1" x14ac:dyDescent="0.2">
      <c r="AM9290" s="15"/>
      <c r="BB9290" s="16"/>
      <c r="BC9290" s="16"/>
      <c r="BD9290" s="16"/>
      <c r="BE9290" s="16"/>
      <c r="BF9290" s="16"/>
      <c r="BG9290" s="16"/>
      <c r="BH9290" s="16"/>
      <c r="BI9290" s="16"/>
      <c r="BJ9290" s="16"/>
      <c r="BK9290" s="16"/>
      <c r="BL9290" s="16"/>
      <c r="BM9290" s="16"/>
    </row>
    <row r="9291" spans="39:65" ht="57" customHeight="1" x14ac:dyDescent="0.2">
      <c r="AM9291" s="15"/>
      <c r="BB9291" s="16"/>
      <c r="BC9291" s="16"/>
      <c r="BD9291" s="16"/>
      <c r="BE9291" s="16"/>
      <c r="BF9291" s="16"/>
      <c r="BG9291" s="16"/>
      <c r="BH9291" s="16"/>
      <c r="BI9291" s="16"/>
      <c r="BJ9291" s="16"/>
      <c r="BK9291" s="16"/>
      <c r="BL9291" s="16"/>
      <c r="BM9291" s="16"/>
    </row>
    <row r="9292" spans="39:65" ht="57" customHeight="1" x14ac:dyDescent="0.2">
      <c r="AM9292" s="15"/>
      <c r="BB9292" s="16"/>
      <c r="BC9292" s="16"/>
      <c r="BD9292" s="16"/>
      <c r="BE9292" s="16"/>
      <c r="BF9292" s="16"/>
      <c r="BG9292" s="16"/>
      <c r="BH9292" s="16"/>
      <c r="BI9292" s="16"/>
      <c r="BJ9292" s="16"/>
      <c r="BK9292" s="16"/>
      <c r="BL9292" s="16"/>
      <c r="BM9292" s="16"/>
    </row>
    <row r="9293" spans="39:65" ht="57" customHeight="1" x14ac:dyDescent="0.2">
      <c r="AM9293" s="15"/>
      <c r="BB9293" s="16"/>
      <c r="BC9293" s="16"/>
      <c r="BD9293" s="16"/>
      <c r="BE9293" s="16"/>
      <c r="BF9293" s="16"/>
      <c r="BG9293" s="16"/>
      <c r="BH9293" s="16"/>
      <c r="BI9293" s="16"/>
      <c r="BJ9293" s="16"/>
      <c r="BK9293" s="16"/>
      <c r="BL9293" s="16"/>
      <c r="BM9293" s="16"/>
    </row>
    <row r="9294" spans="39:65" ht="57" customHeight="1" x14ac:dyDescent="0.2">
      <c r="AM9294" s="15"/>
      <c r="BB9294" s="16"/>
      <c r="BC9294" s="16"/>
      <c r="BD9294" s="16"/>
      <c r="BE9294" s="16"/>
      <c r="BF9294" s="16"/>
      <c r="BG9294" s="16"/>
      <c r="BH9294" s="16"/>
      <c r="BI9294" s="16"/>
      <c r="BJ9294" s="16"/>
      <c r="BK9294" s="16"/>
      <c r="BL9294" s="16"/>
      <c r="BM9294" s="16"/>
    </row>
    <row r="9295" spans="39:65" ht="57" customHeight="1" x14ac:dyDescent="0.2">
      <c r="AM9295" s="15"/>
      <c r="BB9295" s="16"/>
      <c r="BC9295" s="16"/>
      <c r="BD9295" s="16"/>
      <c r="BE9295" s="16"/>
      <c r="BF9295" s="16"/>
      <c r="BG9295" s="16"/>
      <c r="BH9295" s="16"/>
      <c r="BI9295" s="16"/>
      <c r="BJ9295" s="16"/>
      <c r="BK9295" s="16"/>
      <c r="BL9295" s="16"/>
      <c r="BM9295" s="16"/>
    </row>
    <row r="9296" spans="39:65" ht="57" customHeight="1" x14ac:dyDescent="0.2">
      <c r="AM9296" s="15"/>
      <c r="BB9296" s="16"/>
      <c r="BC9296" s="16"/>
      <c r="BD9296" s="16"/>
      <c r="BE9296" s="16"/>
      <c r="BF9296" s="16"/>
      <c r="BG9296" s="16"/>
      <c r="BH9296" s="16"/>
      <c r="BI9296" s="16"/>
      <c r="BJ9296" s="16"/>
      <c r="BK9296" s="16"/>
      <c r="BL9296" s="16"/>
      <c r="BM9296" s="16"/>
    </row>
    <row r="9297" spans="39:65" ht="57" customHeight="1" x14ac:dyDescent="0.2">
      <c r="AM9297" s="15"/>
      <c r="BB9297" s="16"/>
      <c r="BC9297" s="16"/>
      <c r="BD9297" s="16"/>
      <c r="BE9297" s="16"/>
      <c r="BF9297" s="16"/>
      <c r="BG9297" s="16"/>
      <c r="BH9297" s="16"/>
      <c r="BI9297" s="16"/>
      <c r="BJ9297" s="16"/>
      <c r="BK9297" s="16"/>
      <c r="BL9297" s="16"/>
      <c r="BM9297" s="16"/>
    </row>
    <row r="9298" spans="39:65" ht="57" customHeight="1" x14ac:dyDescent="0.2">
      <c r="AM9298" s="15"/>
      <c r="BB9298" s="16"/>
      <c r="BC9298" s="16"/>
      <c r="BD9298" s="16"/>
      <c r="BE9298" s="16"/>
      <c r="BF9298" s="16"/>
      <c r="BG9298" s="16"/>
      <c r="BH9298" s="16"/>
      <c r="BI9298" s="16"/>
      <c r="BJ9298" s="16"/>
      <c r="BK9298" s="16"/>
      <c r="BL9298" s="16"/>
      <c r="BM9298" s="16"/>
    </row>
    <row r="9299" spans="39:65" ht="57" customHeight="1" x14ac:dyDescent="0.2">
      <c r="AM9299" s="15"/>
      <c r="BB9299" s="16"/>
      <c r="BC9299" s="16"/>
      <c r="BD9299" s="16"/>
      <c r="BE9299" s="16"/>
      <c r="BF9299" s="16"/>
      <c r="BG9299" s="16"/>
      <c r="BH9299" s="16"/>
      <c r="BI9299" s="16"/>
      <c r="BJ9299" s="16"/>
      <c r="BK9299" s="16"/>
      <c r="BL9299" s="16"/>
      <c r="BM9299" s="16"/>
    </row>
    <row r="9300" spans="39:65" ht="57" customHeight="1" x14ac:dyDescent="0.2">
      <c r="AM9300" s="15"/>
      <c r="BB9300" s="16"/>
      <c r="BC9300" s="16"/>
      <c r="BD9300" s="16"/>
      <c r="BE9300" s="16"/>
      <c r="BF9300" s="16"/>
      <c r="BG9300" s="16"/>
      <c r="BH9300" s="16"/>
      <c r="BI9300" s="16"/>
      <c r="BJ9300" s="16"/>
      <c r="BK9300" s="16"/>
      <c r="BL9300" s="16"/>
      <c r="BM9300" s="16"/>
    </row>
    <row r="9301" spans="39:65" ht="57" customHeight="1" x14ac:dyDescent="0.2">
      <c r="AM9301" s="15"/>
      <c r="BB9301" s="16"/>
      <c r="BC9301" s="16"/>
      <c r="BD9301" s="16"/>
      <c r="BE9301" s="16"/>
      <c r="BF9301" s="16"/>
      <c r="BG9301" s="16"/>
      <c r="BH9301" s="16"/>
      <c r="BI9301" s="16"/>
      <c r="BJ9301" s="16"/>
      <c r="BK9301" s="16"/>
      <c r="BL9301" s="16"/>
      <c r="BM9301" s="16"/>
    </row>
    <row r="9302" spans="39:65" ht="57" customHeight="1" x14ac:dyDescent="0.2">
      <c r="AM9302" s="15"/>
      <c r="BB9302" s="16"/>
      <c r="BC9302" s="16"/>
      <c r="BD9302" s="16"/>
      <c r="BE9302" s="16"/>
      <c r="BF9302" s="16"/>
      <c r="BG9302" s="16"/>
      <c r="BH9302" s="16"/>
      <c r="BI9302" s="16"/>
      <c r="BJ9302" s="16"/>
      <c r="BK9302" s="16"/>
      <c r="BL9302" s="16"/>
      <c r="BM9302" s="16"/>
    </row>
    <row r="9303" spans="39:65" ht="57" customHeight="1" x14ac:dyDescent="0.2">
      <c r="AM9303" s="15"/>
      <c r="BB9303" s="16"/>
      <c r="BC9303" s="16"/>
      <c r="BD9303" s="16"/>
      <c r="BE9303" s="16"/>
      <c r="BF9303" s="16"/>
      <c r="BG9303" s="16"/>
      <c r="BH9303" s="16"/>
      <c r="BI9303" s="16"/>
      <c r="BJ9303" s="16"/>
      <c r="BK9303" s="16"/>
      <c r="BL9303" s="16"/>
      <c r="BM9303" s="16"/>
    </row>
    <row r="9304" spans="39:65" ht="57" customHeight="1" x14ac:dyDescent="0.2">
      <c r="AM9304" s="15"/>
      <c r="BB9304" s="16"/>
      <c r="BC9304" s="16"/>
      <c r="BD9304" s="16"/>
      <c r="BE9304" s="16"/>
      <c r="BF9304" s="16"/>
      <c r="BG9304" s="16"/>
      <c r="BH9304" s="16"/>
      <c r="BI9304" s="16"/>
      <c r="BJ9304" s="16"/>
      <c r="BK9304" s="16"/>
      <c r="BL9304" s="16"/>
      <c r="BM9304" s="16"/>
    </row>
    <row r="9305" spans="39:65" ht="57" customHeight="1" x14ac:dyDescent="0.2">
      <c r="AM9305" s="15"/>
      <c r="BB9305" s="16"/>
      <c r="BC9305" s="16"/>
      <c r="BD9305" s="16"/>
      <c r="BE9305" s="16"/>
      <c r="BF9305" s="16"/>
      <c r="BG9305" s="16"/>
      <c r="BH9305" s="16"/>
      <c r="BI9305" s="16"/>
      <c r="BJ9305" s="16"/>
      <c r="BK9305" s="16"/>
      <c r="BL9305" s="16"/>
      <c r="BM9305" s="16"/>
    </row>
    <row r="9306" spans="39:65" ht="57" customHeight="1" x14ac:dyDescent="0.2">
      <c r="AM9306" s="15"/>
      <c r="BB9306" s="16"/>
      <c r="BC9306" s="16"/>
      <c r="BD9306" s="16"/>
      <c r="BE9306" s="16"/>
      <c r="BF9306" s="16"/>
      <c r="BG9306" s="16"/>
      <c r="BH9306" s="16"/>
      <c r="BI9306" s="16"/>
      <c r="BJ9306" s="16"/>
      <c r="BK9306" s="16"/>
      <c r="BL9306" s="16"/>
      <c r="BM9306" s="16"/>
    </row>
    <row r="9307" spans="39:65" ht="57" customHeight="1" x14ac:dyDescent="0.2">
      <c r="AM9307" s="15"/>
      <c r="BB9307" s="16"/>
      <c r="BC9307" s="16"/>
      <c r="BD9307" s="16"/>
      <c r="BE9307" s="16"/>
      <c r="BF9307" s="16"/>
      <c r="BG9307" s="16"/>
      <c r="BH9307" s="16"/>
      <c r="BI9307" s="16"/>
      <c r="BJ9307" s="16"/>
      <c r="BK9307" s="16"/>
      <c r="BL9307" s="16"/>
      <c r="BM9307" s="16"/>
    </row>
    <row r="9308" spans="39:65" ht="57" customHeight="1" x14ac:dyDescent="0.2">
      <c r="AM9308" s="15"/>
      <c r="BB9308" s="16"/>
      <c r="BC9308" s="16"/>
      <c r="BD9308" s="16"/>
      <c r="BE9308" s="16"/>
      <c r="BF9308" s="16"/>
      <c r="BG9308" s="16"/>
      <c r="BH9308" s="16"/>
      <c r="BI9308" s="16"/>
      <c r="BJ9308" s="16"/>
      <c r="BK9308" s="16"/>
      <c r="BL9308" s="16"/>
      <c r="BM9308" s="16"/>
    </row>
    <row r="9309" spans="39:65" ht="57" customHeight="1" x14ac:dyDescent="0.2">
      <c r="AM9309" s="15"/>
      <c r="BB9309" s="16"/>
      <c r="BC9309" s="16"/>
      <c r="BD9309" s="16"/>
      <c r="BE9309" s="16"/>
      <c r="BF9309" s="16"/>
      <c r="BG9309" s="16"/>
      <c r="BH9309" s="16"/>
      <c r="BI9309" s="16"/>
      <c r="BJ9309" s="16"/>
      <c r="BK9309" s="16"/>
      <c r="BL9309" s="16"/>
      <c r="BM9309" s="16"/>
    </row>
    <row r="9310" spans="39:65" ht="57" customHeight="1" x14ac:dyDescent="0.2">
      <c r="AM9310" s="15"/>
      <c r="BB9310" s="16"/>
      <c r="BC9310" s="16"/>
      <c r="BD9310" s="16"/>
      <c r="BE9310" s="16"/>
      <c r="BF9310" s="16"/>
      <c r="BG9310" s="16"/>
      <c r="BH9310" s="16"/>
      <c r="BI9310" s="16"/>
      <c r="BJ9310" s="16"/>
      <c r="BK9310" s="16"/>
      <c r="BL9310" s="16"/>
      <c r="BM9310" s="16"/>
    </row>
    <row r="9311" spans="39:65" ht="57" customHeight="1" x14ac:dyDescent="0.2">
      <c r="AM9311" s="15"/>
      <c r="BB9311" s="16"/>
      <c r="BC9311" s="16"/>
      <c r="BD9311" s="16"/>
      <c r="BE9311" s="16"/>
      <c r="BF9311" s="16"/>
      <c r="BG9311" s="16"/>
      <c r="BH9311" s="16"/>
      <c r="BI9311" s="16"/>
      <c r="BJ9311" s="16"/>
      <c r="BK9311" s="16"/>
      <c r="BL9311" s="16"/>
      <c r="BM9311" s="16"/>
    </row>
    <row r="9312" spans="39:65" ht="57" customHeight="1" x14ac:dyDescent="0.2">
      <c r="AM9312" s="15"/>
      <c r="BB9312" s="16"/>
      <c r="BC9312" s="16"/>
      <c r="BD9312" s="16"/>
      <c r="BE9312" s="16"/>
      <c r="BF9312" s="16"/>
      <c r="BG9312" s="16"/>
      <c r="BH9312" s="16"/>
      <c r="BI9312" s="16"/>
      <c r="BJ9312" s="16"/>
      <c r="BK9312" s="16"/>
      <c r="BL9312" s="16"/>
      <c r="BM9312" s="16"/>
    </row>
    <row r="9313" spans="39:65" ht="57" customHeight="1" x14ac:dyDescent="0.2">
      <c r="AM9313" s="15"/>
      <c r="BB9313" s="16"/>
      <c r="BC9313" s="16"/>
      <c r="BD9313" s="16"/>
      <c r="BE9313" s="16"/>
      <c r="BF9313" s="16"/>
      <c r="BG9313" s="16"/>
      <c r="BH9313" s="16"/>
      <c r="BI9313" s="16"/>
      <c r="BJ9313" s="16"/>
      <c r="BK9313" s="16"/>
      <c r="BL9313" s="16"/>
      <c r="BM9313" s="16"/>
    </row>
    <row r="9314" spans="39:65" ht="57" customHeight="1" x14ac:dyDescent="0.2">
      <c r="AM9314" s="15"/>
      <c r="BB9314" s="16"/>
      <c r="BC9314" s="16"/>
      <c r="BD9314" s="16"/>
      <c r="BE9314" s="16"/>
      <c r="BF9314" s="16"/>
      <c r="BG9314" s="16"/>
      <c r="BH9314" s="16"/>
      <c r="BI9314" s="16"/>
      <c r="BJ9314" s="16"/>
      <c r="BK9314" s="16"/>
      <c r="BL9314" s="16"/>
      <c r="BM9314" s="16"/>
    </row>
    <row r="9315" spans="39:65" ht="57" customHeight="1" x14ac:dyDescent="0.2">
      <c r="AM9315" s="15"/>
      <c r="BB9315" s="16"/>
      <c r="BC9315" s="16"/>
      <c r="BD9315" s="16"/>
      <c r="BE9315" s="16"/>
      <c r="BF9315" s="16"/>
      <c r="BG9315" s="16"/>
      <c r="BH9315" s="16"/>
      <c r="BI9315" s="16"/>
      <c r="BJ9315" s="16"/>
      <c r="BK9315" s="16"/>
      <c r="BL9315" s="16"/>
      <c r="BM9315" s="16"/>
    </row>
    <row r="9316" spans="39:65" ht="57" customHeight="1" x14ac:dyDescent="0.2">
      <c r="AM9316" s="15"/>
      <c r="BB9316" s="16"/>
      <c r="BC9316" s="16"/>
      <c r="BD9316" s="16"/>
      <c r="BE9316" s="16"/>
      <c r="BF9316" s="16"/>
      <c r="BG9316" s="16"/>
      <c r="BH9316" s="16"/>
      <c r="BI9316" s="16"/>
      <c r="BJ9316" s="16"/>
      <c r="BK9316" s="16"/>
      <c r="BL9316" s="16"/>
      <c r="BM9316" s="16"/>
    </row>
    <row r="9317" spans="39:65" ht="57" customHeight="1" x14ac:dyDescent="0.2">
      <c r="AM9317" s="15"/>
      <c r="BB9317" s="16"/>
      <c r="BC9317" s="16"/>
      <c r="BD9317" s="16"/>
      <c r="BE9317" s="16"/>
      <c r="BF9317" s="16"/>
      <c r="BG9317" s="16"/>
      <c r="BH9317" s="16"/>
      <c r="BI9317" s="16"/>
      <c r="BJ9317" s="16"/>
      <c r="BK9317" s="16"/>
      <c r="BL9317" s="16"/>
      <c r="BM9317" s="16"/>
    </row>
    <row r="9318" spans="39:65" ht="57" customHeight="1" x14ac:dyDescent="0.2">
      <c r="AM9318" s="15"/>
      <c r="BB9318" s="16"/>
      <c r="BC9318" s="16"/>
      <c r="BD9318" s="16"/>
      <c r="BE9318" s="16"/>
      <c r="BF9318" s="16"/>
      <c r="BG9318" s="16"/>
      <c r="BH9318" s="16"/>
      <c r="BI9318" s="16"/>
      <c r="BJ9318" s="16"/>
      <c r="BK9318" s="16"/>
      <c r="BL9318" s="16"/>
      <c r="BM9318" s="16"/>
    </row>
    <row r="9319" spans="39:65" ht="57" customHeight="1" x14ac:dyDescent="0.2">
      <c r="AM9319" s="15"/>
      <c r="BB9319" s="16"/>
      <c r="BC9319" s="16"/>
      <c r="BD9319" s="16"/>
      <c r="BE9319" s="16"/>
      <c r="BF9319" s="16"/>
      <c r="BG9319" s="16"/>
      <c r="BH9319" s="16"/>
      <c r="BI9319" s="16"/>
      <c r="BJ9319" s="16"/>
      <c r="BK9319" s="16"/>
      <c r="BL9319" s="16"/>
      <c r="BM9319" s="16"/>
    </row>
    <row r="9320" spans="39:65" ht="57" customHeight="1" x14ac:dyDescent="0.2">
      <c r="AM9320" s="15"/>
      <c r="BB9320" s="16"/>
      <c r="BC9320" s="16"/>
      <c r="BD9320" s="16"/>
      <c r="BE9320" s="16"/>
      <c r="BF9320" s="16"/>
      <c r="BG9320" s="16"/>
      <c r="BH9320" s="16"/>
      <c r="BI9320" s="16"/>
      <c r="BJ9320" s="16"/>
      <c r="BK9320" s="16"/>
      <c r="BL9320" s="16"/>
      <c r="BM9320" s="16"/>
    </row>
    <row r="9321" spans="39:65" ht="57" customHeight="1" x14ac:dyDescent="0.2">
      <c r="AM9321" s="15"/>
      <c r="BB9321" s="16"/>
      <c r="BC9321" s="16"/>
      <c r="BD9321" s="16"/>
      <c r="BE9321" s="16"/>
      <c r="BF9321" s="16"/>
      <c r="BG9321" s="16"/>
      <c r="BH9321" s="16"/>
      <c r="BI9321" s="16"/>
      <c r="BJ9321" s="16"/>
      <c r="BK9321" s="16"/>
      <c r="BL9321" s="16"/>
      <c r="BM9321" s="16"/>
    </row>
    <row r="9322" spans="39:65" ht="57" customHeight="1" x14ac:dyDescent="0.2">
      <c r="AM9322" s="15"/>
      <c r="BB9322" s="16"/>
      <c r="BC9322" s="16"/>
      <c r="BD9322" s="16"/>
      <c r="BE9322" s="16"/>
      <c r="BF9322" s="16"/>
      <c r="BG9322" s="16"/>
      <c r="BH9322" s="16"/>
      <c r="BI9322" s="16"/>
      <c r="BJ9322" s="16"/>
      <c r="BK9322" s="16"/>
      <c r="BL9322" s="16"/>
      <c r="BM9322" s="16"/>
    </row>
    <row r="9323" spans="39:65" ht="57" customHeight="1" x14ac:dyDescent="0.2">
      <c r="AM9323" s="15"/>
      <c r="BB9323" s="16"/>
      <c r="BC9323" s="16"/>
      <c r="BD9323" s="16"/>
      <c r="BE9323" s="16"/>
      <c r="BF9323" s="16"/>
      <c r="BG9323" s="16"/>
      <c r="BH9323" s="16"/>
      <c r="BI9323" s="16"/>
      <c r="BJ9323" s="16"/>
      <c r="BK9323" s="16"/>
      <c r="BL9323" s="16"/>
      <c r="BM9323" s="16"/>
    </row>
    <row r="9324" spans="39:65" ht="57" customHeight="1" x14ac:dyDescent="0.2">
      <c r="AM9324" s="15"/>
      <c r="BB9324" s="16"/>
      <c r="BC9324" s="16"/>
      <c r="BD9324" s="16"/>
      <c r="BE9324" s="16"/>
      <c r="BF9324" s="16"/>
      <c r="BG9324" s="16"/>
      <c r="BH9324" s="16"/>
      <c r="BI9324" s="16"/>
      <c r="BJ9324" s="16"/>
      <c r="BK9324" s="16"/>
      <c r="BL9324" s="16"/>
      <c r="BM9324" s="16"/>
    </row>
    <row r="9325" spans="39:65" ht="57" customHeight="1" x14ac:dyDescent="0.2">
      <c r="AM9325" s="15"/>
      <c r="BB9325" s="16"/>
      <c r="BC9325" s="16"/>
      <c r="BD9325" s="16"/>
      <c r="BE9325" s="16"/>
      <c r="BF9325" s="16"/>
      <c r="BG9325" s="16"/>
      <c r="BH9325" s="16"/>
      <c r="BI9325" s="16"/>
      <c r="BJ9325" s="16"/>
      <c r="BK9325" s="16"/>
      <c r="BL9325" s="16"/>
      <c r="BM9325" s="16"/>
    </row>
    <row r="9326" spans="39:65" ht="57" customHeight="1" x14ac:dyDescent="0.2">
      <c r="AM9326" s="15"/>
      <c r="BB9326" s="16"/>
      <c r="BC9326" s="16"/>
      <c r="BD9326" s="16"/>
      <c r="BE9326" s="16"/>
      <c r="BF9326" s="16"/>
      <c r="BG9326" s="16"/>
      <c r="BH9326" s="16"/>
      <c r="BI9326" s="16"/>
      <c r="BJ9326" s="16"/>
      <c r="BK9326" s="16"/>
      <c r="BL9326" s="16"/>
      <c r="BM9326" s="16"/>
    </row>
    <row r="9327" spans="39:65" ht="57" customHeight="1" x14ac:dyDescent="0.2">
      <c r="AM9327" s="15"/>
      <c r="BB9327" s="16"/>
      <c r="BC9327" s="16"/>
      <c r="BD9327" s="16"/>
      <c r="BE9327" s="16"/>
      <c r="BF9327" s="16"/>
      <c r="BG9327" s="16"/>
      <c r="BH9327" s="16"/>
      <c r="BI9327" s="16"/>
      <c r="BJ9327" s="16"/>
      <c r="BK9327" s="16"/>
      <c r="BL9327" s="16"/>
      <c r="BM9327" s="16"/>
    </row>
    <row r="9328" spans="39:65" ht="57" customHeight="1" x14ac:dyDescent="0.2">
      <c r="AM9328" s="15"/>
      <c r="BB9328" s="16"/>
      <c r="BC9328" s="16"/>
      <c r="BD9328" s="16"/>
      <c r="BE9328" s="16"/>
      <c r="BF9328" s="16"/>
      <c r="BG9328" s="16"/>
      <c r="BH9328" s="16"/>
      <c r="BI9328" s="16"/>
      <c r="BJ9328" s="16"/>
      <c r="BK9328" s="16"/>
      <c r="BL9328" s="16"/>
      <c r="BM9328" s="16"/>
    </row>
    <row r="9329" spans="39:65" ht="57" customHeight="1" x14ac:dyDescent="0.2">
      <c r="AM9329" s="15"/>
      <c r="BB9329" s="16"/>
      <c r="BC9329" s="16"/>
      <c r="BD9329" s="16"/>
      <c r="BE9329" s="16"/>
      <c r="BF9329" s="16"/>
      <c r="BG9329" s="16"/>
      <c r="BH9329" s="16"/>
      <c r="BI9329" s="16"/>
      <c r="BJ9329" s="16"/>
      <c r="BK9329" s="16"/>
      <c r="BL9329" s="16"/>
      <c r="BM9329" s="16"/>
    </row>
    <row r="9330" spans="39:65" ht="57" customHeight="1" x14ac:dyDescent="0.2">
      <c r="AM9330" s="15"/>
      <c r="BB9330" s="16"/>
      <c r="BC9330" s="16"/>
      <c r="BD9330" s="16"/>
      <c r="BE9330" s="16"/>
      <c r="BF9330" s="16"/>
      <c r="BG9330" s="16"/>
      <c r="BH9330" s="16"/>
      <c r="BI9330" s="16"/>
      <c r="BJ9330" s="16"/>
      <c r="BK9330" s="16"/>
      <c r="BL9330" s="16"/>
      <c r="BM9330" s="16"/>
    </row>
    <row r="9331" spans="39:65" ht="57" customHeight="1" x14ac:dyDescent="0.2">
      <c r="AM9331" s="15"/>
      <c r="BB9331" s="16"/>
      <c r="BC9331" s="16"/>
      <c r="BD9331" s="16"/>
      <c r="BE9331" s="16"/>
      <c r="BF9331" s="16"/>
      <c r="BG9331" s="16"/>
      <c r="BH9331" s="16"/>
      <c r="BI9331" s="16"/>
      <c r="BJ9331" s="16"/>
      <c r="BK9331" s="16"/>
      <c r="BL9331" s="16"/>
      <c r="BM9331" s="16"/>
    </row>
    <row r="9332" spans="39:65" ht="57" customHeight="1" x14ac:dyDescent="0.2">
      <c r="AM9332" s="15"/>
      <c r="BB9332" s="16"/>
      <c r="BC9332" s="16"/>
      <c r="BD9332" s="16"/>
      <c r="BE9332" s="16"/>
      <c r="BF9332" s="16"/>
      <c r="BG9332" s="16"/>
      <c r="BH9332" s="16"/>
      <c r="BI9332" s="16"/>
      <c r="BJ9332" s="16"/>
      <c r="BK9332" s="16"/>
      <c r="BL9332" s="16"/>
      <c r="BM9332" s="16"/>
    </row>
    <row r="9333" spans="39:65" ht="57" customHeight="1" x14ac:dyDescent="0.2">
      <c r="AM9333" s="15"/>
      <c r="BB9333" s="16"/>
      <c r="BC9333" s="16"/>
      <c r="BD9333" s="16"/>
      <c r="BE9333" s="16"/>
      <c r="BF9333" s="16"/>
      <c r="BG9333" s="16"/>
      <c r="BH9333" s="16"/>
      <c r="BI9333" s="16"/>
      <c r="BJ9333" s="16"/>
      <c r="BK9333" s="16"/>
      <c r="BL9333" s="16"/>
      <c r="BM9333" s="16"/>
    </row>
    <row r="9334" spans="39:65" ht="57" customHeight="1" x14ac:dyDescent="0.2">
      <c r="AM9334" s="15"/>
      <c r="BB9334" s="16"/>
      <c r="BC9334" s="16"/>
      <c r="BD9334" s="16"/>
      <c r="BE9334" s="16"/>
      <c r="BF9334" s="16"/>
      <c r="BG9334" s="16"/>
      <c r="BH9334" s="16"/>
      <c r="BI9334" s="16"/>
      <c r="BJ9334" s="16"/>
      <c r="BK9334" s="16"/>
      <c r="BL9334" s="16"/>
      <c r="BM9334" s="16"/>
    </row>
    <row r="9335" spans="39:65" ht="57" customHeight="1" x14ac:dyDescent="0.2">
      <c r="AM9335" s="15"/>
      <c r="BB9335" s="16"/>
      <c r="BC9335" s="16"/>
      <c r="BD9335" s="16"/>
      <c r="BE9335" s="16"/>
      <c r="BF9335" s="16"/>
      <c r="BG9335" s="16"/>
      <c r="BH9335" s="16"/>
      <c r="BI9335" s="16"/>
      <c r="BJ9335" s="16"/>
      <c r="BK9335" s="16"/>
      <c r="BL9335" s="16"/>
      <c r="BM9335" s="16"/>
    </row>
    <row r="9336" spans="39:65" ht="57" customHeight="1" x14ac:dyDescent="0.2">
      <c r="AM9336" s="15"/>
      <c r="BB9336" s="16"/>
      <c r="BC9336" s="16"/>
      <c r="BD9336" s="16"/>
      <c r="BE9336" s="16"/>
      <c r="BF9336" s="16"/>
      <c r="BG9336" s="16"/>
      <c r="BH9336" s="16"/>
      <c r="BI9336" s="16"/>
      <c r="BJ9336" s="16"/>
      <c r="BK9336" s="16"/>
      <c r="BL9336" s="16"/>
      <c r="BM9336" s="16"/>
    </row>
    <row r="9337" spans="39:65" ht="57" customHeight="1" x14ac:dyDescent="0.2">
      <c r="AM9337" s="15"/>
      <c r="BB9337" s="16"/>
      <c r="BC9337" s="16"/>
      <c r="BD9337" s="16"/>
      <c r="BE9337" s="16"/>
      <c r="BF9337" s="16"/>
      <c r="BG9337" s="16"/>
      <c r="BH9337" s="16"/>
      <c r="BI9337" s="16"/>
      <c r="BJ9337" s="16"/>
      <c r="BK9337" s="16"/>
      <c r="BL9337" s="16"/>
      <c r="BM9337" s="16"/>
    </row>
    <row r="9338" spans="39:65" ht="57" customHeight="1" x14ac:dyDescent="0.2">
      <c r="AM9338" s="15"/>
      <c r="BB9338" s="16"/>
      <c r="BC9338" s="16"/>
      <c r="BD9338" s="16"/>
      <c r="BE9338" s="16"/>
      <c r="BF9338" s="16"/>
      <c r="BG9338" s="16"/>
      <c r="BH9338" s="16"/>
      <c r="BI9338" s="16"/>
      <c r="BJ9338" s="16"/>
      <c r="BK9338" s="16"/>
      <c r="BL9338" s="16"/>
      <c r="BM9338" s="16"/>
    </row>
    <row r="9339" spans="39:65" ht="57" customHeight="1" x14ac:dyDescent="0.2">
      <c r="AM9339" s="15"/>
      <c r="BB9339" s="16"/>
      <c r="BC9339" s="16"/>
      <c r="BD9339" s="16"/>
      <c r="BE9339" s="16"/>
      <c r="BF9339" s="16"/>
      <c r="BG9339" s="16"/>
      <c r="BH9339" s="16"/>
      <c r="BI9339" s="16"/>
      <c r="BJ9339" s="16"/>
      <c r="BK9339" s="16"/>
      <c r="BL9339" s="16"/>
      <c r="BM9339" s="16"/>
    </row>
    <row r="9340" spans="39:65" ht="57" customHeight="1" x14ac:dyDescent="0.2">
      <c r="AM9340" s="15"/>
      <c r="BB9340" s="16"/>
      <c r="BC9340" s="16"/>
      <c r="BD9340" s="16"/>
      <c r="BE9340" s="16"/>
      <c r="BF9340" s="16"/>
      <c r="BG9340" s="16"/>
      <c r="BH9340" s="16"/>
      <c r="BI9340" s="16"/>
      <c r="BJ9340" s="16"/>
      <c r="BK9340" s="16"/>
      <c r="BL9340" s="16"/>
      <c r="BM9340" s="16"/>
    </row>
    <row r="9341" spans="39:65" ht="57" customHeight="1" x14ac:dyDescent="0.2">
      <c r="AM9341" s="15"/>
      <c r="BB9341" s="16"/>
      <c r="BC9341" s="16"/>
      <c r="BD9341" s="16"/>
      <c r="BE9341" s="16"/>
      <c r="BF9341" s="16"/>
      <c r="BG9341" s="16"/>
      <c r="BH9341" s="16"/>
      <c r="BI9341" s="16"/>
      <c r="BJ9341" s="16"/>
      <c r="BK9341" s="16"/>
      <c r="BL9341" s="16"/>
      <c r="BM9341" s="16"/>
    </row>
    <row r="9342" spans="39:65" ht="57" customHeight="1" x14ac:dyDescent="0.2">
      <c r="AM9342" s="15"/>
      <c r="BB9342" s="16"/>
      <c r="BC9342" s="16"/>
      <c r="BD9342" s="16"/>
      <c r="BE9342" s="16"/>
      <c r="BF9342" s="16"/>
      <c r="BG9342" s="16"/>
      <c r="BH9342" s="16"/>
      <c r="BI9342" s="16"/>
      <c r="BJ9342" s="16"/>
      <c r="BK9342" s="16"/>
      <c r="BL9342" s="16"/>
      <c r="BM9342" s="16"/>
    </row>
    <row r="9343" spans="39:65" ht="57" customHeight="1" x14ac:dyDescent="0.2">
      <c r="AM9343" s="15"/>
      <c r="BB9343" s="16"/>
      <c r="BC9343" s="16"/>
      <c r="BD9343" s="16"/>
      <c r="BE9343" s="16"/>
      <c r="BF9343" s="16"/>
      <c r="BG9343" s="16"/>
      <c r="BH9343" s="16"/>
      <c r="BI9343" s="16"/>
      <c r="BJ9343" s="16"/>
      <c r="BK9343" s="16"/>
      <c r="BL9343" s="16"/>
      <c r="BM9343" s="16"/>
    </row>
    <row r="9344" spans="39:65" ht="57" customHeight="1" x14ac:dyDescent="0.2">
      <c r="AM9344" s="15"/>
      <c r="BB9344" s="16"/>
      <c r="BC9344" s="16"/>
      <c r="BD9344" s="16"/>
      <c r="BE9344" s="16"/>
      <c r="BF9344" s="16"/>
      <c r="BG9344" s="16"/>
      <c r="BH9344" s="16"/>
      <c r="BI9344" s="16"/>
      <c r="BJ9344" s="16"/>
      <c r="BK9344" s="16"/>
      <c r="BL9344" s="16"/>
      <c r="BM9344" s="16"/>
    </row>
    <row r="9345" spans="39:65" ht="57" customHeight="1" x14ac:dyDescent="0.2">
      <c r="AM9345" s="15"/>
      <c r="BB9345" s="16"/>
      <c r="BC9345" s="16"/>
      <c r="BD9345" s="16"/>
      <c r="BE9345" s="16"/>
      <c r="BF9345" s="16"/>
      <c r="BG9345" s="16"/>
      <c r="BH9345" s="16"/>
      <c r="BI9345" s="16"/>
      <c r="BJ9345" s="16"/>
      <c r="BK9345" s="16"/>
      <c r="BL9345" s="16"/>
      <c r="BM9345" s="16"/>
    </row>
    <row r="9346" spans="39:65" ht="57" customHeight="1" x14ac:dyDescent="0.2">
      <c r="AM9346" s="15"/>
      <c r="BB9346" s="16"/>
      <c r="BC9346" s="16"/>
      <c r="BD9346" s="16"/>
      <c r="BE9346" s="16"/>
      <c r="BF9346" s="16"/>
      <c r="BG9346" s="16"/>
      <c r="BH9346" s="16"/>
      <c r="BI9346" s="16"/>
      <c r="BJ9346" s="16"/>
      <c r="BK9346" s="16"/>
      <c r="BL9346" s="16"/>
      <c r="BM9346" s="16"/>
    </row>
    <row r="9347" spans="39:65" ht="57" customHeight="1" x14ac:dyDescent="0.2">
      <c r="AM9347" s="15"/>
      <c r="BB9347" s="16"/>
      <c r="BC9347" s="16"/>
      <c r="BD9347" s="16"/>
      <c r="BE9347" s="16"/>
      <c r="BF9347" s="16"/>
      <c r="BG9347" s="16"/>
      <c r="BH9347" s="16"/>
      <c r="BI9347" s="16"/>
      <c r="BJ9347" s="16"/>
      <c r="BK9347" s="16"/>
      <c r="BL9347" s="16"/>
      <c r="BM9347" s="16"/>
    </row>
    <row r="9348" spans="39:65" ht="57" customHeight="1" x14ac:dyDescent="0.2">
      <c r="AM9348" s="15"/>
      <c r="BB9348" s="16"/>
      <c r="BC9348" s="16"/>
      <c r="BD9348" s="16"/>
      <c r="BE9348" s="16"/>
      <c r="BF9348" s="16"/>
      <c r="BG9348" s="16"/>
      <c r="BH9348" s="16"/>
      <c r="BI9348" s="16"/>
      <c r="BJ9348" s="16"/>
      <c r="BK9348" s="16"/>
      <c r="BL9348" s="16"/>
      <c r="BM9348" s="16"/>
    </row>
    <row r="9349" spans="39:65" ht="57" customHeight="1" x14ac:dyDescent="0.2">
      <c r="AM9349" s="15"/>
      <c r="BB9349" s="16"/>
      <c r="BC9349" s="16"/>
      <c r="BD9349" s="16"/>
      <c r="BE9349" s="16"/>
      <c r="BF9349" s="16"/>
      <c r="BG9349" s="16"/>
      <c r="BH9349" s="16"/>
      <c r="BI9349" s="16"/>
      <c r="BJ9349" s="16"/>
      <c r="BK9349" s="16"/>
      <c r="BL9349" s="16"/>
      <c r="BM9349" s="16"/>
    </row>
    <row r="9350" spans="39:65" ht="57" customHeight="1" x14ac:dyDescent="0.2">
      <c r="AM9350" s="15"/>
      <c r="BB9350" s="16"/>
      <c r="BC9350" s="16"/>
      <c r="BD9350" s="16"/>
      <c r="BE9350" s="16"/>
      <c r="BF9350" s="16"/>
      <c r="BG9350" s="16"/>
      <c r="BH9350" s="16"/>
      <c r="BI9350" s="16"/>
      <c r="BJ9350" s="16"/>
      <c r="BK9350" s="16"/>
      <c r="BL9350" s="16"/>
      <c r="BM9350" s="16"/>
    </row>
    <row r="9351" spans="39:65" ht="57" customHeight="1" x14ac:dyDescent="0.2">
      <c r="AM9351" s="15"/>
      <c r="BB9351" s="16"/>
      <c r="BC9351" s="16"/>
      <c r="BD9351" s="16"/>
      <c r="BE9351" s="16"/>
      <c r="BF9351" s="16"/>
      <c r="BG9351" s="16"/>
      <c r="BH9351" s="16"/>
      <c r="BI9351" s="16"/>
      <c r="BJ9351" s="16"/>
      <c r="BK9351" s="16"/>
      <c r="BL9351" s="16"/>
      <c r="BM9351" s="16"/>
    </row>
    <row r="9352" spans="39:65" ht="57" customHeight="1" x14ac:dyDescent="0.2">
      <c r="AM9352" s="15"/>
      <c r="BB9352" s="16"/>
      <c r="BC9352" s="16"/>
      <c r="BD9352" s="16"/>
      <c r="BE9352" s="16"/>
      <c r="BF9352" s="16"/>
      <c r="BG9352" s="16"/>
      <c r="BH9352" s="16"/>
      <c r="BI9352" s="16"/>
      <c r="BJ9352" s="16"/>
      <c r="BK9352" s="16"/>
      <c r="BL9352" s="16"/>
      <c r="BM9352" s="16"/>
    </row>
    <row r="9353" spans="39:65" ht="57" customHeight="1" x14ac:dyDescent="0.2">
      <c r="AM9353" s="15"/>
      <c r="BB9353" s="16"/>
      <c r="BC9353" s="16"/>
      <c r="BD9353" s="16"/>
      <c r="BE9353" s="16"/>
      <c r="BF9353" s="16"/>
      <c r="BG9353" s="16"/>
      <c r="BH9353" s="16"/>
      <c r="BI9353" s="16"/>
      <c r="BJ9353" s="16"/>
      <c r="BK9353" s="16"/>
      <c r="BL9353" s="16"/>
      <c r="BM9353" s="16"/>
    </row>
    <row r="9354" spans="39:65" ht="57" customHeight="1" x14ac:dyDescent="0.2">
      <c r="AM9354" s="15"/>
      <c r="BB9354" s="16"/>
      <c r="BC9354" s="16"/>
      <c r="BD9354" s="16"/>
      <c r="BE9354" s="16"/>
      <c r="BF9354" s="16"/>
      <c r="BG9354" s="16"/>
      <c r="BH9354" s="16"/>
      <c r="BI9354" s="16"/>
      <c r="BJ9354" s="16"/>
      <c r="BK9354" s="16"/>
      <c r="BL9354" s="16"/>
      <c r="BM9354" s="16"/>
    </row>
    <row r="9355" spans="39:65" ht="57" customHeight="1" x14ac:dyDescent="0.2">
      <c r="AM9355" s="15"/>
      <c r="BB9355" s="16"/>
      <c r="BC9355" s="16"/>
      <c r="BD9355" s="16"/>
      <c r="BE9355" s="16"/>
      <c r="BF9355" s="16"/>
      <c r="BG9355" s="16"/>
      <c r="BH9355" s="16"/>
      <c r="BI9355" s="16"/>
      <c r="BJ9355" s="16"/>
      <c r="BK9355" s="16"/>
      <c r="BL9355" s="16"/>
      <c r="BM9355" s="16"/>
    </row>
    <row r="9356" spans="39:65" ht="57" customHeight="1" x14ac:dyDescent="0.2">
      <c r="AM9356" s="15"/>
      <c r="BB9356" s="16"/>
      <c r="BC9356" s="16"/>
      <c r="BD9356" s="16"/>
      <c r="BE9356" s="16"/>
      <c r="BF9356" s="16"/>
      <c r="BG9356" s="16"/>
      <c r="BH9356" s="16"/>
      <c r="BI9356" s="16"/>
      <c r="BJ9356" s="16"/>
      <c r="BK9356" s="16"/>
      <c r="BL9356" s="16"/>
      <c r="BM9356" s="16"/>
    </row>
    <row r="9357" spans="39:65" ht="57" customHeight="1" x14ac:dyDescent="0.2">
      <c r="AM9357" s="15"/>
      <c r="BB9357" s="16"/>
      <c r="BC9357" s="16"/>
      <c r="BD9357" s="16"/>
      <c r="BE9357" s="16"/>
      <c r="BF9357" s="16"/>
      <c r="BG9357" s="16"/>
      <c r="BH9357" s="16"/>
      <c r="BI9357" s="16"/>
      <c r="BJ9357" s="16"/>
      <c r="BK9357" s="16"/>
      <c r="BL9357" s="16"/>
      <c r="BM9357" s="16"/>
    </row>
    <row r="9358" spans="39:65" ht="57" customHeight="1" x14ac:dyDescent="0.2">
      <c r="AM9358" s="15"/>
      <c r="BB9358" s="16"/>
      <c r="BC9358" s="16"/>
      <c r="BD9358" s="16"/>
      <c r="BE9358" s="16"/>
      <c r="BF9358" s="16"/>
      <c r="BG9358" s="16"/>
      <c r="BH9358" s="16"/>
      <c r="BI9358" s="16"/>
      <c r="BJ9358" s="16"/>
      <c r="BK9358" s="16"/>
      <c r="BL9358" s="16"/>
      <c r="BM9358" s="16"/>
    </row>
    <row r="9359" spans="39:65" ht="57" customHeight="1" x14ac:dyDescent="0.2">
      <c r="AM9359" s="15"/>
      <c r="BB9359" s="16"/>
      <c r="BC9359" s="16"/>
      <c r="BD9359" s="16"/>
      <c r="BE9359" s="16"/>
      <c r="BF9359" s="16"/>
      <c r="BG9359" s="16"/>
      <c r="BH9359" s="16"/>
      <c r="BI9359" s="16"/>
      <c r="BJ9359" s="16"/>
      <c r="BK9359" s="16"/>
      <c r="BL9359" s="16"/>
      <c r="BM9359" s="16"/>
    </row>
    <row r="9360" spans="39:65" ht="57" customHeight="1" x14ac:dyDescent="0.2">
      <c r="AM9360" s="15"/>
      <c r="BB9360" s="16"/>
      <c r="BC9360" s="16"/>
      <c r="BD9360" s="16"/>
      <c r="BE9360" s="16"/>
      <c r="BF9360" s="16"/>
      <c r="BG9360" s="16"/>
      <c r="BH9360" s="16"/>
      <c r="BI9360" s="16"/>
      <c r="BJ9360" s="16"/>
      <c r="BK9360" s="16"/>
      <c r="BL9360" s="16"/>
      <c r="BM9360" s="16"/>
    </row>
    <row r="9361" spans="39:65" ht="57" customHeight="1" x14ac:dyDescent="0.2">
      <c r="AM9361" s="15"/>
      <c r="BB9361" s="16"/>
      <c r="BC9361" s="16"/>
      <c r="BD9361" s="16"/>
      <c r="BE9361" s="16"/>
      <c r="BF9361" s="16"/>
      <c r="BG9361" s="16"/>
      <c r="BH9361" s="16"/>
      <c r="BI9361" s="16"/>
      <c r="BJ9361" s="16"/>
      <c r="BK9361" s="16"/>
      <c r="BL9361" s="16"/>
      <c r="BM9361" s="16"/>
    </row>
    <row r="9362" spans="39:65" ht="57" customHeight="1" x14ac:dyDescent="0.2">
      <c r="AM9362" s="15"/>
      <c r="BB9362" s="16"/>
      <c r="BC9362" s="16"/>
      <c r="BD9362" s="16"/>
      <c r="BE9362" s="16"/>
      <c r="BF9362" s="16"/>
      <c r="BG9362" s="16"/>
      <c r="BH9362" s="16"/>
      <c r="BI9362" s="16"/>
      <c r="BJ9362" s="16"/>
      <c r="BK9362" s="16"/>
      <c r="BL9362" s="16"/>
      <c r="BM9362" s="16"/>
    </row>
    <row r="9363" spans="39:65" ht="57" customHeight="1" x14ac:dyDescent="0.2">
      <c r="AM9363" s="15"/>
      <c r="BB9363" s="16"/>
      <c r="BC9363" s="16"/>
      <c r="BD9363" s="16"/>
      <c r="BE9363" s="16"/>
      <c r="BF9363" s="16"/>
      <c r="BG9363" s="16"/>
      <c r="BH9363" s="16"/>
      <c r="BI9363" s="16"/>
      <c r="BJ9363" s="16"/>
      <c r="BK9363" s="16"/>
      <c r="BL9363" s="16"/>
      <c r="BM9363" s="16"/>
    </row>
    <row r="9364" spans="39:65" ht="57" customHeight="1" x14ac:dyDescent="0.2">
      <c r="AM9364" s="15"/>
      <c r="BB9364" s="16"/>
      <c r="BC9364" s="16"/>
      <c r="BD9364" s="16"/>
      <c r="BE9364" s="16"/>
      <c r="BF9364" s="16"/>
      <c r="BG9364" s="16"/>
      <c r="BH9364" s="16"/>
      <c r="BI9364" s="16"/>
      <c r="BJ9364" s="16"/>
      <c r="BK9364" s="16"/>
      <c r="BL9364" s="16"/>
      <c r="BM9364" s="16"/>
    </row>
    <row r="9365" spans="39:65" ht="57" customHeight="1" x14ac:dyDescent="0.2">
      <c r="AM9365" s="15"/>
      <c r="BB9365" s="16"/>
      <c r="BC9365" s="16"/>
      <c r="BD9365" s="16"/>
      <c r="BE9365" s="16"/>
      <c r="BF9365" s="16"/>
      <c r="BG9365" s="16"/>
      <c r="BH9365" s="16"/>
      <c r="BI9365" s="16"/>
      <c r="BJ9365" s="16"/>
      <c r="BK9365" s="16"/>
      <c r="BL9365" s="16"/>
      <c r="BM9365" s="16"/>
    </row>
    <row r="9366" spans="39:65" ht="57" customHeight="1" x14ac:dyDescent="0.2">
      <c r="AM9366" s="15"/>
      <c r="BB9366" s="16"/>
      <c r="BC9366" s="16"/>
      <c r="BD9366" s="16"/>
      <c r="BE9366" s="16"/>
      <c r="BF9366" s="16"/>
      <c r="BG9366" s="16"/>
      <c r="BH9366" s="16"/>
      <c r="BI9366" s="16"/>
      <c r="BJ9366" s="16"/>
      <c r="BK9366" s="16"/>
      <c r="BL9366" s="16"/>
      <c r="BM9366" s="16"/>
    </row>
    <row r="9367" spans="39:65" ht="57" customHeight="1" x14ac:dyDescent="0.2">
      <c r="AM9367" s="15"/>
      <c r="BB9367" s="16"/>
      <c r="BC9367" s="16"/>
      <c r="BD9367" s="16"/>
      <c r="BE9367" s="16"/>
      <c r="BF9367" s="16"/>
      <c r="BG9367" s="16"/>
      <c r="BH9367" s="16"/>
      <c r="BI9367" s="16"/>
      <c r="BJ9367" s="16"/>
      <c r="BK9367" s="16"/>
      <c r="BL9367" s="16"/>
      <c r="BM9367" s="16"/>
    </row>
    <row r="9368" spans="39:65" ht="57" customHeight="1" x14ac:dyDescent="0.2">
      <c r="AM9368" s="15"/>
      <c r="BB9368" s="16"/>
      <c r="BC9368" s="16"/>
      <c r="BD9368" s="16"/>
      <c r="BE9368" s="16"/>
      <c r="BF9368" s="16"/>
      <c r="BG9368" s="16"/>
      <c r="BH9368" s="16"/>
      <c r="BI9368" s="16"/>
      <c r="BJ9368" s="16"/>
      <c r="BK9368" s="16"/>
      <c r="BL9368" s="16"/>
      <c r="BM9368" s="16"/>
    </row>
    <row r="9369" spans="39:65" ht="57" customHeight="1" x14ac:dyDescent="0.2">
      <c r="AM9369" s="15"/>
      <c r="BB9369" s="16"/>
      <c r="BC9369" s="16"/>
      <c r="BD9369" s="16"/>
      <c r="BE9369" s="16"/>
      <c r="BF9369" s="16"/>
      <c r="BG9369" s="16"/>
      <c r="BH9369" s="16"/>
      <c r="BI9369" s="16"/>
      <c r="BJ9369" s="16"/>
      <c r="BK9369" s="16"/>
      <c r="BL9369" s="16"/>
      <c r="BM9369" s="16"/>
    </row>
    <row r="9370" spans="39:65" ht="57" customHeight="1" x14ac:dyDescent="0.2">
      <c r="AM9370" s="15"/>
      <c r="BB9370" s="16"/>
      <c r="BC9370" s="16"/>
      <c r="BD9370" s="16"/>
      <c r="BE9370" s="16"/>
      <c r="BF9370" s="16"/>
      <c r="BG9370" s="16"/>
      <c r="BH9370" s="16"/>
      <c r="BI9370" s="16"/>
      <c r="BJ9370" s="16"/>
      <c r="BK9370" s="16"/>
      <c r="BL9370" s="16"/>
      <c r="BM9370" s="16"/>
    </row>
    <row r="9371" spans="39:65" ht="57" customHeight="1" x14ac:dyDescent="0.2">
      <c r="AM9371" s="15"/>
      <c r="BB9371" s="16"/>
      <c r="BC9371" s="16"/>
      <c r="BD9371" s="16"/>
      <c r="BE9371" s="16"/>
      <c r="BF9371" s="16"/>
      <c r="BG9371" s="16"/>
      <c r="BH9371" s="16"/>
      <c r="BI9371" s="16"/>
      <c r="BJ9371" s="16"/>
      <c r="BK9371" s="16"/>
      <c r="BL9371" s="16"/>
      <c r="BM9371" s="16"/>
    </row>
    <row r="9372" spans="39:65" ht="57" customHeight="1" x14ac:dyDescent="0.2">
      <c r="AM9372" s="15"/>
      <c r="BB9372" s="16"/>
      <c r="BC9372" s="16"/>
      <c r="BD9372" s="16"/>
      <c r="BE9372" s="16"/>
      <c r="BF9372" s="16"/>
      <c r="BG9372" s="16"/>
      <c r="BH9372" s="16"/>
      <c r="BI9372" s="16"/>
      <c r="BJ9372" s="16"/>
      <c r="BK9372" s="16"/>
      <c r="BL9372" s="16"/>
      <c r="BM9372" s="16"/>
    </row>
    <row r="9373" spans="39:65" ht="57" customHeight="1" x14ac:dyDescent="0.2">
      <c r="AM9373" s="15"/>
      <c r="BB9373" s="16"/>
      <c r="BC9373" s="16"/>
      <c r="BD9373" s="16"/>
      <c r="BE9373" s="16"/>
      <c r="BF9373" s="16"/>
      <c r="BG9373" s="16"/>
      <c r="BH9373" s="16"/>
      <c r="BI9373" s="16"/>
      <c r="BJ9373" s="16"/>
      <c r="BK9373" s="16"/>
      <c r="BL9373" s="16"/>
      <c r="BM9373" s="16"/>
    </row>
    <row r="9374" spans="39:65" ht="57" customHeight="1" x14ac:dyDescent="0.2">
      <c r="AM9374" s="15"/>
      <c r="BB9374" s="16"/>
      <c r="BC9374" s="16"/>
      <c r="BD9374" s="16"/>
      <c r="BE9374" s="16"/>
      <c r="BF9374" s="16"/>
      <c r="BG9374" s="16"/>
      <c r="BH9374" s="16"/>
      <c r="BI9374" s="16"/>
      <c r="BJ9374" s="16"/>
      <c r="BK9374" s="16"/>
      <c r="BL9374" s="16"/>
      <c r="BM9374" s="16"/>
    </row>
    <row r="9375" spans="39:65" ht="57" customHeight="1" x14ac:dyDescent="0.2">
      <c r="AM9375" s="15"/>
      <c r="BB9375" s="16"/>
      <c r="BC9375" s="16"/>
      <c r="BD9375" s="16"/>
      <c r="BE9375" s="16"/>
      <c r="BF9375" s="16"/>
      <c r="BG9375" s="16"/>
      <c r="BH9375" s="16"/>
      <c r="BI9375" s="16"/>
      <c r="BJ9375" s="16"/>
      <c r="BK9375" s="16"/>
      <c r="BL9375" s="16"/>
      <c r="BM9375" s="16"/>
    </row>
    <row r="9376" spans="39:65" ht="57" customHeight="1" x14ac:dyDescent="0.2">
      <c r="AM9376" s="15"/>
      <c r="BB9376" s="16"/>
      <c r="BC9376" s="16"/>
      <c r="BD9376" s="16"/>
      <c r="BE9376" s="16"/>
      <c r="BF9376" s="16"/>
      <c r="BG9376" s="16"/>
      <c r="BH9376" s="16"/>
      <c r="BI9376" s="16"/>
      <c r="BJ9376" s="16"/>
      <c r="BK9376" s="16"/>
      <c r="BL9376" s="16"/>
      <c r="BM9376" s="16"/>
    </row>
    <row r="9377" spans="39:65" ht="57" customHeight="1" x14ac:dyDescent="0.2">
      <c r="AM9377" s="15"/>
      <c r="BB9377" s="16"/>
      <c r="BC9377" s="16"/>
      <c r="BD9377" s="16"/>
      <c r="BE9377" s="16"/>
      <c r="BF9377" s="16"/>
      <c r="BG9377" s="16"/>
      <c r="BH9377" s="16"/>
      <c r="BI9377" s="16"/>
      <c r="BJ9377" s="16"/>
      <c r="BK9377" s="16"/>
      <c r="BL9377" s="16"/>
      <c r="BM9377" s="16"/>
    </row>
    <row r="9378" spans="39:65" ht="57" customHeight="1" x14ac:dyDescent="0.2">
      <c r="AM9378" s="15"/>
      <c r="BB9378" s="16"/>
      <c r="BC9378" s="16"/>
      <c r="BD9378" s="16"/>
      <c r="BE9378" s="16"/>
      <c r="BF9378" s="16"/>
      <c r="BG9378" s="16"/>
      <c r="BH9378" s="16"/>
      <c r="BI9378" s="16"/>
      <c r="BJ9378" s="16"/>
      <c r="BK9378" s="16"/>
      <c r="BL9378" s="16"/>
      <c r="BM9378" s="16"/>
    </row>
    <row r="9379" spans="39:65" ht="57" customHeight="1" x14ac:dyDescent="0.2">
      <c r="AM9379" s="15"/>
      <c r="BB9379" s="16"/>
      <c r="BC9379" s="16"/>
      <c r="BD9379" s="16"/>
      <c r="BE9379" s="16"/>
      <c r="BF9379" s="16"/>
      <c r="BG9379" s="16"/>
      <c r="BH9379" s="16"/>
      <c r="BI9379" s="16"/>
      <c r="BJ9379" s="16"/>
      <c r="BK9379" s="16"/>
      <c r="BL9379" s="16"/>
      <c r="BM9379" s="16"/>
    </row>
    <row r="9380" spans="39:65" ht="57" customHeight="1" x14ac:dyDescent="0.2">
      <c r="AM9380" s="15"/>
      <c r="BB9380" s="16"/>
      <c r="BC9380" s="16"/>
      <c r="BD9380" s="16"/>
      <c r="BE9380" s="16"/>
      <c r="BF9380" s="16"/>
      <c r="BG9380" s="16"/>
      <c r="BH9380" s="16"/>
      <c r="BI9380" s="16"/>
      <c r="BJ9380" s="16"/>
      <c r="BK9380" s="16"/>
      <c r="BL9380" s="16"/>
      <c r="BM9380" s="16"/>
    </row>
    <row r="9381" spans="39:65" ht="57" customHeight="1" x14ac:dyDescent="0.2">
      <c r="AM9381" s="15"/>
      <c r="BB9381" s="16"/>
      <c r="BC9381" s="16"/>
      <c r="BD9381" s="16"/>
      <c r="BE9381" s="16"/>
      <c r="BF9381" s="16"/>
      <c r="BG9381" s="16"/>
      <c r="BH9381" s="16"/>
      <c r="BI9381" s="16"/>
      <c r="BJ9381" s="16"/>
      <c r="BK9381" s="16"/>
      <c r="BL9381" s="16"/>
      <c r="BM9381" s="16"/>
    </row>
    <row r="9382" spans="39:65" ht="57" customHeight="1" x14ac:dyDescent="0.2">
      <c r="AM9382" s="15"/>
      <c r="BB9382" s="16"/>
      <c r="BC9382" s="16"/>
      <c r="BD9382" s="16"/>
      <c r="BE9382" s="16"/>
      <c r="BF9382" s="16"/>
      <c r="BG9382" s="16"/>
      <c r="BH9382" s="16"/>
      <c r="BI9382" s="16"/>
      <c r="BJ9382" s="16"/>
      <c r="BK9382" s="16"/>
      <c r="BL9382" s="16"/>
      <c r="BM9382" s="16"/>
    </row>
    <row r="9383" spans="39:65" ht="57" customHeight="1" x14ac:dyDescent="0.2">
      <c r="AM9383" s="15"/>
      <c r="BB9383" s="16"/>
      <c r="BC9383" s="16"/>
      <c r="BD9383" s="16"/>
      <c r="BE9383" s="16"/>
      <c r="BF9383" s="16"/>
      <c r="BG9383" s="16"/>
      <c r="BH9383" s="16"/>
      <c r="BI9383" s="16"/>
      <c r="BJ9383" s="16"/>
      <c r="BK9383" s="16"/>
      <c r="BL9383" s="16"/>
      <c r="BM9383" s="16"/>
    </row>
    <row r="9384" spans="39:65" ht="57" customHeight="1" x14ac:dyDescent="0.2">
      <c r="AM9384" s="15"/>
      <c r="BB9384" s="16"/>
      <c r="BC9384" s="16"/>
      <c r="BD9384" s="16"/>
      <c r="BE9384" s="16"/>
      <c r="BF9384" s="16"/>
      <c r="BG9384" s="16"/>
      <c r="BH9384" s="16"/>
      <c r="BI9384" s="16"/>
      <c r="BJ9384" s="16"/>
      <c r="BK9384" s="16"/>
      <c r="BL9384" s="16"/>
      <c r="BM9384" s="16"/>
    </row>
    <row r="9385" spans="39:65" ht="57" customHeight="1" x14ac:dyDescent="0.2">
      <c r="AM9385" s="15"/>
      <c r="BB9385" s="16"/>
      <c r="BC9385" s="16"/>
      <c r="BD9385" s="16"/>
      <c r="BE9385" s="16"/>
      <c r="BF9385" s="16"/>
      <c r="BG9385" s="16"/>
      <c r="BH9385" s="16"/>
      <c r="BI9385" s="16"/>
      <c r="BJ9385" s="16"/>
      <c r="BK9385" s="16"/>
      <c r="BL9385" s="16"/>
      <c r="BM9385" s="16"/>
    </row>
    <row r="9386" spans="39:65" ht="57" customHeight="1" x14ac:dyDescent="0.2">
      <c r="AM9386" s="15"/>
      <c r="BB9386" s="16"/>
      <c r="BC9386" s="16"/>
      <c r="BD9386" s="16"/>
      <c r="BE9386" s="16"/>
      <c r="BF9386" s="16"/>
      <c r="BG9386" s="16"/>
      <c r="BH9386" s="16"/>
      <c r="BI9386" s="16"/>
      <c r="BJ9386" s="16"/>
      <c r="BK9386" s="16"/>
      <c r="BL9386" s="16"/>
      <c r="BM9386" s="16"/>
    </row>
    <row r="9387" spans="39:65" ht="57" customHeight="1" x14ac:dyDescent="0.2">
      <c r="AM9387" s="15"/>
      <c r="BB9387" s="16"/>
      <c r="BC9387" s="16"/>
      <c r="BD9387" s="16"/>
      <c r="BE9387" s="16"/>
      <c r="BF9387" s="16"/>
      <c r="BG9387" s="16"/>
      <c r="BH9387" s="16"/>
      <c r="BI9387" s="16"/>
      <c r="BJ9387" s="16"/>
      <c r="BK9387" s="16"/>
      <c r="BL9387" s="16"/>
      <c r="BM9387" s="16"/>
    </row>
    <row r="9388" spans="39:65" ht="57" customHeight="1" x14ac:dyDescent="0.2">
      <c r="AM9388" s="15"/>
      <c r="BB9388" s="16"/>
      <c r="BC9388" s="16"/>
      <c r="BD9388" s="16"/>
      <c r="BE9388" s="16"/>
      <c r="BF9388" s="16"/>
      <c r="BG9388" s="16"/>
      <c r="BH9388" s="16"/>
      <c r="BI9388" s="16"/>
      <c r="BJ9388" s="16"/>
      <c r="BK9388" s="16"/>
      <c r="BL9388" s="16"/>
      <c r="BM9388" s="16"/>
    </row>
    <row r="9389" spans="39:65" ht="57" customHeight="1" x14ac:dyDescent="0.2">
      <c r="AM9389" s="15"/>
      <c r="BB9389" s="16"/>
      <c r="BC9389" s="16"/>
      <c r="BD9389" s="16"/>
      <c r="BE9389" s="16"/>
      <c r="BF9389" s="16"/>
      <c r="BG9389" s="16"/>
      <c r="BH9389" s="16"/>
      <c r="BI9389" s="16"/>
      <c r="BJ9389" s="16"/>
      <c r="BK9389" s="16"/>
      <c r="BL9389" s="16"/>
      <c r="BM9389" s="16"/>
    </row>
    <row r="9390" spans="39:65" ht="57" customHeight="1" x14ac:dyDescent="0.2">
      <c r="AM9390" s="15"/>
      <c r="BB9390" s="16"/>
      <c r="BC9390" s="16"/>
      <c r="BD9390" s="16"/>
      <c r="BE9390" s="16"/>
      <c r="BF9390" s="16"/>
      <c r="BG9390" s="16"/>
      <c r="BH9390" s="16"/>
      <c r="BI9390" s="16"/>
      <c r="BJ9390" s="16"/>
      <c r="BK9390" s="16"/>
      <c r="BL9390" s="16"/>
      <c r="BM9390" s="16"/>
    </row>
    <row r="9391" spans="39:65" ht="57" customHeight="1" x14ac:dyDescent="0.2">
      <c r="AM9391" s="15"/>
      <c r="BB9391" s="16"/>
      <c r="BC9391" s="16"/>
      <c r="BD9391" s="16"/>
      <c r="BE9391" s="16"/>
      <c r="BF9391" s="16"/>
      <c r="BG9391" s="16"/>
      <c r="BH9391" s="16"/>
      <c r="BI9391" s="16"/>
      <c r="BJ9391" s="16"/>
      <c r="BK9391" s="16"/>
      <c r="BL9391" s="16"/>
      <c r="BM9391" s="16"/>
    </row>
    <row r="9392" spans="39:65" ht="57" customHeight="1" x14ac:dyDescent="0.2">
      <c r="AM9392" s="15"/>
      <c r="BB9392" s="16"/>
      <c r="BC9392" s="16"/>
      <c r="BD9392" s="16"/>
      <c r="BE9392" s="16"/>
      <c r="BF9392" s="16"/>
      <c r="BG9392" s="16"/>
      <c r="BH9392" s="16"/>
      <c r="BI9392" s="16"/>
      <c r="BJ9392" s="16"/>
      <c r="BK9392" s="16"/>
      <c r="BL9392" s="16"/>
      <c r="BM9392" s="16"/>
    </row>
    <row r="9393" spans="39:65" ht="57" customHeight="1" x14ac:dyDescent="0.2">
      <c r="AM9393" s="15"/>
      <c r="BB9393" s="16"/>
      <c r="BC9393" s="16"/>
      <c r="BD9393" s="16"/>
      <c r="BE9393" s="16"/>
      <c r="BF9393" s="16"/>
      <c r="BG9393" s="16"/>
      <c r="BH9393" s="16"/>
      <c r="BI9393" s="16"/>
      <c r="BJ9393" s="16"/>
      <c r="BK9393" s="16"/>
      <c r="BL9393" s="16"/>
      <c r="BM9393" s="16"/>
    </row>
    <row r="9394" spans="39:65" ht="57" customHeight="1" x14ac:dyDescent="0.2">
      <c r="AM9394" s="15"/>
      <c r="BB9394" s="16"/>
      <c r="BC9394" s="16"/>
      <c r="BD9394" s="16"/>
      <c r="BE9394" s="16"/>
      <c r="BF9394" s="16"/>
      <c r="BG9394" s="16"/>
      <c r="BH9394" s="16"/>
      <c r="BI9394" s="16"/>
      <c r="BJ9394" s="16"/>
      <c r="BK9394" s="16"/>
      <c r="BL9394" s="16"/>
      <c r="BM9394" s="16"/>
    </row>
    <row r="9395" spans="39:65" ht="57" customHeight="1" x14ac:dyDescent="0.2">
      <c r="AM9395" s="15"/>
      <c r="BB9395" s="16"/>
      <c r="BC9395" s="16"/>
      <c r="BD9395" s="16"/>
      <c r="BE9395" s="16"/>
      <c r="BF9395" s="16"/>
      <c r="BG9395" s="16"/>
      <c r="BH9395" s="16"/>
      <c r="BI9395" s="16"/>
      <c r="BJ9395" s="16"/>
      <c r="BK9395" s="16"/>
      <c r="BL9395" s="16"/>
      <c r="BM9395" s="16"/>
    </row>
    <row r="9396" spans="39:65" ht="57" customHeight="1" x14ac:dyDescent="0.2">
      <c r="AM9396" s="15"/>
      <c r="BB9396" s="16"/>
      <c r="BC9396" s="16"/>
      <c r="BD9396" s="16"/>
      <c r="BE9396" s="16"/>
      <c r="BF9396" s="16"/>
      <c r="BG9396" s="16"/>
      <c r="BH9396" s="16"/>
      <c r="BI9396" s="16"/>
      <c r="BJ9396" s="16"/>
      <c r="BK9396" s="16"/>
      <c r="BL9396" s="16"/>
      <c r="BM9396" s="16"/>
    </row>
    <row r="9397" spans="39:65" ht="57" customHeight="1" x14ac:dyDescent="0.2">
      <c r="AM9397" s="15"/>
      <c r="BB9397" s="16"/>
      <c r="BC9397" s="16"/>
      <c r="BD9397" s="16"/>
      <c r="BE9397" s="16"/>
      <c r="BF9397" s="16"/>
      <c r="BG9397" s="16"/>
      <c r="BH9397" s="16"/>
      <c r="BI9397" s="16"/>
      <c r="BJ9397" s="16"/>
      <c r="BK9397" s="16"/>
      <c r="BL9397" s="16"/>
      <c r="BM9397" s="16"/>
    </row>
    <row r="9398" spans="39:65" ht="57" customHeight="1" x14ac:dyDescent="0.2">
      <c r="AM9398" s="15"/>
      <c r="BB9398" s="16"/>
      <c r="BC9398" s="16"/>
      <c r="BD9398" s="16"/>
      <c r="BE9398" s="16"/>
      <c r="BF9398" s="16"/>
      <c r="BG9398" s="16"/>
      <c r="BH9398" s="16"/>
      <c r="BI9398" s="16"/>
      <c r="BJ9398" s="16"/>
      <c r="BK9398" s="16"/>
      <c r="BL9398" s="16"/>
      <c r="BM9398" s="16"/>
    </row>
    <row r="9399" spans="39:65" ht="57" customHeight="1" x14ac:dyDescent="0.2">
      <c r="AM9399" s="15"/>
      <c r="BB9399" s="16"/>
      <c r="BC9399" s="16"/>
      <c r="BD9399" s="16"/>
      <c r="BE9399" s="16"/>
      <c r="BF9399" s="16"/>
      <c r="BG9399" s="16"/>
      <c r="BH9399" s="16"/>
      <c r="BI9399" s="16"/>
      <c r="BJ9399" s="16"/>
      <c r="BK9399" s="16"/>
      <c r="BL9399" s="16"/>
      <c r="BM9399" s="16"/>
    </row>
    <row r="9400" spans="39:65" ht="57" customHeight="1" x14ac:dyDescent="0.2">
      <c r="AM9400" s="15"/>
      <c r="BB9400" s="16"/>
      <c r="BC9400" s="16"/>
      <c r="BD9400" s="16"/>
      <c r="BE9400" s="16"/>
      <c r="BF9400" s="16"/>
      <c r="BG9400" s="16"/>
      <c r="BH9400" s="16"/>
      <c r="BI9400" s="16"/>
      <c r="BJ9400" s="16"/>
      <c r="BK9400" s="16"/>
      <c r="BL9400" s="16"/>
      <c r="BM9400" s="16"/>
    </row>
    <row r="9401" spans="39:65" ht="57" customHeight="1" x14ac:dyDescent="0.2">
      <c r="AM9401" s="15"/>
      <c r="BB9401" s="16"/>
      <c r="BC9401" s="16"/>
      <c r="BD9401" s="16"/>
      <c r="BE9401" s="16"/>
      <c r="BF9401" s="16"/>
      <c r="BG9401" s="16"/>
      <c r="BH9401" s="16"/>
      <c r="BI9401" s="16"/>
      <c r="BJ9401" s="16"/>
      <c r="BK9401" s="16"/>
      <c r="BL9401" s="16"/>
      <c r="BM9401" s="16"/>
    </row>
    <row r="9402" spans="39:65" ht="57" customHeight="1" x14ac:dyDescent="0.2">
      <c r="AM9402" s="15"/>
      <c r="BB9402" s="16"/>
      <c r="BC9402" s="16"/>
      <c r="BD9402" s="16"/>
      <c r="BE9402" s="16"/>
      <c r="BF9402" s="16"/>
      <c r="BG9402" s="16"/>
      <c r="BH9402" s="16"/>
      <c r="BI9402" s="16"/>
      <c r="BJ9402" s="16"/>
      <c r="BK9402" s="16"/>
      <c r="BL9402" s="16"/>
      <c r="BM9402" s="16"/>
    </row>
    <row r="9403" spans="39:65" ht="57" customHeight="1" x14ac:dyDescent="0.2">
      <c r="AM9403" s="15"/>
      <c r="BB9403" s="16"/>
      <c r="BC9403" s="16"/>
      <c r="BD9403" s="16"/>
      <c r="BE9403" s="16"/>
      <c r="BF9403" s="16"/>
      <c r="BG9403" s="16"/>
      <c r="BH9403" s="16"/>
      <c r="BI9403" s="16"/>
      <c r="BJ9403" s="16"/>
      <c r="BK9403" s="16"/>
      <c r="BL9403" s="16"/>
      <c r="BM9403" s="16"/>
    </row>
    <row r="9404" spans="39:65" ht="57" customHeight="1" x14ac:dyDescent="0.2">
      <c r="AM9404" s="15"/>
      <c r="BB9404" s="16"/>
      <c r="BC9404" s="16"/>
      <c r="BD9404" s="16"/>
      <c r="BE9404" s="16"/>
      <c r="BF9404" s="16"/>
      <c r="BG9404" s="16"/>
      <c r="BH9404" s="16"/>
      <c r="BI9404" s="16"/>
      <c r="BJ9404" s="16"/>
      <c r="BK9404" s="16"/>
      <c r="BL9404" s="16"/>
      <c r="BM9404" s="16"/>
    </row>
    <row r="9405" spans="39:65" ht="57" customHeight="1" x14ac:dyDescent="0.2">
      <c r="AM9405" s="15"/>
      <c r="BB9405" s="16"/>
      <c r="BC9405" s="16"/>
      <c r="BD9405" s="16"/>
      <c r="BE9405" s="16"/>
      <c r="BF9405" s="16"/>
      <c r="BG9405" s="16"/>
      <c r="BH9405" s="16"/>
      <c r="BI9405" s="16"/>
      <c r="BJ9405" s="16"/>
      <c r="BK9405" s="16"/>
      <c r="BL9405" s="16"/>
      <c r="BM9405" s="16"/>
    </row>
    <row r="9406" spans="39:65" ht="57" customHeight="1" x14ac:dyDescent="0.2">
      <c r="AM9406" s="15"/>
      <c r="BB9406" s="16"/>
      <c r="BC9406" s="16"/>
      <c r="BD9406" s="16"/>
      <c r="BE9406" s="16"/>
      <c r="BF9406" s="16"/>
      <c r="BG9406" s="16"/>
      <c r="BH9406" s="16"/>
      <c r="BI9406" s="16"/>
      <c r="BJ9406" s="16"/>
      <c r="BK9406" s="16"/>
      <c r="BL9406" s="16"/>
      <c r="BM9406" s="16"/>
    </row>
    <row r="9407" spans="39:65" ht="57" customHeight="1" x14ac:dyDescent="0.2">
      <c r="AM9407" s="15"/>
      <c r="BB9407" s="16"/>
      <c r="BC9407" s="16"/>
      <c r="BD9407" s="16"/>
      <c r="BE9407" s="16"/>
      <c r="BF9407" s="16"/>
      <c r="BG9407" s="16"/>
      <c r="BH9407" s="16"/>
      <c r="BI9407" s="16"/>
      <c r="BJ9407" s="16"/>
      <c r="BK9407" s="16"/>
      <c r="BL9407" s="16"/>
      <c r="BM9407" s="16"/>
    </row>
    <row r="9408" spans="39:65" ht="57" customHeight="1" x14ac:dyDescent="0.2">
      <c r="AM9408" s="15"/>
      <c r="BB9408" s="16"/>
      <c r="BC9408" s="16"/>
      <c r="BD9408" s="16"/>
      <c r="BE9408" s="16"/>
      <c r="BF9408" s="16"/>
      <c r="BG9408" s="16"/>
      <c r="BH9408" s="16"/>
      <c r="BI9408" s="16"/>
      <c r="BJ9408" s="16"/>
      <c r="BK9408" s="16"/>
      <c r="BL9408" s="16"/>
      <c r="BM9408" s="16"/>
    </row>
    <row r="9409" spans="39:65" ht="57" customHeight="1" x14ac:dyDescent="0.2">
      <c r="AM9409" s="15"/>
      <c r="BB9409" s="16"/>
      <c r="BC9409" s="16"/>
      <c r="BD9409" s="16"/>
      <c r="BE9409" s="16"/>
      <c r="BF9409" s="16"/>
      <c r="BG9409" s="16"/>
      <c r="BH9409" s="16"/>
      <c r="BI9409" s="16"/>
      <c r="BJ9409" s="16"/>
      <c r="BK9409" s="16"/>
      <c r="BL9409" s="16"/>
      <c r="BM9409" s="16"/>
    </row>
    <row r="9410" spans="39:65" ht="57" customHeight="1" x14ac:dyDescent="0.2">
      <c r="AM9410" s="15"/>
      <c r="BB9410" s="16"/>
      <c r="BC9410" s="16"/>
      <c r="BD9410" s="16"/>
      <c r="BE9410" s="16"/>
      <c r="BF9410" s="16"/>
      <c r="BG9410" s="16"/>
      <c r="BH9410" s="16"/>
      <c r="BI9410" s="16"/>
      <c r="BJ9410" s="16"/>
      <c r="BK9410" s="16"/>
      <c r="BL9410" s="16"/>
      <c r="BM9410" s="16"/>
    </row>
    <row r="9411" spans="39:65" ht="57" customHeight="1" x14ac:dyDescent="0.2">
      <c r="AM9411" s="15"/>
      <c r="BB9411" s="16"/>
      <c r="BC9411" s="16"/>
      <c r="BD9411" s="16"/>
      <c r="BE9411" s="16"/>
      <c r="BF9411" s="16"/>
      <c r="BG9411" s="16"/>
      <c r="BH9411" s="16"/>
      <c r="BI9411" s="16"/>
      <c r="BJ9411" s="16"/>
      <c r="BK9411" s="16"/>
      <c r="BL9411" s="16"/>
      <c r="BM9411" s="16"/>
    </row>
    <row r="9412" spans="39:65" ht="57" customHeight="1" x14ac:dyDescent="0.2">
      <c r="AM9412" s="15"/>
      <c r="BB9412" s="16"/>
      <c r="BC9412" s="16"/>
      <c r="BD9412" s="16"/>
      <c r="BE9412" s="16"/>
      <c r="BF9412" s="16"/>
      <c r="BG9412" s="16"/>
      <c r="BH9412" s="16"/>
      <c r="BI9412" s="16"/>
      <c r="BJ9412" s="16"/>
      <c r="BK9412" s="16"/>
      <c r="BL9412" s="16"/>
      <c r="BM9412" s="16"/>
    </row>
    <row r="9413" spans="39:65" ht="57" customHeight="1" x14ac:dyDescent="0.2">
      <c r="AM9413" s="15"/>
      <c r="BB9413" s="16"/>
      <c r="BC9413" s="16"/>
      <c r="BD9413" s="16"/>
      <c r="BE9413" s="16"/>
      <c r="BF9413" s="16"/>
      <c r="BG9413" s="16"/>
      <c r="BH9413" s="16"/>
      <c r="BI9413" s="16"/>
      <c r="BJ9413" s="16"/>
      <c r="BK9413" s="16"/>
      <c r="BL9413" s="16"/>
      <c r="BM9413" s="16"/>
    </row>
    <row r="9414" spans="39:65" ht="57" customHeight="1" x14ac:dyDescent="0.2">
      <c r="AM9414" s="15"/>
      <c r="BB9414" s="16"/>
      <c r="BC9414" s="16"/>
      <c r="BD9414" s="16"/>
      <c r="BE9414" s="16"/>
      <c r="BF9414" s="16"/>
      <c r="BG9414" s="16"/>
      <c r="BH9414" s="16"/>
      <c r="BI9414" s="16"/>
      <c r="BJ9414" s="16"/>
      <c r="BK9414" s="16"/>
      <c r="BL9414" s="16"/>
      <c r="BM9414" s="16"/>
    </row>
    <row r="9415" spans="39:65" ht="57" customHeight="1" x14ac:dyDescent="0.2">
      <c r="AM9415" s="15"/>
      <c r="BB9415" s="16"/>
      <c r="BC9415" s="16"/>
      <c r="BD9415" s="16"/>
      <c r="BE9415" s="16"/>
      <c r="BF9415" s="16"/>
      <c r="BG9415" s="16"/>
      <c r="BH9415" s="16"/>
      <c r="BI9415" s="16"/>
      <c r="BJ9415" s="16"/>
      <c r="BK9415" s="16"/>
      <c r="BL9415" s="16"/>
      <c r="BM9415" s="16"/>
    </row>
    <row r="9416" spans="39:65" ht="57" customHeight="1" x14ac:dyDescent="0.2">
      <c r="AM9416" s="15"/>
      <c r="BB9416" s="16"/>
      <c r="BC9416" s="16"/>
      <c r="BD9416" s="16"/>
      <c r="BE9416" s="16"/>
      <c r="BF9416" s="16"/>
      <c r="BG9416" s="16"/>
      <c r="BH9416" s="16"/>
      <c r="BI9416" s="16"/>
      <c r="BJ9416" s="16"/>
      <c r="BK9416" s="16"/>
      <c r="BL9416" s="16"/>
      <c r="BM9416" s="16"/>
    </row>
    <row r="9417" spans="39:65" ht="57" customHeight="1" x14ac:dyDescent="0.2">
      <c r="AM9417" s="15"/>
      <c r="BB9417" s="16"/>
      <c r="BC9417" s="16"/>
      <c r="BD9417" s="16"/>
      <c r="BE9417" s="16"/>
      <c r="BF9417" s="16"/>
      <c r="BG9417" s="16"/>
      <c r="BH9417" s="16"/>
      <c r="BI9417" s="16"/>
      <c r="BJ9417" s="16"/>
      <c r="BK9417" s="16"/>
      <c r="BL9417" s="16"/>
      <c r="BM9417" s="16"/>
    </row>
    <row r="9418" spans="39:65" ht="57" customHeight="1" x14ac:dyDescent="0.2">
      <c r="AM9418" s="15"/>
      <c r="BB9418" s="16"/>
      <c r="BC9418" s="16"/>
      <c r="BD9418" s="16"/>
      <c r="BE9418" s="16"/>
      <c r="BF9418" s="16"/>
      <c r="BG9418" s="16"/>
      <c r="BH9418" s="16"/>
      <c r="BI9418" s="16"/>
      <c r="BJ9418" s="16"/>
      <c r="BK9418" s="16"/>
      <c r="BL9418" s="16"/>
      <c r="BM9418" s="16"/>
    </row>
    <row r="9419" spans="39:65" ht="57" customHeight="1" x14ac:dyDescent="0.2">
      <c r="AM9419" s="15"/>
      <c r="BB9419" s="16"/>
      <c r="BC9419" s="16"/>
      <c r="BD9419" s="16"/>
      <c r="BE9419" s="16"/>
      <c r="BF9419" s="16"/>
      <c r="BG9419" s="16"/>
      <c r="BH9419" s="16"/>
      <c r="BI9419" s="16"/>
      <c r="BJ9419" s="16"/>
      <c r="BK9419" s="16"/>
      <c r="BL9419" s="16"/>
      <c r="BM9419" s="16"/>
    </row>
    <row r="9420" spans="39:65" ht="57" customHeight="1" x14ac:dyDescent="0.2">
      <c r="AM9420" s="15"/>
      <c r="BB9420" s="16"/>
      <c r="BC9420" s="16"/>
      <c r="BD9420" s="16"/>
      <c r="BE9420" s="16"/>
      <c r="BF9420" s="16"/>
      <c r="BG9420" s="16"/>
      <c r="BH9420" s="16"/>
      <c r="BI9420" s="16"/>
      <c r="BJ9420" s="16"/>
      <c r="BK9420" s="16"/>
      <c r="BL9420" s="16"/>
      <c r="BM9420" s="16"/>
    </row>
    <row r="9421" spans="39:65" ht="57" customHeight="1" x14ac:dyDescent="0.2">
      <c r="AM9421" s="15"/>
      <c r="BB9421" s="16"/>
      <c r="BC9421" s="16"/>
      <c r="BD9421" s="16"/>
      <c r="BE9421" s="16"/>
      <c r="BF9421" s="16"/>
      <c r="BG9421" s="16"/>
      <c r="BH9421" s="16"/>
      <c r="BI9421" s="16"/>
      <c r="BJ9421" s="16"/>
      <c r="BK9421" s="16"/>
      <c r="BL9421" s="16"/>
      <c r="BM9421" s="16"/>
    </row>
    <row r="9422" spans="39:65" ht="57" customHeight="1" x14ac:dyDescent="0.2">
      <c r="AM9422" s="15"/>
      <c r="BB9422" s="16"/>
      <c r="BC9422" s="16"/>
      <c r="BD9422" s="16"/>
      <c r="BE9422" s="16"/>
      <c r="BF9422" s="16"/>
      <c r="BG9422" s="16"/>
      <c r="BH9422" s="16"/>
      <c r="BI9422" s="16"/>
      <c r="BJ9422" s="16"/>
      <c r="BK9422" s="16"/>
      <c r="BL9422" s="16"/>
      <c r="BM9422" s="16"/>
    </row>
    <row r="9423" spans="39:65" ht="57" customHeight="1" x14ac:dyDescent="0.2">
      <c r="AM9423" s="15"/>
      <c r="BB9423" s="16"/>
      <c r="BC9423" s="16"/>
      <c r="BD9423" s="16"/>
      <c r="BE9423" s="16"/>
      <c r="BF9423" s="16"/>
      <c r="BG9423" s="16"/>
      <c r="BH9423" s="16"/>
      <c r="BI9423" s="16"/>
      <c r="BJ9423" s="16"/>
      <c r="BK9423" s="16"/>
      <c r="BL9423" s="16"/>
      <c r="BM9423" s="16"/>
    </row>
    <row r="9424" spans="39:65" ht="57" customHeight="1" x14ac:dyDescent="0.2">
      <c r="AM9424" s="15"/>
      <c r="BB9424" s="16"/>
      <c r="BC9424" s="16"/>
      <c r="BD9424" s="16"/>
      <c r="BE9424" s="16"/>
      <c r="BF9424" s="16"/>
      <c r="BG9424" s="16"/>
      <c r="BH9424" s="16"/>
      <c r="BI9424" s="16"/>
      <c r="BJ9424" s="16"/>
      <c r="BK9424" s="16"/>
      <c r="BL9424" s="16"/>
      <c r="BM9424" s="16"/>
    </row>
    <row r="9425" spans="39:65" ht="57" customHeight="1" x14ac:dyDescent="0.2">
      <c r="AM9425" s="15"/>
      <c r="BB9425" s="16"/>
      <c r="BC9425" s="16"/>
      <c r="BD9425" s="16"/>
      <c r="BE9425" s="16"/>
      <c r="BF9425" s="16"/>
      <c r="BG9425" s="16"/>
      <c r="BH9425" s="16"/>
      <c r="BI9425" s="16"/>
      <c r="BJ9425" s="16"/>
      <c r="BK9425" s="16"/>
      <c r="BL9425" s="16"/>
      <c r="BM9425" s="16"/>
    </row>
    <row r="9426" spans="39:65" ht="57" customHeight="1" x14ac:dyDescent="0.2">
      <c r="AM9426" s="15"/>
      <c r="BB9426" s="16"/>
      <c r="BC9426" s="16"/>
      <c r="BD9426" s="16"/>
      <c r="BE9426" s="16"/>
      <c r="BF9426" s="16"/>
      <c r="BG9426" s="16"/>
      <c r="BH9426" s="16"/>
      <c r="BI9426" s="16"/>
      <c r="BJ9426" s="16"/>
      <c r="BK9426" s="16"/>
      <c r="BL9426" s="16"/>
      <c r="BM9426" s="16"/>
    </row>
    <row r="9427" spans="39:65" ht="57" customHeight="1" x14ac:dyDescent="0.2">
      <c r="AM9427" s="15"/>
      <c r="BB9427" s="16"/>
      <c r="BC9427" s="16"/>
      <c r="BD9427" s="16"/>
      <c r="BE9427" s="16"/>
      <c r="BF9427" s="16"/>
      <c r="BG9427" s="16"/>
      <c r="BH9427" s="16"/>
      <c r="BI9427" s="16"/>
      <c r="BJ9427" s="16"/>
      <c r="BK9427" s="16"/>
      <c r="BL9427" s="16"/>
      <c r="BM9427" s="16"/>
    </row>
    <row r="9428" spans="39:65" ht="57" customHeight="1" x14ac:dyDescent="0.2">
      <c r="AM9428" s="15"/>
      <c r="BB9428" s="16"/>
      <c r="BC9428" s="16"/>
      <c r="BD9428" s="16"/>
      <c r="BE9428" s="16"/>
      <c r="BF9428" s="16"/>
      <c r="BG9428" s="16"/>
      <c r="BH9428" s="16"/>
      <c r="BI9428" s="16"/>
      <c r="BJ9428" s="16"/>
      <c r="BK9428" s="16"/>
      <c r="BL9428" s="16"/>
      <c r="BM9428" s="16"/>
    </row>
    <row r="9429" spans="39:65" ht="57" customHeight="1" x14ac:dyDescent="0.2">
      <c r="AM9429" s="15"/>
      <c r="BB9429" s="16"/>
      <c r="BC9429" s="16"/>
      <c r="BD9429" s="16"/>
      <c r="BE9429" s="16"/>
      <c r="BF9429" s="16"/>
      <c r="BG9429" s="16"/>
      <c r="BH9429" s="16"/>
      <c r="BI9429" s="16"/>
      <c r="BJ9429" s="16"/>
      <c r="BK9429" s="16"/>
      <c r="BL9429" s="16"/>
      <c r="BM9429" s="16"/>
    </row>
    <row r="9430" spans="39:65" ht="57" customHeight="1" x14ac:dyDescent="0.2">
      <c r="AM9430" s="15"/>
      <c r="BB9430" s="16"/>
      <c r="BC9430" s="16"/>
      <c r="BD9430" s="16"/>
      <c r="BE9430" s="16"/>
      <c r="BF9430" s="16"/>
      <c r="BG9430" s="16"/>
      <c r="BH9430" s="16"/>
      <c r="BI9430" s="16"/>
      <c r="BJ9430" s="16"/>
      <c r="BK9430" s="16"/>
      <c r="BL9430" s="16"/>
      <c r="BM9430" s="16"/>
    </row>
    <row r="9431" spans="39:65" ht="57" customHeight="1" x14ac:dyDescent="0.2">
      <c r="AM9431" s="15"/>
      <c r="BB9431" s="16"/>
      <c r="BC9431" s="16"/>
      <c r="BD9431" s="16"/>
      <c r="BE9431" s="16"/>
      <c r="BF9431" s="16"/>
      <c r="BG9431" s="16"/>
      <c r="BH9431" s="16"/>
      <c r="BI9431" s="16"/>
      <c r="BJ9431" s="16"/>
      <c r="BK9431" s="16"/>
      <c r="BL9431" s="16"/>
      <c r="BM9431" s="16"/>
    </row>
    <row r="9432" spans="39:65" ht="57" customHeight="1" x14ac:dyDescent="0.2">
      <c r="AM9432" s="15"/>
      <c r="BB9432" s="16"/>
      <c r="BC9432" s="16"/>
      <c r="BD9432" s="16"/>
      <c r="BE9432" s="16"/>
      <c r="BF9432" s="16"/>
      <c r="BG9432" s="16"/>
      <c r="BH9432" s="16"/>
      <c r="BI9432" s="16"/>
      <c r="BJ9432" s="16"/>
      <c r="BK9432" s="16"/>
      <c r="BL9432" s="16"/>
      <c r="BM9432" s="16"/>
    </row>
    <row r="9433" spans="39:65" ht="57" customHeight="1" x14ac:dyDescent="0.2">
      <c r="AM9433" s="15"/>
      <c r="BB9433" s="16"/>
      <c r="BC9433" s="16"/>
      <c r="BD9433" s="16"/>
      <c r="BE9433" s="16"/>
      <c r="BF9433" s="16"/>
      <c r="BG9433" s="16"/>
      <c r="BH9433" s="16"/>
      <c r="BI9433" s="16"/>
      <c r="BJ9433" s="16"/>
      <c r="BK9433" s="16"/>
      <c r="BL9433" s="16"/>
      <c r="BM9433" s="16"/>
    </row>
    <row r="9434" spans="39:65" ht="57" customHeight="1" x14ac:dyDescent="0.2">
      <c r="AM9434" s="15"/>
      <c r="BB9434" s="16"/>
      <c r="BC9434" s="16"/>
      <c r="BD9434" s="16"/>
      <c r="BE9434" s="16"/>
      <c r="BF9434" s="16"/>
      <c r="BG9434" s="16"/>
      <c r="BH9434" s="16"/>
      <c r="BI9434" s="16"/>
      <c r="BJ9434" s="16"/>
      <c r="BK9434" s="16"/>
      <c r="BL9434" s="16"/>
      <c r="BM9434" s="16"/>
    </row>
    <row r="9435" spans="39:65" ht="57" customHeight="1" x14ac:dyDescent="0.2">
      <c r="AM9435" s="15"/>
      <c r="BB9435" s="16"/>
      <c r="BC9435" s="16"/>
      <c r="BD9435" s="16"/>
      <c r="BE9435" s="16"/>
      <c r="BF9435" s="16"/>
      <c r="BG9435" s="16"/>
      <c r="BH9435" s="16"/>
      <c r="BI9435" s="16"/>
      <c r="BJ9435" s="16"/>
      <c r="BK9435" s="16"/>
      <c r="BL9435" s="16"/>
      <c r="BM9435" s="16"/>
    </row>
    <row r="9436" spans="39:65" ht="57" customHeight="1" x14ac:dyDescent="0.2">
      <c r="AM9436" s="15"/>
      <c r="BB9436" s="16"/>
      <c r="BC9436" s="16"/>
      <c r="BD9436" s="16"/>
      <c r="BE9436" s="16"/>
      <c r="BF9436" s="16"/>
      <c r="BG9436" s="16"/>
      <c r="BH9436" s="16"/>
      <c r="BI9436" s="16"/>
      <c r="BJ9436" s="16"/>
      <c r="BK9436" s="16"/>
      <c r="BL9436" s="16"/>
      <c r="BM9436" s="16"/>
    </row>
    <row r="9437" spans="39:65" ht="57" customHeight="1" x14ac:dyDescent="0.2">
      <c r="AM9437" s="15"/>
      <c r="BB9437" s="16"/>
      <c r="BC9437" s="16"/>
      <c r="BD9437" s="16"/>
      <c r="BE9437" s="16"/>
      <c r="BF9437" s="16"/>
      <c r="BG9437" s="16"/>
      <c r="BH9437" s="16"/>
      <c r="BI9437" s="16"/>
      <c r="BJ9437" s="16"/>
      <c r="BK9437" s="16"/>
      <c r="BL9437" s="16"/>
      <c r="BM9437" s="16"/>
    </row>
    <row r="9438" spans="39:65" ht="57" customHeight="1" x14ac:dyDescent="0.2">
      <c r="AM9438" s="15"/>
      <c r="BB9438" s="16"/>
      <c r="BC9438" s="16"/>
      <c r="BD9438" s="16"/>
      <c r="BE9438" s="16"/>
      <c r="BF9438" s="16"/>
      <c r="BG9438" s="16"/>
      <c r="BH9438" s="16"/>
      <c r="BI9438" s="16"/>
      <c r="BJ9438" s="16"/>
      <c r="BK9438" s="16"/>
      <c r="BL9438" s="16"/>
      <c r="BM9438" s="16"/>
    </row>
    <row r="9439" spans="39:65" ht="57" customHeight="1" x14ac:dyDescent="0.2">
      <c r="AM9439" s="15"/>
      <c r="BB9439" s="16"/>
      <c r="BC9439" s="16"/>
      <c r="BD9439" s="16"/>
      <c r="BE9439" s="16"/>
      <c r="BF9439" s="16"/>
      <c r="BG9439" s="16"/>
      <c r="BH9439" s="16"/>
      <c r="BI9439" s="16"/>
      <c r="BJ9439" s="16"/>
      <c r="BK9439" s="16"/>
      <c r="BL9439" s="16"/>
      <c r="BM9439" s="16"/>
    </row>
    <row r="9440" spans="39:65" ht="57" customHeight="1" x14ac:dyDescent="0.2">
      <c r="AM9440" s="15"/>
      <c r="BB9440" s="16"/>
      <c r="BC9440" s="16"/>
      <c r="BD9440" s="16"/>
      <c r="BE9440" s="16"/>
      <c r="BF9440" s="16"/>
      <c r="BG9440" s="16"/>
      <c r="BH9440" s="16"/>
      <c r="BI9440" s="16"/>
      <c r="BJ9440" s="16"/>
      <c r="BK9440" s="16"/>
      <c r="BL9440" s="16"/>
      <c r="BM9440" s="16"/>
    </row>
    <row r="9441" spans="39:65" ht="57" customHeight="1" x14ac:dyDescent="0.2">
      <c r="AM9441" s="15"/>
      <c r="BB9441" s="16"/>
      <c r="BC9441" s="16"/>
      <c r="BD9441" s="16"/>
      <c r="BE9441" s="16"/>
      <c r="BF9441" s="16"/>
      <c r="BG9441" s="16"/>
      <c r="BH9441" s="16"/>
      <c r="BI9441" s="16"/>
      <c r="BJ9441" s="16"/>
      <c r="BK9441" s="16"/>
      <c r="BL9441" s="16"/>
      <c r="BM9441" s="16"/>
    </row>
    <row r="9442" spans="39:65" ht="57" customHeight="1" x14ac:dyDescent="0.2">
      <c r="AM9442" s="15"/>
      <c r="BB9442" s="16"/>
      <c r="BC9442" s="16"/>
      <c r="BD9442" s="16"/>
      <c r="BE9442" s="16"/>
      <c r="BF9442" s="16"/>
      <c r="BG9442" s="16"/>
      <c r="BH9442" s="16"/>
      <c r="BI9442" s="16"/>
      <c r="BJ9442" s="16"/>
      <c r="BK9442" s="16"/>
      <c r="BL9442" s="16"/>
      <c r="BM9442" s="16"/>
    </row>
    <row r="9443" spans="39:65" ht="57" customHeight="1" x14ac:dyDescent="0.2">
      <c r="AM9443" s="15"/>
      <c r="BB9443" s="16"/>
      <c r="BC9443" s="16"/>
      <c r="BD9443" s="16"/>
      <c r="BE9443" s="16"/>
      <c r="BF9443" s="16"/>
      <c r="BG9443" s="16"/>
      <c r="BH9443" s="16"/>
      <c r="BI9443" s="16"/>
      <c r="BJ9443" s="16"/>
      <c r="BK9443" s="16"/>
      <c r="BL9443" s="16"/>
      <c r="BM9443" s="16"/>
    </row>
    <row r="9444" spans="39:65" ht="57" customHeight="1" x14ac:dyDescent="0.2">
      <c r="AM9444" s="15"/>
      <c r="BB9444" s="16"/>
      <c r="BC9444" s="16"/>
      <c r="BD9444" s="16"/>
      <c r="BE9444" s="16"/>
      <c r="BF9444" s="16"/>
      <c r="BG9444" s="16"/>
      <c r="BH9444" s="16"/>
      <c r="BI9444" s="16"/>
      <c r="BJ9444" s="16"/>
      <c r="BK9444" s="16"/>
      <c r="BL9444" s="16"/>
      <c r="BM9444" s="16"/>
    </row>
    <row r="9445" spans="39:65" ht="57" customHeight="1" x14ac:dyDescent="0.2">
      <c r="AM9445" s="15"/>
      <c r="BB9445" s="16"/>
      <c r="BC9445" s="16"/>
      <c r="BD9445" s="16"/>
      <c r="BE9445" s="16"/>
      <c r="BF9445" s="16"/>
      <c r="BG9445" s="16"/>
      <c r="BH9445" s="16"/>
      <c r="BI9445" s="16"/>
      <c r="BJ9445" s="16"/>
      <c r="BK9445" s="16"/>
      <c r="BL9445" s="16"/>
      <c r="BM9445" s="16"/>
    </row>
    <row r="9446" spans="39:65" ht="57" customHeight="1" x14ac:dyDescent="0.2">
      <c r="AM9446" s="15"/>
      <c r="BB9446" s="16"/>
      <c r="BC9446" s="16"/>
      <c r="BD9446" s="16"/>
      <c r="BE9446" s="16"/>
      <c r="BF9446" s="16"/>
      <c r="BG9446" s="16"/>
      <c r="BH9446" s="16"/>
      <c r="BI9446" s="16"/>
      <c r="BJ9446" s="16"/>
      <c r="BK9446" s="16"/>
      <c r="BL9446" s="16"/>
      <c r="BM9446" s="16"/>
    </row>
    <row r="9447" spans="39:65" ht="57" customHeight="1" x14ac:dyDescent="0.2">
      <c r="AM9447" s="15"/>
      <c r="BB9447" s="16"/>
      <c r="BC9447" s="16"/>
      <c r="BD9447" s="16"/>
      <c r="BE9447" s="16"/>
      <c r="BF9447" s="16"/>
      <c r="BG9447" s="16"/>
      <c r="BH9447" s="16"/>
      <c r="BI9447" s="16"/>
      <c r="BJ9447" s="16"/>
      <c r="BK9447" s="16"/>
      <c r="BL9447" s="16"/>
      <c r="BM9447" s="16"/>
    </row>
    <row r="9448" spans="39:65" ht="57" customHeight="1" x14ac:dyDescent="0.2">
      <c r="AM9448" s="15"/>
      <c r="BB9448" s="16"/>
      <c r="BC9448" s="16"/>
      <c r="BD9448" s="16"/>
      <c r="BE9448" s="16"/>
      <c r="BF9448" s="16"/>
      <c r="BG9448" s="16"/>
      <c r="BH9448" s="16"/>
      <c r="BI9448" s="16"/>
      <c r="BJ9448" s="16"/>
      <c r="BK9448" s="16"/>
      <c r="BL9448" s="16"/>
      <c r="BM9448" s="16"/>
    </row>
    <row r="9449" spans="39:65" ht="57" customHeight="1" x14ac:dyDescent="0.2">
      <c r="AM9449" s="15"/>
      <c r="BB9449" s="16"/>
      <c r="BC9449" s="16"/>
      <c r="BD9449" s="16"/>
      <c r="BE9449" s="16"/>
      <c r="BF9449" s="16"/>
      <c r="BG9449" s="16"/>
      <c r="BH9449" s="16"/>
      <c r="BI9449" s="16"/>
      <c r="BJ9449" s="16"/>
      <c r="BK9449" s="16"/>
      <c r="BL9449" s="16"/>
      <c r="BM9449" s="16"/>
    </row>
    <row r="9450" spans="39:65" ht="57" customHeight="1" x14ac:dyDescent="0.2">
      <c r="AM9450" s="15"/>
      <c r="BB9450" s="16"/>
      <c r="BC9450" s="16"/>
      <c r="BD9450" s="16"/>
      <c r="BE9450" s="16"/>
      <c r="BF9450" s="16"/>
      <c r="BG9450" s="16"/>
      <c r="BH9450" s="16"/>
      <c r="BI9450" s="16"/>
      <c r="BJ9450" s="16"/>
      <c r="BK9450" s="16"/>
      <c r="BL9450" s="16"/>
      <c r="BM9450" s="16"/>
    </row>
    <row r="9451" spans="39:65" ht="57" customHeight="1" x14ac:dyDescent="0.2">
      <c r="AM9451" s="15"/>
      <c r="BB9451" s="16"/>
      <c r="BC9451" s="16"/>
      <c r="BD9451" s="16"/>
      <c r="BE9451" s="16"/>
      <c r="BF9451" s="16"/>
      <c r="BG9451" s="16"/>
      <c r="BH9451" s="16"/>
      <c r="BI9451" s="16"/>
      <c r="BJ9451" s="16"/>
      <c r="BK9451" s="16"/>
      <c r="BL9451" s="16"/>
      <c r="BM9451" s="16"/>
    </row>
    <row r="9452" spans="39:65" ht="57" customHeight="1" x14ac:dyDescent="0.2">
      <c r="AM9452" s="15"/>
      <c r="BB9452" s="16"/>
      <c r="BC9452" s="16"/>
      <c r="BD9452" s="16"/>
      <c r="BE9452" s="16"/>
      <c r="BF9452" s="16"/>
      <c r="BG9452" s="16"/>
      <c r="BH9452" s="16"/>
      <c r="BI9452" s="16"/>
      <c r="BJ9452" s="16"/>
      <c r="BK9452" s="16"/>
      <c r="BL9452" s="16"/>
      <c r="BM9452" s="16"/>
    </row>
    <row r="9453" spans="39:65" ht="57" customHeight="1" x14ac:dyDescent="0.2">
      <c r="AM9453" s="15"/>
      <c r="BB9453" s="16"/>
      <c r="BC9453" s="16"/>
      <c r="BD9453" s="16"/>
      <c r="BE9453" s="16"/>
      <c r="BF9453" s="16"/>
      <c r="BG9453" s="16"/>
      <c r="BH9453" s="16"/>
      <c r="BI9453" s="16"/>
      <c r="BJ9453" s="16"/>
      <c r="BK9453" s="16"/>
      <c r="BL9453" s="16"/>
      <c r="BM9453" s="16"/>
    </row>
    <row r="9454" spans="39:65" ht="57" customHeight="1" x14ac:dyDescent="0.2">
      <c r="AM9454" s="15"/>
      <c r="BB9454" s="16"/>
      <c r="BC9454" s="16"/>
      <c r="BD9454" s="16"/>
      <c r="BE9454" s="16"/>
      <c r="BF9454" s="16"/>
      <c r="BG9454" s="16"/>
      <c r="BH9454" s="16"/>
      <c r="BI9454" s="16"/>
      <c r="BJ9454" s="16"/>
      <c r="BK9454" s="16"/>
      <c r="BL9454" s="16"/>
      <c r="BM9454" s="16"/>
    </row>
    <row r="9455" spans="39:65" ht="57" customHeight="1" x14ac:dyDescent="0.2">
      <c r="AM9455" s="15"/>
      <c r="BB9455" s="16"/>
      <c r="BC9455" s="16"/>
      <c r="BD9455" s="16"/>
      <c r="BE9455" s="16"/>
      <c r="BF9455" s="16"/>
      <c r="BG9455" s="16"/>
      <c r="BH9455" s="16"/>
      <c r="BI9455" s="16"/>
      <c r="BJ9455" s="16"/>
      <c r="BK9455" s="16"/>
      <c r="BL9455" s="16"/>
      <c r="BM9455" s="16"/>
    </row>
    <row r="9456" spans="39:65" ht="57" customHeight="1" x14ac:dyDescent="0.2">
      <c r="AM9456" s="15"/>
      <c r="BB9456" s="16"/>
      <c r="BC9456" s="16"/>
      <c r="BD9456" s="16"/>
      <c r="BE9456" s="16"/>
      <c r="BF9456" s="16"/>
      <c r="BG9456" s="16"/>
      <c r="BH9456" s="16"/>
      <c r="BI9456" s="16"/>
      <c r="BJ9456" s="16"/>
      <c r="BK9456" s="16"/>
      <c r="BL9456" s="16"/>
      <c r="BM9456" s="16"/>
    </row>
    <row r="9457" spans="39:65" ht="57" customHeight="1" x14ac:dyDescent="0.2">
      <c r="AM9457" s="15"/>
      <c r="BB9457" s="16"/>
      <c r="BC9457" s="16"/>
      <c r="BD9457" s="16"/>
      <c r="BE9457" s="16"/>
      <c r="BF9457" s="16"/>
      <c r="BG9457" s="16"/>
      <c r="BH9457" s="16"/>
      <c r="BI9457" s="16"/>
      <c r="BJ9457" s="16"/>
      <c r="BK9457" s="16"/>
      <c r="BL9457" s="16"/>
      <c r="BM9457" s="16"/>
    </row>
    <row r="9458" spans="39:65" ht="57" customHeight="1" x14ac:dyDescent="0.2">
      <c r="AM9458" s="15"/>
      <c r="BB9458" s="16"/>
      <c r="BC9458" s="16"/>
      <c r="BD9458" s="16"/>
      <c r="BE9458" s="16"/>
      <c r="BF9458" s="16"/>
      <c r="BG9458" s="16"/>
      <c r="BH9458" s="16"/>
      <c r="BI9458" s="16"/>
      <c r="BJ9458" s="16"/>
      <c r="BK9458" s="16"/>
      <c r="BL9458" s="16"/>
      <c r="BM9458" s="16"/>
    </row>
    <row r="9459" spans="39:65" ht="57" customHeight="1" x14ac:dyDescent="0.2">
      <c r="AM9459" s="15"/>
      <c r="BB9459" s="16"/>
      <c r="BC9459" s="16"/>
      <c r="BD9459" s="16"/>
      <c r="BE9459" s="16"/>
      <c r="BF9459" s="16"/>
      <c r="BG9459" s="16"/>
      <c r="BH9459" s="16"/>
      <c r="BI9459" s="16"/>
      <c r="BJ9459" s="16"/>
      <c r="BK9459" s="16"/>
      <c r="BL9459" s="16"/>
      <c r="BM9459" s="16"/>
    </row>
    <row r="9460" spans="39:65" ht="57" customHeight="1" x14ac:dyDescent="0.2">
      <c r="AM9460" s="15"/>
      <c r="BB9460" s="16"/>
      <c r="BC9460" s="16"/>
      <c r="BD9460" s="16"/>
      <c r="BE9460" s="16"/>
      <c r="BF9460" s="16"/>
      <c r="BG9460" s="16"/>
      <c r="BH9460" s="16"/>
      <c r="BI9460" s="16"/>
      <c r="BJ9460" s="16"/>
      <c r="BK9460" s="16"/>
      <c r="BL9460" s="16"/>
      <c r="BM9460" s="16"/>
    </row>
    <row r="9461" spans="39:65" ht="57" customHeight="1" x14ac:dyDescent="0.2">
      <c r="AM9461" s="15"/>
      <c r="BB9461" s="16"/>
      <c r="BC9461" s="16"/>
      <c r="BD9461" s="16"/>
      <c r="BE9461" s="16"/>
      <c r="BF9461" s="16"/>
      <c r="BG9461" s="16"/>
      <c r="BH9461" s="16"/>
      <c r="BI9461" s="16"/>
      <c r="BJ9461" s="16"/>
      <c r="BK9461" s="16"/>
      <c r="BL9461" s="16"/>
      <c r="BM9461" s="16"/>
    </row>
    <row r="9462" spans="39:65" ht="57" customHeight="1" x14ac:dyDescent="0.2">
      <c r="AM9462" s="15"/>
      <c r="BB9462" s="16"/>
      <c r="BC9462" s="16"/>
      <c r="BD9462" s="16"/>
      <c r="BE9462" s="16"/>
      <c r="BF9462" s="16"/>
      <c r="BG9462" s="16"/>
      <c r="BH9462" s="16"/>
      <c r="BI9462" s="16"/>
      <c r="BJ9462" s="16"/>
      <c r="BK9462" s="16"/>
      <c r="BL9462" s="16"/>
      <c r="BM9462" s="16"/>
    </row>
    <row r="9463" spans="39:65" ht="57" customHeight="1" x14ac:dyDescent="0.2">
      <c r="AM9463" s="15"/>
      <c r="BB9463" s="16"/>
      <c r="BC9463" s="16"/>
      <c r="BD9463" s="16"/>
      <c r="BE9463" s="16"/>
      <c r="BF9463" s="16"/>
      <c r="BG9463" s="16"/>
      <c r="BH9463" s="16"/>
      <c r="BI9463" s="16"/>
      <c r="BJ9463" s="16"/>
      <c r="BK9463" s="16"/>
      <c r="BL9463" s="16"/>
      <c r="BM9463" s="16"/>
    </row>
    <row r="9464" spans="39:65" ht="57" customHeight="1" x14ac:dyDescent="0.2">
      <c r="AM9464" s="15"/>
      <c r="BB9464" s="16"/>
      <c r="BC9464" s="16"/>
      <c r="BD9464" s="16"/>
      <c r="BE9464" s="16"/>
      <c r="BF9464" s="16"/>
      <c r="BG9464" s="16"/>
      <c r="BH9464" s="16"/>
      <c r="BI9464" s="16"/>
      <c r="BJ9464" s="16"/>
      <c r="BK9464" s="16"/>
      <c r="BL9464" s="16"/>
      <c r="BM9464" s="16"/>
    </row>
    <row r="9465" spans="39:65" ht="57" customHeight="1" x14ac:dyDescent="0.2">
      <c r="AM9465" s="15"/>
      <c r="BB9465" s="16"/>
      <c r="BC9465" s="16"/>
      <c r="BD9465" s="16"/>
      <c r="BE9465" s="16"/>
      <c r="BF9465" s="16"/>
      <c r="BG9465" s="16"/>
      <c r="BH9465" s="16"/>
      <c r="BI9465" s="16"/>
      <c r="BJ9465" s="16"/>
      <c r="BK9465" s="16"/>
      <c r="BL9465" s="16"/>
      <c r="BM9465" s="16"/>
    </row>
    <row r="9466" spans="39:65" ht="57" customHeight="1" x14ac:dyDescent="0.2">
      <c r="AM9466" s="15"/>
      <c r="BB9466" s="16"/>
      <c r="BC9466" s="16"/>
      <c r="BD9466" s="16"/>
      <c r="BE9466" s="16"/>
      <c r="BF9466" s="16"/>
      <c r="BG9466" s="16"/>
      <c r="BH9466" s="16"/>
      <c r="BI9466" s="16"/>
      <c r="BJ9466" s="16"/>
      <c r="BK9466" s="16"/>
      <c r="BL9466" s="16"/>
      <c r="BM9466" s="16"/>
    </row>
    <row r="9467" spans="39:65" ht="57" customHeight="1" x14ac:dyDescent="0.2">
      <c r="AM9467" s="15"/>
      <c r="BB9467" s="16"/>
      <c r="BC9467" s="16"/>
      <c r="BD9467" s="16"/>
      <c r="BE9467" s="16"/>
      <c r="BF9467" s="16"/>
      <c r="BG9467" s="16"/>
      <c r="BH9467" s="16"/>
      <c r="BI9467" s="16"/>
      <c r="BJ9467" s="16"/>
      <c r="BK9467" s="16"/>
      <c r="BL9467" s="16"/>
      <c r="BM9467" s="16"/>
    </row>
    <row r="9468" spans="39:65" ht="57" customHeight="1" x14ac:dyDescent="0.2">
      <c r="AM9468" s="15"/>
      <c r="BB9468" s="16"/>
      <c r="BC9468" s="16"/>
      <c r="BD9468" s="16"/>
      <c r="BE9468" s="16"/>
      <c r="BF9468" s="16"/>
      <c r="BG9468" s="16"/>
      <c r="BH9468" s="16"/>
      <c r="BI9468" s="16"/>
      <c r="BJ9468" s="16"/>
      <c r="BK9468" s="16"/>
      <c r="BL9468" s="16"/>
      <c r="BM9468" s="16"/>
    </row>
    <row r="9469" spans="39:65" ht="57" customHeight="1" x14ac:dyDescent="0.2">
      <c r="AM9469" s="15"/>
      <c r="BB9469" s="16"/>
      <c r="BC9469" s="16"/>
      <c r="BD9469" s="16"/>
      <c r="BE9469" s="16"/>
      <c r="BF9469" s="16"/>
      <c r="BG9469" s="16"/>
      <c r="BH9469" s="16"/>
      <c r="BI9469" s="16"/>
      <c r="BJ9469" s="16"/>
      <c r="BK9469" s="16"/>
      <c r="BL9469" s="16"/>
      <c r="BM9469" s="16"/>
    </row>
    <row r="9470" spans="39:65" ht="57" customHeight="1" x14ac:dyDescent="0.2">
      <c r="AM9470" s="15"/>
      <c r="BB9470" s="16"/>
      <c r="BC9470" s="16"/>
      <c r="BD9470" s="16"/>
      <c r="BE9470" s="16"/>
      <c r="BF9470" s="16"/>
      <c r="BG9470" s="16"/>
      <c r="BH9470" s="16"/>
      <c r="BI9470" s="16"/>
      <c r="BJ9470" s="16"/>
      <c r="BK9470" s="16"/>
      <c r="BL9470" s="16"/>
      <c r="BM9470" s="16"/>
    </row>
    <row r="9471" spans="39:65" ht="57" customHeight="1" x14ac:dyDescent="0.2">
      <c r="AM9471" s="15"/>
      <c r="BB9471" s="16"/>
      <c r="BC9471" s="16"/>
      <c r="BD9471" s="16"/>
      <c r="BE9471" s="16"/>
      <c r="BF9471" s="16"/>
      <c r="BG9471" s="16"/>
      <c r="BH9471" s="16"/>
      <c r="BI9471" s="16"/>
      <c r="BJ9471" s="16"/>
      <c r="BK9471" s="16"/>
      <c r="BL9471" s="16"/>
      <c r="BM9471" s="16"/>
    </row>
    <row r="9472" spans="39:65" ht="57" customHeight="1" x14ac:dyDescent="0.2">
      <c r="AM9472" s="15"/>
      <c r="BB9472" s="16"/>
      <c r="BC9472" s="16"/>
      <c r="BD9472" s="16"/>
      <c r="BE9472" s="16"/>
      <c r="BF9472" s="16"/>
      <c r="BG9472" s="16"/>
      <c r="BH9472" s="16"/>
      <c r="BI9472" s="16"/>
      <c r="BJ9472" s="16"/>
      <c r="BK9472" s="16"/>
      <c r="BL9472" s="16"/>
      <c r="BM9472" s="16"/>
    </row>
    <row r="9473" spans="39:65" ht="57" customHeight="1" x14ac:dyDescent="0.2">
      <c r="AM9473" s="15"/>
      <c r="BB9473" s="16"/>
      <c r="BC9473" s="16"/>
      <c r="BD9473" s="16"/>
      <c r="BE9473" s="16"/>
      <c r="BF9473" s="16"/>
      <c r="BG9473" s="16"/>
      <c r="BH9473" s="16"/>
      <c r="BI9473" s="16"/>
      <c r="BJ9473" s="16"/>
      <c r="BK9473" s="16"/>
      <c r="BL9473" s="16"/>
      <c r="BM9473" s="16"/>
    </row>
    <row r="9474" spans="39:65" ht="57" customHeight="1" x14ac:dyDescent="0.2">
      <c r="AM9474" s="15"/>
      <c r="BB9474" s="16"/>
      <c r="BC9474" s="16"/>
      <c r="BD9474" s="16"/>
      <c r="BE9474" s="16"/>
      <c r="BF9474" s="16"/>
      <c r="BG9474" s="16"/>
      <c r="BH9474" s="16"/>
      <c r="BI9474" s="16"/>
      <c r="BJ9474" s="16"/>
      <c r="BK9474" s="16"/>
      <c r="BL9474" s="16"/>
      <c r="BM9474" s="16"/>
    </row>
    <row r="9475" spans="39:65" ht="57" customHeight="1" x14ac:dyDescent="0.2">
      <c r="AM9475" s="15"/>
      <c r="BB9475" s="16"/>
      <c r="BC9475" s="16"/>
      <c r="BD9475" s="16"/>
      <c r="BE9475" s="16"/>
      <c r="BF9475" s="16"/>
      <c r="BG9475" s="16"/>
      <c r="BH9475" s="16"/>
      <c r="BI9475" s="16"/>
      <c r="BJ9475" s="16"/>
      <c r="BK9475" s="16"/>
      <c r="BL9475" s="16"/>
      <c r="BM9475" s="16"/>
    </row>
    <row r="9476" spans="39:65" ht="57" customHeight="1" x14ac:dyDescent="0.2">
      <c r="AM9476" s="15"/>
      <c r="BB9476" s="16"/>
      <c r="BC9476" s="16"/>
      <c r="BD9476" s="16"/>
      <c r="BE9476" s="16"/>
      <c r="BF9476" s="16"/>
      <c r="BG9476" s="16"/>
      <c r="BH9476" s="16"/>
      <c r="BI9476" s="16"/>
      <c r="BJ9476" s="16"/>
      <c r="BK9476" s="16"/>
      <c r="BL9476" s="16"/>
      <c r="BM9476" s="16"/>
    </row>
    <row r="9477" spans="39:65" ht="57" customHeight="1" x14ac:dyDescent="0.2">
      <c r="AM9477" s="15"/>
      <c r="BB9477" s="16"/>
      <c r="BC9477" s="16"/>
      <c r="BD9477" s="16"/>
      <c r="BE9477" s="16"/>
      <c r="BF9477" s="16"/>
      <c r="BG9477" s="16"/>
      <c r="BH9477" s="16"/>
      <c r="BI9477" s="16"/>
      <c r="BJ9477" s="16"/>
      <c r="BK9477" s="16"/>
      <c r="BL9477" s="16"/>
      <c r="BM9477" s="16"/>
    </row>
    <row r="9478" spans="39:65" ht="57" customHeight="1" x14ac:dyDescent="0.2">
      <c r="AM9478" s="15"/>
      <c r="BB9478" s="16"/>
      <c r="BC9478" s="16"/>
      <c r="BD9478" s="16"/>
      <c r="BE9478" s="16"/>
      <c r="BF9478" s="16"/>
      <c r="BG9478" s="16"/>
      <c r="BH9478" s="16"/>
      <c r="BI9478" s="16"/>
      <c r="BJ9478" s="16"/>
      <c r="BK9478" s="16"/>
      <c r="BL9478" s="16"/>
      <c r="BM9478" s="16"/>
    </row>
    <row r="9479" spans="39:65" ht="57" customHeight="1" x14ac:dyDescent="0.2">
      <c r="AM9479" s="15"/>
      <c r="BB9479" s="16"/>
      <c r="BC9479" s="16"/>
      <c r="BD9479" s="16"/>
      <c r="BE9479" s="16"/>
      <c r="BF9479" s="16"/>
      <c r="BG9479" s="16"/>
      <c r="BH9479" s="16"/>
      <c r="BI9479" s="16"/>
      <c r="BJ9479" s="16"/>
      <c r="BK9479" s="16"/>
      <c r="BL9479" s="16"/>
      <c r="BM9479" s="16"/>
    </row>
    <row r="9480" spans="39:65" ht="57" customHeight="1" x14ac:dyDescent="0.2">
      <c r="AM9480" s="15"/>
      <c r="BB9480" s="16"/>
      <c r="BC9480" s="16"/>
      <c r="BD9480" s="16"/>
      <c r="BE9480" s="16"/>
      <c r="BF9480" s="16"/>
      <c r="BG9480" s="16"/>
      <c r="BH9480" s="16"/>
      <c r="BI9480" s="16"/>
      <c r="BJ9480" s="16"/>
      <c r="BK9480" s="16"/>
      <c r="BL9480" s="16"/>
      <c r="BM9480" s="16"/>
    </row>
    <row r="9481" spans="39:65" ht="57" customHeight="1" x14ac:dyDescent="0.2">
      <c r="AM9481" s="15"/>
      <c r="BB9481" s="16"/>
      <c r="BC9481" s="16"/>
      <c r="BD9481" s="16"/>
      <c r="BE9481" s="16"/>
      <c r="BF9481" s="16"/>
      <c r="BG9481" s="16"/>
      <c r="BH9481" s="16"/>
      <c r="BI9481" s="16"/>
      <c r="BJ9481" s="16"/>
      <c r="BK9481" s="16"/>
      <c r="BL9481" s="16"/>
      <c r="BM9481" s="16"/>
    </row>
    <row r="9482" spans="39:65" ht="57" customHeight="1" x14ac:dyDescent="0.2">
      <c r="AM9482" s="15"/>
      <c r="BB9482" s="16"/>
      <c r="BC9482" s="16"/>
      <c r="BD9482" s="16"/>
      <c r="BE9482" s="16"/>
      <c r="BF9482" s="16"/>
      <c r="BG9482" s="16"/>
      <c r="BH9482" s="16"/>
      <c r="BI9482" s="16"/>
      <c r="BJ9482" s="16"/>
      <c r="BK9482" s="16"/>
      <c r="BL9482" s="16"/>
      <c r="BM9482" s="16"/>
    </row>
    <row r="9483" spans="39:65" ht="57" customHeight="1" x14ac:dyDescent="0.2">
      <c r="AM9483" s="15"/>
      <c r="BB9483" s="16"/>
      <c r="BC9483" s="16"/>
      <c r="BD9483" s="16"/>
      <c r="BE9483" s="16"/>
      <c r="BF9483" s="16"/>
      <c r="BG9483" s="16"/>
      <c r="BH9483" s="16"/>
      <c r="BI9483" s="16"/>
      <c r="BJ9483" s="16"/>
      <c r="BK9483" s="16"/>
      <c r="BL9483" s="16"/>
      <c r="BM9483" s="16"/>
    </row>
    <row r="9484" spans="39:65" ht="57" customHeight="1" x14ac:dyDescent="0.2">
      <c r="AM9484" s="15"/>
      <c r="BB9484" s="16"/>
      <c r="BC9484" s="16"/>
      <c r="BD9484" s="16"/>
      <c r="BE9484" s="16"/>
      <c r="BF9484" s="16"/>
      <c r="BG9484" s="16"/>
      <c r="BH9484" s="16"/>
      <c r="BI9484" s="16"/>
      <c r="BJ9484" s="16"/>
      <c r="BK9484" s="16"/>
      <c r="BL9484" s="16"/>
      <c r="BM9484" s="16"/>
    </row>
    <row r="9485" spans="39:65" ht="57" customHeight="1" x14ac:dyDescent="0.2">
      <c r="AM9485" s="15"/>
      <c r="BB9485" s="16"/>
      <c r="BC9485" s="16"/>
      <c r="BD9485" s="16"/>
      <c r="BE9485" s="16"/>
      <c r="BF9485" s="16"/>
      <c r="BG9485" s="16"/>
      <c r="BH9485" s="16"/>
      <c r="BI9485" s="16"/>
      <c r="BJ9485" s="16"/>
      <c r="BK9485" s="16"/>
      <c r="BL9485" s="16"/>
      <c r="BM9485" s="16"/>
    </row>
    <row r="9486" spans="39:65" ht="57" customHeight="1" x14ac:dyDescent="0.2">
      <c r="AM9486" s="15"/>
      <c r="BB9486" s="16"/>
      <c r="BC9486" s="16"/>
      <c r="BD9486" s="16"/>
      <c r="BE9486" s="16"/>
      <c r="BF9486" s="16"/>
      <c r="BG9486" s="16"/>
      <c r="BH9486" s="16"/>
      <c r="BI9486" s="16"/>
      <c r="BJ9486" s="16"/>
      <c r="BK9486" s="16"/>
      <c r="BL9486" s="16"/>
      <c r="BM9486" s="16"/>
    </row>
    <row r="9487" spans="39:65" ht="57" customHeight="1" x14ac:dyDescent="0.2">
      <c r="AM9487" s="15"/>
      <c r="BB9487" s="16"/>
      <c r="BC9487" s="16"/>
      <c r="BD9487" s="16"/>
      <c r="BE9487" s="16"/>
      <c r="BF9487" s="16"/>
      <c r="BG9487" s="16"/>
      <c r="BH9487" s="16"/>
      <c r="BI9487" s="16"/>
      <c r="BJ9487" s="16"/>
      <c r="BK9487" s="16"/>
      <c r="BL9487" s="16"/>
      <c r="BM9487" s="16"/>
    </row>
    <row r="9488" spans="39:65" ht="57" customHeight="1" x14ac:dyDescent="0.2">
      <c r="AM9488" s="15"/>
      <c r="BB9488" s="16"/>
      <c r="BC9488" s="16"/>
      <c r="BD9488" s="16"/>
      <c r="BE9488" s="16"/>
      <c r="BF9488" s="16"/>
      <c r="BG9488" s="16"/>
      <c r="BH9488" s="16"/>
      <c r="BI9488" s="16"/>
      <c r="BJ9488" s="16"/>
      <c r="BK9488" s="16"/>
      <c r="BL9488" s="16"/>
      <c r="BM9488" s="16"/>
    </row>
    <row r="9489" spans="39:65" ht="57" customHeight="1" x14ac:dyDescent="0.2">
      <c r="AM9489" s="15"/>
      <c r="BB9489" s="16"/>
      <c r="BC9489" s="16"/>
      <c r="BD9489" s="16"/>
      <c r="BE9489" s="16"/>
      <c r="BF9489" s="16"/>
      <c r="BG9489" s="16"/>
      <c r="BH9489" s="16"/>
      <c r="BI9489" s="16"/>
      <c r="BJ9489" s="16"/>
      <c r="BK9489" s="16"/>
      <c r="BL9489" s="16"/>
      <c r="BM9489" s="16"/>
    </row>
    <row r="9490" spans="39:65" ht="57" customHeight="1" x14ac:dyDescent="0.2">
      <c r="AM9490" s="15"/>
      <c r="BB9490" s="16"/>
      <c r="BC9490" s="16"/>
      <c r="BD9490" s="16"/>
      <c r="BE9490" s="16"/>
      <c r="BF9490" s="16"/>
      <c r="BG9490" s="16"/>
      <c r="BH9490" s="16"/>
      <c r="BI9490" s="16"/>
      <c r="BJ9490" s="16"/>
      <c r="BK9490" s="16"/>
      <c r="BL9490" s="16"/>
      <c r="BM9490" s="16"/>
    </row>
    <row r="9491" spans="39:65" ht="57" customHeight="1" x14ac:dyDescent="0.2">
      <c r="AM9491" s="15"/>
      <c r="BB9491" s="16"/>
      <c r="BC9491" s="16"/>
      <c r="BD9491" s="16"/>
      <c r="BE9491" s="16"/>
      <c r="BF9491" s="16"/>
      <c r="BG9491" s="16"/>
      <c r="BH9491" s="16"/>
      <c r="BI9491" s="16"/>
      <c r="BJ9491" s="16"/>
      <c r="BK9491" s="16"/>
      <c r="BL9491" s="16"/>
      <c r="BM9491" s="16"/>
    </row>
    <row r="9492" spans="39:65" ht="57" customHeight="1" x14ac:dyDescent="0.2">
      <c r="AM9492" s="15"/>
      <c r="BB9492" s="16"/>
      <c r="BC9492" s="16"/>
      <c r="BD9492" s="16"/>
      <c r="BE9492" s="16"/>
      <c r="BF9492" s="16"/>
      <c r="BG9492" s="16"/>
      <c r="BH9492" s="16"/>
      <c r="BI9492" s="16"/>
      <c r="BJ9492" s="16"/>
      <c r="BK9492" s="16"/>
      <c r="BL9492" s="16"/>
      <c r="BM9492" s="16"/>
    </row>
    <row r="9493" spans="39:65" ht="57" customHeight="1" x14ac:dyDescent="0.2">
      <c r="AM9493" s="15"/>
      <c r="BB9493" s="16"/>
      <c r="BC9493" s="16"/>
      <c r="BD9493" s="16"/>
      <c r="BE9493" s="16"/>
      <c r="BF9493" s="16"/>
      <c r="BG9493" s="16"/>
      <c r="BH9493" s="16"/>
      <c r="BI9493" s="16"/>
      <c r="BJ9493" s="16"/>
      <c r="BK9493" s="16"/>
      <c r="BL9493" s="16"/>
      <c r="BM9493" s="16"/>
    </row>
    <row r="9494" spans="39:65" ht="57" customHeight="1" x14ac:dyDescent="0.2">
      <c r="AM9494" s="15"/>
      <c r="BB9494" s="16"/>
      <c r="BC9494" s="16"/>
      <c r="BD9494" s="16"/>
      <c r="BE9494" s="16"/>
      <c r="BF9494" s="16"/>
      <c r="BG9494" s="16"/>
      <c r="BH9494" s="16"/>
      <c r="BI9494" s="16"/>
      <c r="BJ9494" s="16"/>
      <c r="BK9494" s="16"/>
      <c r="BL9494" s="16"/>
      <c r="BM9494" s="16"/>
    </row>
    <row r="9495" spans="39:65" ht="57" customHeight="1" x14ac:dyDescent="0.2">
      <c r="AM9495" s="15"/>
      <c r="BB9495" s="16"/>
      <c r="BC9495" s="16"/>
      <c r="BD9495" s="16"/>
      <c r="BE9495" s="16"/>
      <c r="BF9495" s="16"/>
      <c r="BG9495" s="16"/>
      <c r="BH9495" s="16"/>
      <c r="BI9495" s="16"/>
      <c r="BJ9495" s="16"/>
      <c r="BK9495" s="16"/>
      <c r="BL9495" s="16"/>
      <c r="BM9495" s="16"/>
    </row>
    <row r="9496" spans="39:65" ht="57" customHeight="1" x14ac:dyDescent="0.2">
      <c r="AM9496" s="15"/>
      <c r="BB9496" s="16"/>
      <c r="BC9496" s="16"/>
      <c r="BD9496" s="16"/>
      <c r="BE9496" s="16"/>
      <c r="BF9496" s="16"/>
      <c r="BG9496" s="16"/>
      <c r="BH9496" s="16"/>
      <c r="BI9496" s="16"/>
      <c r="BJ9496" s="16"/>
      <c r="BK9496" s="16"/>
      <c r="BL9496" s="16"/>
      <c r="BM9496" s="16"/>
    </row>
    <row r="9497" spans="39:65" ht="57" customHeight="1" x14ac:dyDescent="0.2">
      <c r="AM9497" s="15"/>
      <c r="BB9497" s="16"/>
      <c r="BC9497" s="16"/>
      <c r="BD9497" s="16"/>
      <c r="BE9497" s="16"/>
      <c r="BF9497" s="16"/>
      <c r="BG9497" s="16"/>
      <c r="BH9497" s="16"/>
      <c r="BI9497" s="16"/>
      <c r="BJ9497" s="16"/>
      <c r="BK9497" s="16"/>
      <c r="BL9497" s="16"/>
      <c r="BM9497" s="16"/>
    </row>
    <row r="9498" spans="39:65" ht="57" customHeight="1" x14ac:dyDescent="0.2">
      <c r="AM9498" s="15"/>
      <c r="BB9498" s="16"/>
      <c r="BC9498" s="16"/>
      <c r="BD9498" s="16"/>
      <c r="BE9498" s="16"/>
      <c r="BF9498" s="16"/>
      <c r="BG9498" s="16"/>
      <c r="BH9498" s="16"/>
      <c r="BI9498" s="16"/>
      <c r="BJ9498" s="16"/>
      <c r="BK9498" s="16"/>
      <c r="BL9498" s="16"/>
      <c r="BM9498" s="16"/>
    </row>
    <row r="9499" spans="39:65" ht="57" customHeight="1" x14ac:dyDescent="0.2">
      <c r="AM9499" s="15"/>
      <c r="BB9499" s="16"/>
      <c r="BC9499" s="16"/>
      <c r="BD9499" s="16"/>
      <c r="BE9499" s="16"/>
      <c r="BF9499" s="16"/>
      <c r="BG9499" s="16"/>
      <c r="BH9499" s="16"/>
      <c r="BI9499" s="16"/>
      <c r="BJ9499" s="16"/>
      <c r="BK9499" s="16"/>
      <c r="BL9499" s="16"/>
      <c r="BM9499" s="16"/>
    </row>
    <row r="9500" spans="39:65" ht="57" customHeight="1" x14ac:dyDescent="0.2">
      <c r="AM9500" s="15"/>
      <c r="BB9500" s="16"/>
      <c r="BC9500" s="16"/>
      <c r="BD9500" s="16"/>
      <c r="BE9500" s="16"/>
      <c r="BF9500" s="16"/>
      <c r="BG9500" s="16"/>
      <c r="BH9500" s="16"/>
      <c r="BI9500" s="16"/>
      <c r="BJ9500" s="16"/>
      <c r="BK9500" s="16"/>
      <c r="BL9500" s="16"/>
      <c r="BM9500" s="16"/>
    </row>
    <row r="9501" spans="39:65" ht="57" customHeight="1" x14ac:dyDescent="0.2">
      <c r="AM9501" s="15"/>
      <c r="BB9501" s="16"/>
      <c r="BC9501" s="16"/>
      <c r="BD9501" s="16"/>
      <c r="BE9501" s="16"/>
      <c r="BF9501" s="16"/>
      <c r="BG9501" s="16"/>
      <c r="BH9501" s="16"/>
      <c r="BI9501" s="16"/>
      <c r="BJ9501" s="16"/>
      <c r="BK9501" s="16"/>
      <c r="BL9501" s="16"/>
      <c r="BM9501" s="16"/>
    </row>
    <row r="9502" spans="39:65" ht="57" customHeight="1" x14ac:dyDescent="0.2">
      <c r="AM9502" s="15"/>
      <c r="BB9502" s="16"/>
      <c r="BC9502" s="16"/>
      <c r="BD9502" s="16"/>
      <c r="BE9502" s="16"/>
      <c r="BF9502" s="16"/>
      <c r="BG9502" s="16"/>
      <c r="BH9502" s="16"/>
      <c r="BI9502" s="16"/>
      <c r="BJ9502" s="16"/>
      <c r="BK9502" s="16"/>
      <c r="BL9502" s="16"/>
      <c r="BM9502" s="16"/>
    </row>
    <row r="9503" spans="39:65" ht="57" customHeight="1" x14ac:dyDescent="0.2">
      <c r="AM9503" s="15"/>
      <c r="BB9503" s="16"/>
      <c r="BC9503" s="16"/>
      <c r="BD9503" s="16"/>
      <c r="BE9503" s="16"/>
      <c r="BF9503" s="16"/>
      <c r="BG9503" s="16"/>
      <c r="BH9503" s="16"/>
      <c r="BI9503" s="16"/>
      <c r="BJ9503" s="16"/>
      <c r="BK9503" s="16"/>
      <c r="BL9503" s="16"/>
      <c r="BM9503" s="16"/>
    </row>
    <row r="9504" spans="39:65" ht="57" customHeight="1" x14ac:dyDescent="0.2">
      <c r="AM9504" s="15"/>
      <c r="BB9504" s="16"/>
      <c r="BC9504" s="16"/>
      <c r="BD9504" s="16"/>
      <c r="BE9504" s="16"/>
      <c r="BF9504" s="16"/>
      <c r="BG9504" s="16"/>
      <c r="BH9504" s="16"/>
      <c r="BI9504" s="16"/>
      <c r="BJ9504" s="16"/>
      <c r="BK9504" s="16"/>
      <c r="BL9504" s="16"/>
      <c r="BM9504" s="16"/>
    </row>
    <row r="9505" spans="39:65" ht="57" customHeight="1" x14ac:dyDescent="0.2">
      <c r="AM9505" s="15"/>
      <c r="BB9505" s="16"/>
      <c r="BC9505" s="16"/>
      <c r="BD9505" s="16"/>
      <c r="BE9505" s="16"/>
      <c r="BF9505" s="16"/>
      <c r="BG9505" s="16"/>
      <c r="BH9505" s="16"/>
      <c r="BI9505" s="16"/>
      <c r="BJ9505" s="16"/>
      <c r="BK9505" s="16"/>
      <c r="BL9505" s="16"/>
      <c r="BM9505" s="16"/>
    </row>
    <row r="9506" spans="39:65" ht="57" customHeight="1" x14ac:dyDescent="0.2">
      <c r="AM9506" s="15"/>
      <c r="BB9506" s="16"/>
      <c r="BC9506" s="16"/>
      <c r="BD9506" s="16"/>
      <c r="BE9506" s="16"/>
      <c r="BF9506" s="16"/>
      <c r="BG9506" s="16"/>
      <c r="BH9506" s="16"/>
      <c r="BI9506" s="16"/>
      <c r="BJ9506" s="16"/>
      <c r="BK9506" s="16"/>
      <c r="BL9506" s="16"/>
      <c r="BM9506" s="16"/>
    </row>
    <row r="9507" spans="39:65" ht="57" customHeight="1" x14ac:dyDescent="0.2">
      <c r="AM9507" s="15"/>
      <c r="BB9507" s="16"/>
      <c r="BC9507" s="16"/>
      <c r="BD9507" s="16"/>
      <c r="BE9507" s="16"/>
      <c r="BF9507" s="16"/>
      <c r="BG9507" s="16"/>
      <c r="BH9507" s="16"/>
      <c r="BI9507" s="16"/>
      <c r="BJ9507" s="16"/>
      <c r="BK9507" s="16"/>
      <c r="BL9507" s="16"/>
      <c r="BM9507" s="16"/>
    </row>
    <row r="9508" spans="39:65" ht="57" customHeight="1" x14ac:dyDescent="0.2">
      <c r="AM9508" s="15"/>
      <c r="BB9508" s="16"/>
      <c r="BC9508" s="16"/>
      <c r="BD9508" s="16"/>
      <c r="BE9508" s="16"/>
      <c r="BF9508" s="16"/>
      <c r="BG9508" s="16"/>
      <c r="BH9508" s="16"/>
      <c r="BI9508" s="16"/>
      <c r="BJ9508" s="16"/>
      <c r="BK9508" s="16"/>
      <c r="BL9508" s="16"/>
      <c r="BM9508" s="16"/>
    </row>
    <row r="9509" spans="39:65" ht="57" customHeight="1" x14ac:dyDescent="0.2">
      <c r="AM9509" s="15"/>
      <c r="BB9509" s="16"/>
      <c r="BC9509" s="16"/>
      <c r="BD9509" s="16"/>
      <c r="BE9509" s="16"/>
      <c r="BF9509" s="16"/>
      <c r="BG9509" s="16"/>
      <c r="BH9509" s="16"/>
      <c r="BI9509" s="16"/>
      <c r="BJ9509" s="16"/>
      <c r="BK9509" s="16"/>
      <c r="BL9509" s="16"/>
      <c r="BM9509" s="16"/>
    </row>
    <row r="9510" spans="39:65" ht="57" customHeight="1" x14ac:dyDescent="0.2">
      <c r="AM9510" s="15"/>
      <c r="BB9510" s="16"/>
      <c r="BC9510" s="16"/>
      <c r="BD9510" s="16"/>
      <c r="BE9510" s="16"/>
      <c r="BF9510" s="16"/>
      <c r="BG9510" s="16"/>
      <c r="BH9510" s="16"/>
      <c r="BI9510" s="16"/>
      <c r="BJ9510" s="16"/>
      <c r="BK9510" s="16"/>
      <c r="BL9510" s="16"/>
      <c r="BM9510" s="16"/>
    </row>
    <row r="9511" spans="39:65" ht="57" customHeight="1" x14ac:dyDescent="0.2">
      <c r="AM9511" s="15"/>
      <c r="BB9511" s="16"/>
      <c r="BC9511" s="16"/>
      <c r="BD9511" s="16"/>
      <c r="BE9511" s="16"/>
      <c r="BF9511" s="16"/>
      <c r="BG9511" s="16"/>
      <c r="BH9511" s="16"/>
      <c r="BI9511" s="16"/>
      <c r="BJ9511" s="16"/>
      <c r="BK9511" s="16"/>
      <c r="BL9511" s="16"/>
      <c r="BM9511" s="16"/>
    </row>
    <row r="9512" spans="39:65" ht="57" customHeight="1" x14ac:dyDescent="0.2">
      <c r="AM9512" s="15"/>
      <c r="BB9512" s="16"/>
      <c r="BC9512" s="16"/>
      <c r="BD9512" s="16"/>
      <c r="BE9512" s="16"/>
      <c r="BF9512" s="16"/>
      <c r="BG9512" s="16"/>
      <c r="BH9512" s="16"/>
      <c r="BI9512" s="16"/>
      <c r="BJ9512" s="16"/>
      <c r="BK9512" s="16"/>
      <c r="BL9512" s="16"/>
      <c r="BM9512" s="16"/>
    </row>
    <row r="9513" spans="39:65" ht="57" customHeight="1" x14ac:dyDescent="0.2">
      <c r="AM9513" s="15"/>
      <c r="BB9513" s="16"/>
      <c r="BC9513" s="16"/>
      <c r="BD9513" s="16"/>
      <c r="BE9513" s="16"/>
      <c r="BF9513" s="16"/>
      <c r="BG9513" s="16"/>
      <c r="BH9513" s="16"/>
      <c r="BI9513" s="16"/>
      <c r="BJ9513" s="16"/>
      <c r="BK9513" s="16"/>
      <c r="BL9513" s="16"/>
      <c r="BM9513" s="16"/>
    </row>
    <row r="9514" spans="39:65" ht="57" customHeight="1" x14ac:dyDescent="0.2">
      <c r="AM9514" s="15"/>
      <c r="BB9514" s="16"/>
      <c r="BC9514" s="16"/>
      <c r="BD9514" s="16"/>
      <c r="BE9514" s="16"/>
      <c r="BF9514" s="16"/>
      <c r="BG9514" s="16"/>
      <c r="BH9514" s="16"/>
      <c r="BI9514" s="16"/>
      <c r="BJ9514" s="16"/>
      <c r="BK9514" s="16"/>
      <c r="BL9514" s="16"/>
      <c r="BM9514" s="16"/>
    </row>
    <row r="9515" spans="39:65" ht="57" customHeight="1" x14ac:dyDescent="0.2">
      <c r="AM9515" s="15"/>
      <c r="BB9515" s="16"/>
      <c r="BC9515" s="16"/>
      <c r="BD9515" s="16"/>
      <c r="BE9515" s="16"/>
      <c r="BF9515" s="16"/>
      <c r="BG9515" s="16"/>
      <c r="BH9515" s="16"/>
      <c r="BI9515" s="16"/>
      <c r="BJ9515" s="16"/>
      <c r="BK9515" s="16"/>
      <c r="BL9515" s="16"/>
      <c r="BM9515" s="16"/>
    </row>
    <row r="9516" spans="39:65" ht="57" customHeight="1" x14ac:dyDescent="0.2">
      <c r="AM9516" s="15"/>
      <c r="BB9516" s="16"/>
      <c r="BC9516" s="16"/>
      <c r="BD9516" s="16"/>
      <c r="BE9516" s="16"/>
      <c r="BF9516" s="16"/>
      <c r="BG9516" s="16"/>
      <c r="BH9516" s="16"/>
      <c r="BI9516" s="16"/>
      <c r="BJ9516" s="16"/>
      <c r="BK9516" s="16"/>
      <c r="BL9516" s="16"/>
      <c r="BM9516" s="16"/>
    </row>
    <row r="9517" spans="39:65" ht="57" customHeight="1" x14ac:dyDescent="0.2">
      <c r="AM9517" s="15"/>
      <c r="BB9517" s="16"/>
      <c r="BC9517" s="16"/>
      <c r="BD9517" s="16"/>
      <c r="BE9517" s="16"/>
      <c r="BF9517" s="16"/>
      <c r="BG9517" s="16"/>
      <c r="BH9517" s="16"/>
      <c r="BI9517" s="16"/>
      <c r="BJ9517" s="16"/>
      <c r="BK9517" s="16"/>
      <c r="BL9517" s="16"/>
      <c r="BM9517" s="16"/>
    </row>
    <row r="9518" spans="39:65" ht="57" customHeight="1" x14ac:dyDescent="0.2">
      <c r="AM9518" s="15"/>
      <c r="BB9518" s="16"/>
      <c r="BC9518" s="16"/>
      <c r="BD9518" s="16"/>
      <c r="BE9518" s="16"/>
      <c r="BF9518" s="16"/>
      <c r="BG9518" s="16"/>
      <c r="BH9518" s="16"/>
      <c r="BI9518" s="16"/>
      <c r="BJ9518" s="16"/>
      <c r="BK9518" s="16"/>
      <c r="BL9518" s="16"/>
      <c r="BM9518" s="16"/>
    </row>
    <row r="9519" spans="39:65" ht="57" customHeight="1" x14ac:dyDescent="0.2">
      <c r="AM9519" s="15"/>
      <c r="BB9519" s="16"/>
      <c r="BC9519" s="16"/>
      <c r="BD9519" s="16"/>
      <c r="BE9519" s="16"/>
      <c r="BF9519" s="16"/>
      <c r="BG9519" s="16"/>
      <c r="BH9519" s="16"/>
      <c r="BI9519" s="16"/>
      <c r="BJ9519" s="16"/>
      <c r="BK9519" s="16"/>
      <c r="BL9519" s="16"/>
      <c r="BM9519" s="16"/>
    </row>
    <row r="9520" spans="39:65" ht="57" customHeight="1" x14ac:dyDescent="0.2">
      <c r="AM9520" s="15"/>
      <c r="BB9520" s="16"/>
      <c r="BC9520" s="16"/>
      <c r="BD9520" s="16"/>
      <c r="BE9520" s="16"/>
      <c r="BF9520" s="16"/>
      <c r="BG9520" s="16"/>
      <c r="BH9520" s="16"/>
      <c r="BI9520" s="16"/>
      <c r="BJ9520" s="16"/>
      <c r="BK9520" s="16"/>
      <c r="BL9520" s="16"/>
      <c r="BM9520" s="16"/>
    </row>
    <row r="9521" spans="39:65" ht="57" customHeight="1" x14ac:dyDescent="0.2">
      <c r="AM9521" s="15"/>
      <c r="BB9521" s="16"/>
      <c r="BC9521" s="16"/>
      <c r="BD9521" s="16"/>
      <c r="BE9521" s="16"/>
      <c r="BF9521" s="16"/>
      <c r="BG9521" s="16"/>
      <c r="BH9521" s="16"/>
      <c r="BI9521" s="16"/>
      <c r="BJ9521" s="16"/>
      <c r="BK9521" s="16"/>
      <c r="BL9521" s="16"/>
      <c r="BM9521" s="16"/>
    </row>
    <row r="9522" spans="39:65" ht="57" customHeight="1" x14ac:dyDescent="0.2">
      <c r="AM9522" s="15"/>
      <c r="BB9522" s="16"/>
      <c r="BC9522" s="16"/>
      <c r="BD9522" s="16"/>
      <c r="BE9522" s="16"/>
      <c r="BF9522" s="16"/>
      <c r="BG9522" s="16"/>
      <c r="BH9522" s="16"/>
      <c r="BI9522" s="16"/>
      <c r="BJ9522" s="16"/>
      <c r="BK9522" s="16"/>
      <c r="BL9522" s="16"/>
      <c r="BM9522" s="16"/>
    </row>
    <row r="9523" spans="39:65" ht="57" customHeight="1" x14ac:dyDescent="0.2">
      <c r="AM9523" s="15"/>
      <c r="BB9523" s="16"/>
      <c r="BC9523" s="16"/>
      <c r="BD9523" s="16"/>
      <c r="BE9523" s="16"/>
      <c r="BF9523" s="16"/>
      <c r="BG9523" s="16"/>
      <c r="BH9523" s="16"/>
      <c r="BI9523" s="16"/>
      <c r="BJ9523" s="16"/>
      <c r="BK9523" s="16"/>
      <c r="BL9523" s="16"/>
      <c r="BM9523" s="16"/>
    </row>
    <row r="9524" spans="39:65" ht="57" customHeight="1" x14ac:dyDescent="0.2">
      <c r="AM9524" s="15"/>
      <c r="BB9524" s="16"/>
      <c r="BC9524" s="16"/>
      <c r="BD9524" s="16"/>
      <c r="BE9524" s="16"/>
      <c r="BF9524" s="16"/>
      <c r="BG9524" s="16"/>
      <c r="BH9524" s="16"/>
      <c r="BI9524" s="16"/>
      <c r="BJ9524" s="16"/>
      <c r="BK9524" s="16"/>
      <c r="BL9524" s="16"/>
      <c r="BM9524" s="16"/>
    </row>
    <row r="9525" spans="39:65" ht="57" customHeight="1" x14ac:dyDescent="0.2">
      <c r="AM9525" s="15"/>
      <c r="BB9525" s="16"/>
      <c r="BC9525" s="16"/>
      <c r="BD9525" s="16"/>
      <c r="BE9525" s="16"/>
      <c r="BF9525" s="16"/>
      <c r="BG9525" s="16"/>
      <c r="BH9525" s="16"/>
      <c r="BI9525" s="16"/>
      <c r="BJ9525" s="16"/>
      <c r="BK9525" s="16"/>
      <c r="BL9525" s="16"/>
      <c r="BM9525" s="16"/>
    </row>
    <row r="9526" spans="39:65" ht="57" customHeight="1" x14ac:dyDescent="0.2">
      <c r="AM9526" s="15"/>
      <c r="BB9526" s="16"/>
      <c r="BC9526" s="16"/>
      <c r="BD9526" s="16"/>
      <c r="BE9526" s="16"/>
      <c r="BF9526" s="16"/>
      <c r="BG9526" s="16"/>
      <c r="BH9526" s="16"/>
      <c r="BI9526" s="16"/>
      <c r="BJ9526" s="16"/>
      <c r="BK9526" s="16"/>
      <c r="BL9526" s="16"/>
      <c r="BM9526" s="16"/>
    </row>
    <row r="9527" spans="39:65" ht="57" customHeight="1" x14ac:dyDescent="0.2">
      <c r="AM9527" s="15"/>
      <c r="BB9527" s="16"/>
      <c r="BC9527" s="16"/>
      <c r="BD9527" s="16"/>
      <c r="BE9527" s="16"/>
      <c r="BF9527" s="16"/>
      <c r="BG9527" s="16"/>
      <c r="BH9527" s="16"/>
      <c r="BI9527" s="16"/>
      <c r="BJ9527" s="16"/>
      <c r="BK9527" s="16"/>
      <c r="BL9527" s="16"/>
      <c r="BM9527" s="16"/>
    </row>
    <row r="9528" spans="39:65" ht="57" customHeight="1" x14ac:dyDescent="0.2">
      <c r="AM9528" s="15"/>
      <c r="BB9528" s="16"/>
      <c r="BC9528" s="16"/>
      <c r="BD9528" s="16"/>
      <c r="BE9528" s="16"/>
      <c r="BF9528" s="16"/>
      <c r="BG9528" s="16"/>
      <c r="BH9528" s="16"/>
      <c r="BI9528" s="16"/>
      <c r="BJ9528" s="16"/>
      <c r="BK9528" s="16"/>
      <c r="BL9528" s="16"/>
      <c r="BM9528" s="16"/>
    </row>
    <row r="9529" spans="39:65" ht="57" customHeight="1" x14ac:dyDescent="0.2">
      <c r="AM9529" s="15"/>
      <c r="BB9529" s="16"/>
      <c r="BC9529" s="16"/>
      <c r="BD9529" s="16"/>
      <c r="BE9529" s="16"/>
      <c r="BF9529" s="16"/>
      <c r="BG9529" s="16"/>
      <c r="BH9529" s="16"/>
      <c r="BI9529" s="16"/>
      <c r="BJ9529" s="16"/>
      <c r="BK9529" s="16"/>
      <c r="BL9529" s="16"/>
      <c r="BM9529" s="16"/>
    </row>
    <row r="9530" spans="39:65" ht="57" customHeight="1" x14ac:dyDescent="0.2">
      <c r="AM9530" s="15"/>
      <c r="BB9530" s="16"/>
      <c r="BC9530" s="16"/>
      <c r="BD9530" s="16"/>
      <c r="BE9530" s="16"/>
      <c r="BF9530" s="16"/>
      <c r="BG9530" s="16"/>
      <c r="BH9530" s="16"/>
      <c r="BI9530" s="16"/>
      <c r="BJ9530" s="16"/>
      <c r="BK9530" s="16"/>
      <c r="BL9530" s="16"/>
      <c r="BM9530" s="16"/>
    </row>
    <row r="9531" spans="39:65" ht="57" customHeight="1" x14ac:dyDescent="0.2">
      <c r="AM9531" s="15"/>
      <c r="BB9531" s="16"/>
      <c r="BC9531" s="16"/>
      <c r="BD9531" s="16"/>
      <c r="BE9531" s="16"/>
      <c r="BF9531" s="16"/>
      <c r="BG9531" s="16"/>
      <c r="BH9531" s="16"/>
      <c r="BI9531" s="16"/>
      <c r="BJ9531" s="16"/>
      <c r="BK9531" s="16"/>
      <c r="BL9531" s="16"/>
      <c r="BM9531" s="16"/>
    </row>
    <row r="9532" spans="39:65" ht="57" customHeight="1" x14ac:dyDescent="0.2">
      <c r="AM9532" s="15"/>
      <c r="BB9532" s="16"/>
      <c r="BC9532" s="16"/>
      <c r="BD9532" s="16"/>
      <c r="BE9532" s="16"/>
      <c r="BF9532" s="16"/>
      <c r="BG9532" s="16"/>
      <c r="BH9532" s="16"/>
      <c r="BI9532" s="16"/>
      <c r="BJ9532" s="16"/>
      <c r="BK9532" s="16"/>
      <c r="BL9532" s="16"/>
      <c r="BM9532" s="16"/>
    </row>
    <row r="9533" spans="39:65" ht="57" customHeight="1" x14ac:dyDescent="0.2">
      <c r="AM9533" s="15"/>
      <c r="BB9533" s="16"/>
      <c r="BC9533" s="16"/>
      <c r="BD9533" s="16"/>
      <c r="BE9533" s="16"/>
      <c r="BF9533" s="16"/>
      <c r="BG9533" s="16"/>
      <c r="BH9533" s="16"/>
      <c r="BI9533" s="16"/>
      <c r="BJ9533" s="16"/>
      <c r="BK9533" s="16"/>
      <c r="BL9533" s="16"/>
      <c r="BM9533" s="16"/>
    </row>
    <row r="9534" spans="39:65" ht="57" customHeight="1" x14ac:dyDescent="0.2">
      <c r="AM9534" s="15"/>
      <c r="BB9534" s="16"/>
      <c r="BC9534" s="16"/>
      <c r="BD9534" s="16"/>
      <c r="BE9534" s="16"/>
      <c r="BF9534" s="16"/>
      <c r="BG9534" s="16"/>
      <c r="BH9534" s="16"/>
      <c r="BI9534" s="16"/>
      <c r="BJ9534" s="16"/>
      <c r="BK9534" s="16"/>
      <c r="BL9534" s="16"/>
      <c r="BM9534" s="16"/>
    </row>
    <row r="9535" spans="39:65" ht="57" customHeight="1" x14ac:dyDescent="0.2">
      <c r="AM9535" s="15"/>
      <c r="BB9535" s="16"/>
      <c r="BC9535" s="16"/>
      <c r="BD9535" s="16"/>
      <c r="BE9535" s="16"/>
      <c r="BF9535" s="16"/>
      <c r="BG9535" s="16"/>
      <c r="BH9535" s="16"/>
      <c r="BI9535" s="16"/>
      <c r="BJ9535" s="16"/>
      <c r="BK9535" s="16"/>
      <c r="BL9535" s="16"/>
      <c r="BM9535" s="16"/>
    </row>
    <row r="9536" spans="39:65" ht="57" customHeight="1" x14ac:dyDescent="0.2">
      <c r="AM9536" s="15"/>
      <c r="BB9536" s="16"/>
      <c r="BC9536" s="16"/>
      <c r="BD9536" s="16"/>
      <c r="BE9536" s="16"/>
      <c r="BF9536" s="16"/>
      <c r="BG9536" s="16"/>
      <c r="BH9536" s="16"/>
      <c r="BI9536" s="16"/>
      <c r="BJ9536" s="16"/>
      <c r="BK9536" s="16"/>
      <c r="BL9536" s="16"/>
      <c r="BM9536" s="16"/>
    </row>
    <row r="9537" spans="39:65" ht="57" customHeight="1" x14ac:dyDescent="0.2">
      <c r="AM9537" s="15"/>
      <c r="BB9537" s="16"/>
      <c r="BC9537" s="16"/>
      <c r="BD9537" s="16"/>
      <c r="BE9537" s="16"/>
      <c r="BF9537" s="16"/>
      <c r="BG9537" s="16"/>
      <c r="BH9537" s="16"/>
      <c r="BI9537" s="16"/>
      <c r="BJ9537" s="16"/>
      <c r="BK9537" s="16"/>
      <c r="BL9537" s="16"/>
      <c r="BM9537" s="16"/>
    </row>
    <row r="9538" spans="39:65" ht="57" customHeight="1" x14ac:dyDescent="0.2">
      <c r="AM9538" s="15"/>
      <c r="BB9538" s="16"/>
      <c r="BC9538" s="16"/>
      <c r="BD9538" s="16"/>
      <c r="BE9538" s="16"/>
      <c r="BF9538" s="16"/>
      <c r="BG9538" s="16"/>
      <c r="BH9538" s="16"/>
      <c r="BI9538" s="16"/>
      <c r="BJ9538" s="16"/>
      <c r="BK9538" s="16"/>
      <c r="BL9538" s="16"/>
      <c r="BM9538" s="16"/>
    </row>
    <row r="9539" spans="39:65" ht="57" customHeight="1" x14ac:dyDescent="0.2">
      <c r="AM9539" s="15"/>
      <c r="BB9539" s="16"/>
      <c r="BC9539" s="16"/>
      <c r="BD9539" s="16"/>
      <c r="BE9539" s="16"/>
      <c r="BF9539" s="16"/>
      <c r="BG9539" s="16"/>
      <c r="BH9539" s="16"/>
      <c r="BI9539" s="16"/>
      <c r="BJ9539" s="16"/>
      <c r="BK9539" s="16"/>
      <c r="BL9539" s="16"/>
      <c r="BM9539" s="16"/>
    </row>
    <row r="9540" spans="39:65" ht="57" customHeight="1" x14ac:dyDescent="0.2">
      <c r="AM9540" s="15"/>
      <c r="BB9540" s="16"/>
      <c r="BC9540" s="16"/>
      <c r="BD9540" s="16"/>
      <c r="BE9540" s="16"/>
      <c r="BF9540" s="16"/>
      <c r="BG9540" s="16"/>
      <c r="BH9540" s="16"/>
      <c r="BI9540" s="16"/>
      <c r="BJ9540" s="16"/>
      <c r="BK9540" s="16"/>
      <c r="BL9540" s="16"/>
      <c r="BM9540" s="16"/>
    </row>
    <row r="9541" spans="39:65" ht="57" customHeight="1" x14ac:dyDescent="0.2">
      <c r="AM9541" s="15"/>
      <c r="BB9541" s="16"/>
      <c r="BC9541" s="16"/>
      <c r="BD9541" s="16"/>
      <c r="BE9541" s="16"/>
      <c r="BF9541" s="16"/>
      <c r="BG9541" s="16"/>
      <c r="BH9541" s="16"/>
      <c r="BI9541" s="16"/>
      <c r="BJ9541" s="16"/>
      <c r="BK9541" s="16"/>
      <c r="BL9541" s="16"/>
      <c r="BM9541" s="16"/>
    </row>
    <row r="9542" spans="39:65" ht="57" customHeight="1" x14ac:dyDescent="0.2">
      <c r="AM9542" s="15"/>
      <c r="BB9542" s="16"/>
      <c r="BC9542" s="16"/>
      <c r="BD9542" s="16"/>
      <c r="BE9542" s="16"/>
      <c r="BF9542" s="16"/>
      <c r="BG9542" s="16"/>
      <c r="BH9542" s="16"/>
      <c r="BI9542" s="16"/>
      <c r="BJ9542" s="16"/>
      <c r="BK9542" s="16"/>
      <c r="BL9542" s="16"/>
      <c r="BM9542" s="16"/>
    </row>
    <row r="9543" spans="39:65" ht="57" customHeight="1" x14ac:dyDescent="0.2">
      <c r="AM9543" s="15"/>
      <c r="BB9543" s="16"/>
      <c r="BC9543" s="16"/>
      <c r="BD9543" s="16"/>
      <c r="BE9543" s="16"/>
      <c r="BF9543" s="16"/>
      <c r="BG9543" s="16"/>
      <c r="BH9543" s="16"/>
      <c r="BI9543" s="16"/>
      <c r="BJ9543" s="16"/>
      <c r="BK9543" s="16"/>
      <c r="BL9543" s="16"/>
      <c r="BM9543" s="16"/>
    </row>
    <row r="9544" spans="39:65" ht="57" customHeight="1" x14ac:dyDescent="0.2">
      <c r="AM9544" s="15"/>
      <c r="BB9544" s="16"/>
      <c r="BC9544" s="16"/>
      <c r="BD9544" s="16"/>
      <c r="BE9544" s="16"/>
      <c r="BF9544" s="16"/>
      <c r="BG9544" s="16"/>
      <c r="BH9544" s="16"/>
      <c r="BI9544" s="16"/>
      <c r="BJ9544" s="16"/>
      <c r="BK9544" s="16"/>
      <c r="BL9544" s="16"/>
      <c r="BM9544" s="16"/>
    </row>
    <row r="9545" spans="39:65" ht="57" customHeight="1" x14ac:dyDescent="0.2">
      <c r="AM9545" s="15"/>
      <c r="BB9545" s="16"/>
      <c r="BC9545" s="16"/>
      <c r="BD9545" s="16"/>
      <c r="BE9545" s="16"/>
      <c r="BF9545" s="16"/>
      <c r="BG9545" s="16"/>
      <c r="BH9545" s="16"/>
      <c r="BI9545" s="16"/>
      <c r="BJ9545" s="16"/>
      <c r="BK9545" s="16"/>
      <c r="BL9545" s="16"/>
      <c r="BM9545" s="16"/>
    </row>
    <row r="9546" spans="39:65" ht="57" customHeight="1" x14ac:dyDescent="0.2">
      <c r="AM9546" s="15"/>
      <c r="BB9546" s="16"/>
      <c r="BC9546" s="16"/>
      <c r="BD9546" s="16"/>
      <c r="BE9546" s="16"/>
      <c r="BF9546" s="16"/>
      <c r="BG9546" s="16"/>
      <c r="BH9546" s="16"/>
      <c r="BI9546" s="16"/>
      <c r="BJ9546" s="16"/>
      <c r="BK9546" s="16"/>
      <c r="BL9546" s="16"/>
      <c r="BM9546" s="16"/>
    </row>
    <row r="9547" spans="39:65" ht="57" customHeight="1" x14ac:dyDescent="0.2">
      <c r="AM9547" s="15"/>
      <c r="BB9547" s="16"/>
      <c r="BC9547" s="16"/>
      <c r="BD9547" s="16"/>
      <c r="BE9547" s="16"/>
      <c r="BF9547" s="16"/>
      <c r="BG9547" s="16"/>
      <c r="BH9547" s="16"/>
      <c r="BI9547" s="16"/>
      <c r="BJ9547" s="16"/>
      <c r="BK9547" s="16"/>
      <c r="BL9547" s="16"/>
      <c r="BM9547" s="16"/>
    </row>
    <row r="9548" spans="39:65" ht="57" customHeight="1" x14ac:dyDescent="0.2">
      <c r="AM9548" s="15"/>
      <c r="BB9548" s="16"/>
      <c r="BC9548" s="16"/>
      <c r="BD9548" s="16"/>
      <c r="BE9548" s="16"/>
      <c r="BF9548" s="16"/>
      <c r="BG9548" s="16"/>
      <c r="BH9548" s="16"/>
      <c r="BI9548" s="16"/>
      <c r="BJ9548" s="16"/>
      <c r="BK9548" s="16"/>
      <c r="BL9548" s="16"/>
      <c r="BM9548" s="16"/>
    </row>
    <row r="9549" spans="39:65" ht="57" customHeight="1" x14ac:dyDescent="0.2">
      <c r="AM9549" s="15"/>
      <c r="BB9549" s="16"/>
      <c r="BC9549" s="16"/>
      <c r="BD9549" s="16"/>
      <c r="BE9549" s="16"/>
      <c r="BF9549" s="16"/>
      <c r="BG9549" s="16"/>
      <c r="BH9549" s="16"/>
      <c r="BI9549" s="16"/>
      <c r="BJ9549" s="16"/>
      <c r="BK9549" s="16"/>
      <c r="BL9549" s="16"/>
      <c r="BM9549" s="16"/>
    </row>
    <row r="9550" spans="39:65" ht="57" customHeight="1" x14ac:dyDescent="0.2">
      <c r="AM9550" s="15"/>
      <c r="BB9550" s="16"/>
      <c r="BC9550" s="16"/>
      <c r="BD9550" s="16"/>
      <c r="BE9550" s="16"/>
      <c r="BF9550" s="16"/>
      <c r="BG9550" s="16"/>
      <c r="BH9550" s="16"/>
      <c r="BI9550" s="16"/>
      <c r="BJ9550" s="16"/>
      <c r="BK9550" s="16"/>
      <c r="BL9550" s="16"/>
      <c r="BM9550" s="16"/>
    </row>
    <row r="9551" spans="39:65" ht="57" customHeight="1" x14ac:dyDescent="0.2">
      <c r="AM9551" s="15"/>
      <c r="BB9551" s="16"/>
      <c r="BC9551" s="16"/>
      <c r="BD9551" s="16"/>
      <c r="BE9551" s="16"/>
      <c r="BF9551" s="16"/>
      <c r="BG9551" s="16"/>
      <c r="BH9551" s="16"/>
      <c r="BI9551" s="16"/>
      <c r="BJ9551" s="16"/>
      <c r="BK9551" s="16"/>
      <c r="BL9551" s="16"/>
      <c r="BM9551" s="16"/>
    </row>
    <row r="9552" spans="39:65" ht="57" customHeight="1" x14ac:dyDescent="0.2">
      <c r="AM9552" s="15"/>
      <c r="BB9552" s="16"/>
      <c r="BC9552" s="16"/>
      <c r="BD9552" s="16"/>
      <c r="BE9552" s="16"/>
      <c r="BF9552" s="16"/>
      <c r="BG9552" s="16"/>
      <c r="BH9552" s="16"/>
      <c r="BI9552" s="16"/>
      <c r="BJ9552" s="16"/>
      <c r="BK9552" s="16"/>
      <c r="BL9552" s="16"/>
      <c r="BM9552" s="16"/>
    </row>
    <row r="9553" spans="39:65" ht="57" customHeight="1" x14ac:dyDescent="0.2">
      <c r="AM9553" s="15"/>
      <c r="BB9553" s="16"/>
      <c r="BC9553" s="16"/>
      <c r="BD9553" s="16"/>
      <c r="BE9553" s="16"/>
      <c r="BF9553" s="16"/>
      <c r="BG9553" s="16"/>
      <c r="BH9553" s="16"/>
      <c r="BI9553" s="16"/>
      <c r="BJ9553" s="16"/>
      <c r="BK9553" s="16"/>
      <c r="BL9553" s="16"/>
      <c r="BM9553" s="16"/>
    </row>
    <row r="9554" spans="39:65" ht="57" customHeight="1" x14ac:dyDescent="0.2">
      <c r="AM9554" s="15"/>
      <c r="BB9554" s="16"/>
      <c r="BC9554" s="16"/>
      <c r="BD9554" s="16"/>
      <c r="BE9554" s="16"/>
      <c r="BF9554" s="16"/>
      <c r="BG9554" s="16"/>
      <c r="BH9554" s="16"/>
      <c r="BI9554" s="16"/>
      <c r="BJ9554" s="16"/>
      <c r="BK9554" s="16"/>
      <c r="BL9554" s="16"/>
      <c r="BM9554" s="16"/>
    </row>
    <row r="9555" spans="39:65" ht="57" customHeight="1" x14ac:dyDescent="0.2">
      <c r="AM9555" s="15"/>
      <c r="BB9555" s="16"/>
      <c r="BC9555" s="16"/>
      <c r="BD9555" s="16"/>
      <c r="BE9555" s="16"/>
      <c r="BF9555" s="16"/>
      <c r="BG9555" s="16"/>
      <c r="BH9555" s="16"/>
      <c r="BI9555" s="16"/>
      <c r="BJ9555" s="16"/>
      <c r="BK9555" s="16"/>
      <c r="BL9555" s="16"/>
      <c r="BM9555" s="16"/>
    </row>
    <row r="9556" spans="39:65" ht="57" customHeight="1" x14ac:dyDescent="0.2">
      <c r="AM9556" s="15"/>
      <c r="BB9556" s="16"/>
      <c r="BC9556" s="16"/>
      <c r="BD9556" s="16"/>
      <c r="BE9556" s="16"/>
      <c r="BF9556" s="16"/>
      <c r="BG9556" s="16"/>
      <c r="BH9556" s="16"/>
      <c r="BI9556" s="16"/>
      <c r="BJ9556" s="16"/>
      <c r="BK9556" s="16"/>
      <c r="BL9556" s="16"/>
      <c r="BM9556" s="16"/>
    </row>
    <row r="9557" spans="39:65" ht="57" customHeight="1" x14ac:dyDescent="0.2">
      <c r="AM9557" s="15"/>
      <c r="BB9557" s="16"/>
      <c r="BC9557" s="16"/>
      <c r="BD9557" s="16"/>
      <c r="BE9557" s="16"/>
      <c r="BF9557" s="16"/>
      <c r="BG9557" s="16"/>
      <c r="BH9557" s="16"/>
      <c r="BI9557" s="16"/>
      <c r="BJ9557" s="16"/>
      <c r="BK9557" s="16"/>
      <c r="BL9557" s="16"/>
      <c r="BM9557" s="16"/>
    </row>
    <row r="9558" spans="39:65" ht="57" customHeight="1" x14ac:dyDescent="0.2">
      <c r="AM9558" s="15"/>
      <c r="BB9558" s="16"/>
      <c r="BC9558" s="16"/>
      <c r="BD9558" s="16"/>
      <c r="BE9558" s="16"/>
      <c r="BF9558" s="16"/>
      <c r="BG9558" s="16"/>
      <c r="BH9558" s="16"/>
      <c r="BI9558" s="16"/>
      <c r="BJ9558" s="16"/>
      <c r="BK9558" s="16"/>
      <c r="BL9558" s="16"/>
      <c r="BM9558" s="16"/>
    </row>
    <row r="9559" spans="39:65" ht="57" customHeight="1" x14ac:dyDescent="0.2">
      <c r="AM9559" s="15"/>
      <c r="BB9559" s="16"/>
      <c r="BC9559" s="16"/>
      <c r="BD9559" s="16"/>
      <c r="BE9559" s="16"/>
      <c r="BF9559" s="16"/>
      <c r="BG9559" s="16"/>
      <c r="BH9559" s="16"/>
      <c r="BI9559" s="16"/>
      <c r="BJ9559" s="16"/>
      <c r="BK9559" s="16"/>
      <c r="BL9559" s="16"/>
      <c r="BM9559" s="16"/>
    </row>
    <row r="9560" spans="39:65" ht="57" customHeight="1" x14ac:dyDescent="0.2">
      <c r="AM9560" s="15"/>
      <c r="BB9560" s="16"/>
      <c r="BC9560" s="16"/>
      <c r="BD9560" s="16"/>
      <c r="BE9560" s="16"/>
      <c r="BF9560" s="16"/>
      <c r="BG9560" s="16"/>
      <c r="BH9560" s="16"/>
      <c r="BI9560" s="16"/>
      <c r="BJ9560" s="16"/>
      <c r="BK9560" s="16"/>
      <c r="BL9560" s="16"/>
      <c r="BM9560" s="16"/>
    </row>
    <row r="9561" spans="39:65" ht="57" customHeight="1" x14ac:dyDescent="0.2">
      <c r="AM9561" s="15"/>
      <c r="BB9561" s="16"/>
      <c r="BC9561" s="16"/>
      <c r="BD9561" s="16"/>
      <c r="BE9561" s="16"/>
      <c r="BF9561" s="16"/>
      <c r="BG9561" s="16"/>
      <c r="BH9561" s="16"/>
      <c r="BI9561" s="16"/>
      <c r="BJ9561" s="16"/>
      <c r="BK9561" s="16"/>
      <c r="BL9561" s="16"/>
      <c r="BM9561" s="16"/>
    </row>
    <row r="9562" spans="39:65" ht="57" customHeight="1" x14ac:dyDescent="0.2">
      <c r="AM9562" s="15"/>
      <c r="BB9562" s="16"/>
      <c r="BC9562" s="16"/>
      <c r="BD9562" s="16"/>
      <c r="BE9562" s="16"/>
      <c r="BF9562" s="16"/>
      <c r="BG9562" s="16"/>
      <c r="BH9562" s="16"/>
      <c r="BI9562" s="16"/>
      <c r="BJ9562" s="16"/>
      <c r="BK9562" s="16"/>
      <c r="BL9562" s="16"/>
      <c r="BM9562" s="16"/>
    </row>
    <row r="9563" spans="39:65" ht="57" customHeight="1" x14ac:dyDescent="0.2">
      <c r="AM9563" s="15"/>
      <c r="BB9563" s="16"/>
      <c r="BC9563" s="16"/>
      <c r="BD9563" s="16"/>
      <c r="BE9563" s="16"/>
      <c r="BF9563" s="16"/>
      <c r="BG9563" s="16"/>
      <c r="BH9563" s="16"/>
      <c r="BI9563" s="16"/>
      <c r="BJ9563" s="16"/>
      <c r="BK9563" s="16"/>
      <c r="BL9563" s="16"/>
      <c r="BM9563" s="16"/>
    </row>
    <row r="9564" spans="39:65" ht="57" customHeight="1" x14ac:dyDescent="0.2">
      <c r="AM9564" s="15"/>
      <c r="BB9564" s="16"/>
      <c r="BC9564" s="16"/>
      <c r="BD9564" s="16"/>
      <c r="BE9564" s="16"/>
      <c r="BF9564" s="16"/>
      <c r="BG9564" s="16"/>
      <c r="BH9564" s="16"/>
      <c r="BI9564" s="16"/>
      <c r="BJ9564" s="16"/>
      <c r="BK9564" s="16"/>
      <c r="BL9564" s="16"/>
      <c r="BM9564" s="16"/>
    </row>
    <row r="9565" spans="39:65" ht="57" customHeight="1" x14ac:dyDescent="0.2">
      <c r="AM9565" s="15"/>
      <c r="BB9565" s="16"/>
      <c r="BC9565" s="16"/>
      <c r="BD9565" s="16"/>
      <c r="BE9565" s="16"/>
      <c r="BF9565" s="16"/>
      <c r="BG9565" s="16"/>
      <c r="BH9565" s="16"/>
      <c r="BI9565" s="16"/>
      <c r="BJ9565" s="16"/>
      <c r="BK9565" s="16"/>
      <c r="BL9565" s="16"/>
      <c r="BM9565" s="16"/>
    </row>
    <row r="9566" spans="39:65" ht="57" customHeight="1" x14ac:dyDescent="0.2">
      <c r="AM9566" s="15"/>
      <c r="BB9566" s="16"/>
      <c r="BC9566" s="16"/>
      <c r="BD9566" s="16"/>
      <c r="BE9566" s="16"/>
      <c r="BF9566" s="16"/>
      <c r="BG9566" s="16"/>
      <c r="BH9566" s="16"/>
      <c r="BI9566" s="16"/>
      <c r="BJ9566" s="16"/>
      <c r="BK9566" s="16"/>
      <c r="BL9566" s="16"/>
      <c r="BM9566" s="16"/>
    </row>
    <row r="9567" spans="39:65" ht="57" customHeight="1" x14ac:dyDescent="0.2">
      <c r="AM9567" s="15"/>
      <c r="BB9567" s="16"/>
      <c r="BC9567" s="16"/>
      <c r="BD9567" s="16"/>
      <c r="BE9567" s="16"/>
      <c r="BF9567" s="16"/>
      <c r="BG9567" s="16"/>
      <c r="BH9567" s="16"/>
      <c r="BI9567" s="16"/>
      <c r="BJ9567" s="16"/>
      <c r="BK9567" s="16"/>
      <c r="BL9567" s="16"/>
      <c r="BM9567" s="16"/>
    </row>
    <row r="9568" spans="39:65" ht="57" customHeight="1" x14ac:dyDescent="0.2">
      <c r="AM9568" s="15"/>
      <c r="BB9568" s="16"/>
      <c r="BC9568" s="16"/>
      <c r="BD9568" s="16"/>
      <c r="BE9568" s="16"/>
      <c r="BF9568" s="16"/>
      <c r="BG9568" s="16"/>
      <c r="BH9568" s="16"/>
      <c r="BI9568" s="16"/>
      <c r="BJ9568" s="16"/>
      <c r="BK9568" s="16"/>
      <c r="BL9568" s="16"/>
      <c r="BM9568" s="16"/>
    </row>
    <row r="9569" spans="39:65" ht="57" customHeight="1" x14ac:dyDescent="0.2">
      <c r="AM9569" s="15"/>
      <c r="BB9569" s="16"/>
      <c r="BC9569" s="16"/>
      <c r="BD9569" s="16"/>
      <c r="BE9569" s="16"/>
      <c r="BF9569" s="16"/>
      <c r="BG9569" s="16"/>
      <c r="BH9569" s="16"/>
      <c r="BI9569" s="16"/>
      <c r="BJ9569" s="16"/>
      <c r="BK9569" s="16"/>
      <c r="BL9569" s="16"/>
      <c r="BM9569" s="16"/>
    </row>
    <row r="9570" spans="39:65" ht="57" customHeight="1" x14ac:dyDescent="0.2">
      <c r="AM9570" s="15"/>
      <c r="BB9570" s="16"/>
      <c r="BC9570" s="16"/>
      <c r="BD9570" s="16"/>
      <c r="BE9570" s="16"/>
      <c r="BF9570" s="16"/>
      <c r="BG9570" s="16"/>
      <c r="BH9570" s="16"/>
      <c r="BI9570" s="16"/>
      <c r="BJ9570" s="16"/>
      <c r="BK9570" s="16"/>
      <c r="BL9570" s="16"/>
      <c r="BM9570" s="16"/>
    </row>
    <row r="9571" spans="39:65" ht="57" customHeight="1" x14ac:dyDescent="0.2">
      <c r="AM9571" s="15"/>
      <c r="BB9571" s="16"/>
      <c r="BC9571" s="16"/>
      <c r="BD9571" s="16"/>
      <c r="BE9571" s="16"/>
      <c r="BF9571" s="16"/>
      <c r="BG9571" s="16"/>
      <c r="BH9571" s="16"/>
      <c r="BI9571" s="16"/>
      <c r="BJ9571" s="16"/>
      <c r="BK9571" s="16"/>
      <c r="BL9571" s="16"/>
      <c r="BM9571" s="16"/>
    </row>
    <row r="9572" spans="39:65" ht="57" customHeight="1" x14ac:dyDescent="0.2">
      <c r="AM9572" s="15"/>
      <c r="BB9572" s="16"/>
      <c r="BC9572" s="16"/>
      <c r="BD9572" s="16"/>
      <c r="BE9572" s="16"/>
      <c r="BF9572" s="16"/>
      <c r="BG9572" s="16"/>
      <c r="BH9572" s="16"/>
      <c r="BI9572" s="16"/>
      <c r="BJ9572" s="16"/>
      <c r="BK9572" s="16"/>
      <c r="BL9572" s="16"/>
      <c r="BM9572" s="16"/>
    </row>
    <row r="9573" spans="39:65" ht="57" customHeight="1" x14ac:dyDescent="0.2">
      <c r="AM9573" s="15"/>
      <c r="BB9573" s="16"/>
      <c r="BC9573" s="16"/>
      <c r="BD9573" s="16"/>
      <c r="BE9573" s="16"/>
      <c r="BF9573" s="16"/>
      <c r="BG9573" s="16"/>
      <c r="BH9573" s="16"/>
      <c r="BI9573" s="16"/>
      <c r="BJ9573" s="16"/>
      <c r="BK9573" s="16"/>
      <c r="BL9573" s="16"/>
      <c r="BM9573" s="16"/>
    </row>
    <row r="9574" spans="39:65" ht="57" customHeight="1" x14ac:dyDescent="0.2">
      <c r="AM9574" s="15"/>
      <c r="BB9574" s="16"/>
      <c r="BC9574" s="16"/>
      <c r="BD9574" s="16"/>
      <c r="BE9574" s="16"/>
      <c r="BF9574" s="16"/>
      <c r="BG9574" s="16"/>
      <c r="BH9574" s="16"/>
      <c r="BI9574" s="16"/>
      <c r="BJ9574" s="16"/>
      <c r="BK9574" s="16"/>
      <c r="BL9574" s="16"/>
      <c r="BM9574" s="16"/>
    </row>
    <row r="9575" spans="39:65" ht="57" customHeight="1" x14ac:dyDescent="0.2">
      <c r="AM9575" s="15"/>
      <c r="BB9575" s="16"/>
      <c r="BC9575" s="16"/>
      <c r="BD9575" s="16"/>
      <c r="BE9575" s="16"/>
      <c r="BF9575" s="16"/>
      <c r="BG9575" s="16"/>
      <c r="BH9575" s="16"/>
      <c r="BI9575" s="16"/>
      <c r="BJ9575" s="16"/>
      <c r="BK9575" s="16"/>
      <c r="BL9575" s="16"/>
      <c r="BM9575" s="16"/>
    </row>
    <row r="9576" spans="39:65" ht="57" customHeight="1" x14ac:dyDescent="0.2">
      <c r="AM9576" s="15"/>
      <c r="BB9576" s="16"/>
      <c r="BC9576" s="16"/>
      <c r="BD9576" s="16"/>
      <c r="BE9576" s="16"/>
      <c r="BF9576" s="16"/>
      <c r="BG9576" s="16"/>
      <c r="BH9576" s="16"/>
      <c r="BI9576" s="16"/>
      <c r="BJ9576" s="16"/>
      <c r="BK9576" s="16"/>
      <c r="BL9576" s="16"/>
      <c r="BM9576" s="16"/>
    </row>
    <row r="9577" spans="39:65" ht="57" customHeight="1" x14ac:dyDescent="0.2">
      <c r="AM9577" s="15"/>
      <c r="BB9577" s="16"/>
      <c r="BC9577" s="16"/>
      <c r="BD9577" s="16"/>
      <c r="BE9577" s="16"/>
      <c r="BF9577" s="16"/>
      <c r="BG9577" s="16"/>
      <c r="BH9577" s="16"/>
      <c r="BI9577" s="16"/>
      <c r="BJ9577" s="16"/>
      <c r="BK9577" s="16"/>
      <c r="BL9577" s="16"/>
      <c r="BM9577" s="16"/>
    </row>
    <row r="9578" spans="39:65" ht="57" customHeight="1" x14ac:dyDescent="0.2">
      <c r="AM9578" s="15"/>
      <c r="BB9578" s="16"/>
      <c r="BC9578" s="16"/>
      <c r="BD9578" s="16"/>
      <c r="BE9578" s="16"/>
      <c r="BF9578" s="16"/>
      <c r="BG9578" s="16"/>
      <c r="BH9578" s="16"/>
      <c r="BI9578" s="16"/>
      <c r="BJ9578" s="16"/>
      <c r="BK9578" s="16"/>
      <c r="BL9578" s="16"/>
      <c r="BM9578" s="16"/>
    </row>
    <row r="9579" spans="39:65" ht="57" customHeight="1" x14ac:dyDescent="0.2">
      <c r="AM9579" s="15"/>
      <c r="BB9579" s="16"/>
      <c r="BC9579" s="16"/>
      <c r="BD9579" s="16"/>
      <c r="BE9579" s="16"/>
      <c r="BF9579" s="16"/>
      <c r="BG9579" s="16"/>
      <c r="BH9579" s="16"/>
      <c r="BI9579" s="16"/>
      <c r="BJ9579" s="16"/>
      <c r="BK9579" s="16"/>
      <c r="BL9579" s="16"/>
      <c r="BM9579" s="16"/>
    </row>
    <row r="9580" spans="39:65" ht="57" customHeight="1" x14ac:dyDescent="0.2">
      <c r="AM9580" s="15"/>
      <c r="BB9580" s="16"/>
      <c r="BC9580" s="16"/>
      <c r="BD9580" s="16"/>
      <c r="BE9580" s="16"/>
      <c r="BF9580" s="16"/>
      <c r="BG9580" s="16"/>
      <c r="BH9580" s="16"/>
      <c r="BI9580" s="16"/>
      <c r="BJ9580" s="16"/>
      <c r="BK9580" s="16"/>
      <c r="BL9580" s="16"/>
      <c r="BM9580" s="16"/>
    </row>
    <row r="9581" spans="39:65" ht="57" customHeight="1" x14ac:dyDescent="0.2">
      <c r="AM9581" s="15"/>
      <c r="BB9581" s="16"/>
      <c r="BC9581" s="16"/>
      <c r="BD9581" s="16"/>
      <c r="BE9581" s="16"/>
      <c r="BF9581" s="16"/>
      <c r="BG9581" s="16"/>
      <c r="BH9581" s="16"/>
      <c r="BI9581" s="16"/>
      <c r="BJ9581" s="16"/>
      <c r="BK9581" s="16"/>
      <c r="BL9581" s="16"/>
      <c r="BM9581" s="16"/>
    </row>
    <row r="9582" spans="39:65" ht="57" customHeight="1" x14ac:dyDescent="0.2">
      <c r="AM9582" s="15"/>
      <c r="BB9582" s="16"/>
      <c r="BC9582" s="16"/>
      <c r="BD9582" s="16"/>
      <c r="BE9582" s="16"/>
      <c r="BF9582" s="16"/>
      <c r="BG9582" s="16"/>
      <c r="BH9582" s="16"/>
      <c r="BI9582" s="16"/>
      <c r="BJ9582" s="16"/>
      <c r="BK9582" s="16"/>
      <c r="BL9582" s="16"/>
      <c r="BM9582" s="16"/>
    </row>
    <row r="9583" spans="39:65" ht="57" customHeight="1" x14ac:dyDescent="0.2">
      <c r="AM9583" s="15"/>
      <c r="BB9583" s="16"/>
      <c r="BC9583" s="16"/>
      <c r="BD9583" s="16"/>
      <c r="BE9583" s="16"/>
      <c r="BF9583" s="16"/>
      <c r="BG9583" s="16"/>
      <c r="BH9583" s="16"/>
      <c r="BI9583" s="16"/>
      <c r="BJ9583" s="16"/>
      <c r="BK9583" s="16"/>
      <c r="BL9583" s="16"/>
      <c r="BM9583" s="16"/>
    </row>
    <row r="9584" spans="39:65" ht="57" customHeight="1" x14ac:dyDescent="0.2">
      <c r="AM9584" s="15"/>
      <c r="BB9584" s="16"/>
      <c r="BC9584" s="16"/>
      <c r="BD9584" s="16"/>
      <c r="BE9584" s="16"/>
      <c r="BF9584" s="16"/>
      <c r="BG9584" s="16"/>
      <c r="BH9584" s="16"/>
      <c r="BI9584" s="16"/>
      <c r="BJ9584" s="16"/>
      <c r="BK9584" s="16"/>
      <c r="BL9584" s="16"/>
      <c r="BM9584" s="16"/>
    </row>
    <row r="9585" spans="39:65" ht="57" customHeight="1" x14ac:dyDescent="0.2">
      <c r="AM9585" s="15"/>
      <c r="BB9585" s="16"/>
      <c r="BC9585" s="16"/>
      <c r="BD9585" s="16"/>
      <c r="BE9585" s="16"/>
      <c r="BF9585" s="16"/>
      <c r="BG9585" s="16"/>
      <c r="BH9585" s="16"/>
      <c r="BI9585" s="16"/>
      <c r="BJ9585" s="16"/>
      <c r="BK9585" s="16"/>
      <c r="BL9585" s="16"/>
      <c r="BM9585" s="16"/>
    </row>
    <row r="9586" spans="39:65" ht="57" customHeight="1" x14ac:dyDescent="0.2">
      <c r="AM9586" s="15"/>
      <c r="BB9586" s="16"/>
      <c r="BC9586" s="16"/>
      <c r="BD9586" s="16"/>
      <c r="BE9586" s="16"/>
      <c r="BF9586" s="16"/>
      <c r="BG9586" s="16"/>
      <c r="BH9586" s="16"/>
      <c r="BI9586" s="16"/>
      <c r="BJ9586" s="16"/>
      <c r="BK9586" s="16"/>
      <c r="BL9586" s="16"/>
      <c r="BM9586" s="16"/>
    </row>
    <row r="9587" spans="39:65" ht="57" customHeight="1" x14ac:dyDescent="0.2">
      <c r="AM9587" s="15"/>
      <c r="BB9587" s="16"/>
      <c r="BC9587" s="16"/>
      <c r="BD9587" s="16"/>
      <c r="BE9587" s="16"/>
      <c r="BF9587" s="16"/>
      <c r="BG9587" s="16"/>
      <c r="BH9587" s="16"/>
      <c r="BI9587" s="16"/>
      <c r="BJ9587" s="16"/>
      <c r="BK9587" s="16"/>
      <c r="BL9587" s="16"/>
      <c r="BM9587" s="16"/>
    </row>
    <row r="9588" spans="39:65" ht="57" customHeight="1" x14ac:dyDescent="0.2">
      <c r="AM9588" s="15"/>
      <c r="BB9588" s="16"/>
      <c r="BC9588" s="16"/>
      <c r="BD9588" s="16"/>
      <c r="BE9588" s="16"/>
      <c r="BF9588" s="16"/>
      <c r="BG9588" s="16"/>
      <c r="BH9588" s="16"/>
      <c r="BI9588" s="16"/>
      <c r="BJ9588" s="16"/>
      <c r="BK9588" s="16"/>
      <c r="BL9588" s="16"/>
      <c r="BM9588" s="16"/>
    </row>
    <row r="9589" spans="39:65" ht="57" customHeight="1" x14ac:dyDescent="0.2">
      <c r="AM9589" s="15"/>
      <c r="BB9589" s="16"/>
      <c r="BC9589" s="16"/>
      <c r="BD9589" s="16"/>
      <c r="BE9589" s="16"/>
      <c r="BF9589" s="16"/>
      <c r="BG9589" s="16"/>
      <c r="BH9589" s="16"/>
      <c r="BI9589" s="16"/>
      <c r="BJ9589" s="16"/>
      <c r="BK9589" s="16"/>
      <c r="BL9589" s="16"/>
      <c r="BM9589" s="16"/>
    </row>
    <row r="9590" spans="39:65" ht="57" customHeight="1" x14ac:dyDescent="0.2">
      <c r="AM9590" s="15"/>
      <c r="BB9590" s="16"/>
      <c r="BC9590" s="16"/>
      <c r="BD9590" s="16"/>
      <c r="BE9590" s="16"/>
      <c r="BF9590" s="16"/>
      <c r="BG9590" s="16"/>
      <c r="BH9590" s="16"/>
      <c r="BI9590" s="16"/>
      <c r="BJ9590" s="16"/>
      <c r="BK9590" s="16"/>
      <c r="BL9590" s="16"/>
      <c r="BM9590" s="16"/>
    </row>
    <row r="9591" spans="39:65" ht="57" customHeight="1" x14ac:dyDescent="0.2">
      <c r="AM9591" s="15"/>
      <c r="BB9591" s="16"/>
      <c r="BC9591" s="16"/>
      <c r="BD9591" s="16"/>
      <c r="BE9591" s="16"/>
      <c r="BF9591" s="16"/>
      <c r="BG9591" s="16"/>
      <c r="BH9591" s="16"/>
      <c r="BI9591" s="16"/>
      <c r="BJ9591" s="16"/>
      <c r="BK9591" s="16"/>
      <c r="BL9591" s="16"/>
      <c r="BM9591" s="16"/>
    </row>
    <row r="9592" spans="39:65" ht="57" customHeight="1" x14ac:dyDescent="0.2">
      <c r="AM9592" s="15"/>
      <c r="BB9592" s="16"/>
      <c r="BC9592" s="16"/>
      <c r="BD9592" s="16"/>
      <c r="BE9592" s="16"/>
      <c r="BF9592" s="16"/>
      <c r="BG9592" s="16"/>
      <c r="BH9592" s="16"/>
      <c r="BI9592" s="16"/>
      <c r="BJ9592" s="16"/>
      <c r="BK9592" s="16"/>
      <c r="BL9592" s="16"/>
      <c r="BM9592" s="16"/>
    </row>
    <row r="9593" spans="39:65" ht="57" customHeight="1" x14ac:dyDescent="0.2">
      <c r="AM9593" s="15"/>
      <c r="BB9593" s="16"/>
      <c r="BC9593" s="16"/>
      <c r="BD9593" s="16"/>
      <c r="BE9593" s="16"/>
      <c r="BF9593" s="16"/>
      <c r="BG9593" s="16"/>
      <c r="BH9593" s="16"/>
      <c r="BI9593" s="16"/>
      <c r="BJ9593" s="16"/>
      <c r="BK9593" s="16"/>
      <c r="BL9593" s="16"/>
      <c r="BM9593" s="16"/>
    </row>
    <row r="9594" spans="39:65" ht="57" customHeight="1" x14ac:dyDescent="0.2">
      <c r="AM9594" s="15"/>
      <c r="BB9594" s="16"/>
      <c r="BC9594" s="16"/>
      <c r="BD9594" s="16"/>
      <c r="BE9594" s="16"/>
      <c r="BF9594" s="16"/>
      <c r="BG9594" s="16"/>
      <c r="BH9594" s="16"/>
      <c r="BI9594" s="16"/>
      <c r="BJ9594" s="16"/>
      <c r="BK9594" s="16"/>
      <c r="BL9594" s="16"/>
      <c r="BM9594" s="16"/>
    </row>
    <row r="9595" spans="39:65" ht="57" customHeight="1" x14ac:dyDescent="0.2">
      <c r="AM9595" s="15"/>
      <c r="BB9595" s="16"/>
      <c r="BC9595" s="16"/>
      <c r="BD9595" s="16"/>
      <c r="BE9595" s="16"/>
      <c r="BF9595" s="16"/>
      <c r="BG9595" s="16"/>
      <c r="BH9595" s="16"/>
      <c r="BI9595" s="16"/>
      <c r="BJ9595" s="16"/>
      <c r="BK9595" s="16"/>
      <c r="BL9595" s="16"/>
      <c r="BM9595" s="16"/>
    </row>
    <row r="9596" spans="39:65" ht="57" customHeight="1" x14ac:dyDescent="0.2">
      <c r="AM9596" s="15"/>
      <c r="BB9596" s="16"/>
      <c r="BC9596" s="16"/>
      <c r="BD9596" s="16"/>
      <c r="BE9596" s="16"/>
      <c r="BF9596" s="16"/>
      <c r="BG9596" s="16"/>
      <c r="BH9596" s="16"/>
      <c r="BI9596" s="16"/>
      <c r="BJ9596" s="16"/>
      <c r="BK9596" s="16"/>
      <c r="BL9596" s="16"/>
      <c r="BM9596" s="16"/>
    </row>
    <row r="9597" spans="39:65" ht="57" customHeight="1" x14ac:dyDescent="0.2">
      <c r="AM9597" s="15"/>
      <c r="BB9597" s="16"/>
      <c r="BC9597" s="16"/>
      <c r="BD9597" s="16"/>
      <c r="BE9597" s="16"/>
      <c r="BF9597" s="16"/>
      <c r="BG9597" s="16"/>
      <c r="BH9597" s="16"/>
      <c r="BI9597" s="16"/>
      <c r="BJ9597" s="16"/>
      <c r="BK9597" s="16"/>
      <c r="BL9597" s="16"/>
      <c r="BM9597" s="16"/>
    </row>
    <row r="9598" spans="39:65" ht="57" customHeight="1" x14ac:dyDescent="0.2">
      <c r="AM9598" s="15"/>
      <c r="BB9598" s="16"/>
      <c r="BC9598" s="16"/>
      <c r="BD9598" s="16"/>
      <c r="BE9598" s="16"/>
      <c r="BF9598" s="16"/>
      <c r="BG9598" s="16"/>
      <c r="BH9598" s="16"/>
      <c r="BI9598" s="16"/>
      <c r="BJ9598" s="16"/>
      <c r="BK9598" s="16"/>
      <c r="BL9598" s="16"/>
      <c r="BM9598" s="16"/>
    </row>
    <row r="9599" spans="39:65" ht="57" customHeight="1" x14ac:dyDescent="0.2">
      <c r="AM9599" s="15"/>
      <c r="BB9599" s="16"/>
      <c r="BC9599" s="16"/>
      <c r="BD9599" s="16"/>
      <c r="BE9599" s="16"/>
      <c r="BF9599" s="16"/>
      <c r="BG9599" s="16"/>
      <c r="BH9599" s="16"/>
      <c r="BI9599" s="16"/>
      <c r="BJ9599" s="16"/>
      <c r="BK9599" s="16"/>
      <c r="BL9599" s="16"/>
      <c r="BM9599" s="16"/>
    </row>
    <row r="9600" spans="39:65" ht="57" customHeight="1" x14ac:dyDescent="0.2">
      <c r="AM9600" s="15"/>
      <c r="BB9600" s="16"/>
      <c r="BC9600" s="16"/>
      <c r="BD9600" s="16"/>
      <c r="BE9600" s="16"/>
      <c r="BF9600" s="16"/>
      <c r="BG9600" s="16"/>
      <c r="BH9600" s="16"/>
      <c r="BI9600" s="16"/>
      <c r="BJ9600" s="16"/>
      <c r="BK9600" s="16"/>
      <c r="BL9600" s="16"/>
      <c r="BM9600" s="16"/>
    </row>
    <row r="9601" spans="39:65" ht="57" customHeight="1" x14ac:dyDescent="0.2">
      <c r="AM9601" s="15"/>
      <c r="BB9601" s="16"/>
      <c r="BC9601" s="16"/>
      <c r="BD9601" s="16"/>
      <c r="BE9601" s="16"/>
      <c r="BF9601" s="16"/>
      <c r="BG9601" s="16"/>
      <c r="BH9601" s="16"/>
      <c r="BI9601" s="16"/>
      <c r="BJ9601" s="16"/>
      <c r="BK9601" s="16"/>
      <c r="BL9601" s="16"/>
      <c r="BM9601" s="16"/>
    </row>
    <row r="9602" spans="39:65" ht="57" customHeight="1" x14ac:dyDescent="0.2">
      <c r="AM9602" s="15"/>
      <c r="BB9602" s="16"/>
      <c r="BC9602" s="16"/>
      <c r="BD9602" s="16"/>
      <c r="BE9602" s="16"/>
      <c r="BF9602" s="16"/>
      <c r="BG9602" s="16"/>
      <c r="BH9602" s="16"/>
      <c r="BI9602" s="16"/>
      <c r="BJ9602" s="16"/>
      <c r="BK9602" s="16"/>
      <c r="BL9602" s="16"/>
      <c r="BM9602" s="16"/>
    </row>
    <row r="9603" spans="39:65" ht="57" customHeight="1" x14ac:dyDescent="0.2">
      <c r="AM9603" s="15"/>
      <c r="BB9603" s="16"/>
      <c r="BC9603" s="16"/>
      <c r="BD9603" s="16"/>
      <c r="BE9603" s="16"/>
      <c r="BF9603" s="16"/>
      <c r="BG9603" s="16"/>
      <c r="BH9603" s="16"/>
      <c r="BI9603" s="16"/>
      <c r="BJ9603" s="16"/>
      <c r="BK9603" s="16"/>
      <c r="BL9603" s="16"/>
      <c r="BM9603" s="16"/>
    </row>
    <row r="9604" spans="39:65" ht="57" customHeight="1" x14ac:dyDescent="0.2">
      <c r="AM9604" s="15"/>
      <c r="BB9604" s="16"/>
      <c r="BC9604" s="16"/>
      <c r="BD9604" s="16"/>
      <c r="BE9604" s="16"/>
      <c r="BF9604" s="16"/>
      <c r="BG9604" s="16"/>
      <c r="BH9604" s="16"/>
      <c r="BI9604" s="16"/>
      <c r="BJ9604" s="16"/>
      <c r="BK9604" s="16"/>
      <c r="BL9604" s="16"/>
      <c r="BM9604" s="16"/>
    </row>
    <row r="9605" spans="39:65" ht="57" customHeight="1" x14ac:dyDescent="0.2">
      <c r="AM9605" s="15"/>
      <c r="BB9605" s="16"/>
      <c r="BC9605" s="16"/>
      <c r="BD9605" s="16"/>
      <c r="BE9605" s="16"/>
      <c r="BF9605" s="16"/>
      <c r="BG9605" s="16"/>
      <c r="BH9605" s="16"/>
      <c r="BI9605" s="16"/>
      <c r="BJ9605" s="16"/>
      <c r="BK9605" s="16"/>
      <c r="BL9605" s="16"/>
      <c r="BM9605" s="16"/>
    </row>
    <row r="9606" spans="39:65" ht="57" customHeight="1" x14ac:dyDescent="0.2">
      <c r="AM9606" s="15"/>
      <c r="BB9606" s="16"/>
      <c r="BC9606" s="16"/>
      <c r="BD9606" s="16"/>
      <c r="BE9606" s="16"/>
      <c r="BF9606" s="16"/>
      <c r="BG9606" s="16"/>
      <c r="BH9606" s="16"/>
      <c r="BI9606" s="16"/>
      <c r="BJ9606" s="16"/>
      <c r="BK9606" s="16"/>
      <c r="BL9606" s="16"/>
      <c r="BM9606" s="16"/>
    </row>
    <row r="9607" spans="39:65" ht="57" customHeight="1" x14ac:dyDescent="0.2">
      <c r="AM9607" s="15"/>
      <c r="BB9607" s="16"/>
      <c r="BC9607" s="16"/>
      <c r="BD9607" s="16"/>
      <c r="BE9607" s="16"/>
      <c r="BF9607" s="16"/>
      <c r="BG9607" s="16"/>
      <c r="BH9607" s="16"/>
      <c r="BI9607" s="16"/>
      <c r="BJ9607" s="16"/>
      <c r="BK9607" s="16"/>
      <c r="BL9607" s="16"/>
      <c r="BM9607" s="16"/>
    </row>
    <row r="9608" spans="39:65" ht="57" customHeight="1" x14ac:dyDescent="0.2">
      <c r="AM9608" s="15"/>
      <c r="BB9608" s="16"/>
      <c r="BC9608" s="16"/>
      <c r="BD9608" s="16"/>
      <c r="BE9608" s="16"/>
      <c r="BF9608" s="16"/>
      <c r="BG9608" s="16"/>
      <c r="BH9608" s="16"/>
      <c r="BI9608" s="16"/>
      <c r="BJ9608" s="16"/>
      <c r="BK9608" s="16"/>
      <c r="BL9608" s="16"/>
      <c r="BM9608" s="16"/>
    </row>
    <row r="9609" spans="39:65" ht="57" customHeight="1" x14ac:dyDescent="0.2">
      <c r="AM9609" s="15"/>
      <c r="BB9609" s="16"/>
      <c r="BC9609" s="16"/>
      <c r="BD9609" s="16"/>
      <c r="BE9609" s="16"/>
      <c r="BF9609" s="16"/>
      <c r="BG9609" s="16"/>
      <c r="BH9609" s="16"/>
      <c r="BI9609" s="16"/>
      <c r="BJ9609" s="16"/>
      <c r="BK9609" s="16"/>
      <c r="BL9609" s="16"/>
      <c r="BM9609" s="16"/>
    </row>
    <row r="9610" spans="39:65" ht="57" customHeight="1" x14ac:dyDescent="0.2">
      <c r="AM9610" s="15"/>
      <c r="BB9610" s="16"/>
      <c r="BC9610" s="16"/>
      <c r="BD9610" s="16"/>
      <c r="BE9610" s="16"/>
      <c r="BF9610" s="16"/>
      <c r="BG9610" s="16"/>
      <c r="BH9610" s="16"/>
      <c r="BI9610" s="16"/>
      <c r="BJ9610" s="16"/>
      <c r="BK9610" s="16"/>
      <c r="BL9610" s="16"/>
      <c r="BM9610" s="16"/>
    </row>
    <row r="9611" spans="39:65" ht="57" customHeight="1" x14ac:dyDescent="0.2">
      <c r="AM9611" s="15"/>
      <c r="BB9611" s="16"/>
      <c r="BC9611" s="16"/>
      <c r="BD9611" s="16"/>
      <c r="BE9611" s="16"/>
      <c r="BF9611" s="16"/>
      <c r="BG9611" s="16"/>
      <c r="BH9611" s="16"/>
      <c r="BI9611" s="16"/>
      <c r="BJ9611" s="16"/>
      <c r="BK9611" s="16"/>
      <c r="BL9611" s="16"/>
      <c r="BM9611" s="16"/>
    </row>
    <row r="9612" spans="39:65" ht="57" customHeight="1" x14ac:dyDescent="0.2">
      <c r="AM9612" s="15"/>
      <c r="BB9612" s="16"/>
      <c r="BC9612" s="16"/>
      <c r="BD9612" s="16"/>
      <c r="BE9612" s="16"/>
      <c r="BF9612" s="16"/>
      <c r="BG9612" s="16"/>
      <c r="BH9612" s="16"/>
      <c r="BI9612" s="16"/>
      <c r="BJ9612" s="16"/>
      <c r="BK9612" s="16"/>
      <c r="BL9612" s="16"/>
      <c r="BM9612" s="16"/>
    </row>
    <row r="9613" spans="39:65" ht="57" customHeight="1" x14ac:dyDescent="0.2">
      <c r="AM9613" s="15"/>
      <c r="BB9613" s="16"/>
      <c r="BC9613" s="16"/>
      <c r="BD9613" s="16"/>
      <c r="BE9613" s="16"/>
      <c r="BF9613" s="16"/>
      <c r="BG9613" s="16"/>
      <c r="BH9613" s="16"/>
      <c r="BI9613" s="16"/>
      <c r="BJ9613" s="16"/>
      <c r="BK9613" s="16"/>
      <c r="BL9613" s="16"/>
      <c r="BM9613" s="16"/>
    </row>
    <row r="9614" spans="39:65" ht="57" customHeight="1" x14ac:dyDescent="0.2">
      <c r="AM9614" s="15"/>
      <c r="BB9614" s="16"/>
      <c r="BC9614" s="16"/>
      <c r="BD9614" s="16"/>
      <c r="BE9614" s="16"/>
      <c r="BF9614" s="16"/>
      <c r="BG9614" s="16"/>
      <c r="BH9614" s="16"/>
      <c r="BI9614" s="16"/>
      <c r="BJ9614" s="16"/>
      <c r="BK9614" s="16"/>
      <c r="BL9614" s="16"/>
      <c r="BM9614" s="16"/>
    </row>
    <row r="9615" spans="39:65" ht="57" customHeight="1" x14ac:dyDescent="0.2">
      <c r="AM9615" s="15"/>
      <c r="BB9615" s="16"/>
      <c r="BC9615" s="16"/>
      <c r="BD9615" s="16"/>
      <c r="BE9615" s="16"/>
      <c r="BF9615" s="16"/>
      <c r="BG9615" s="16"/>
      <c r="BH9615" s="16"/>
      <c r="BI9615" s="16"/>
      <c r="BJ9615" s="16"/>
      <c r="BK9615" s="16"/>
      <c r="BL9615" s="16"/>
      <c r="BM9615" s="16"/>
    </row>
    <row r="9616" spans="39:65" ht="57" customHeight="1" x14ac:dyDescent="0.2">
      <c r="AM9616" s="15"/>
      <c r="BB9616" s="16"/>
      <c r="BC9616" s="16"/>
      <c r="BD9616" s="16"/>
      <c r="BE9616" s="16"/>
      <c r="BF9616" s="16"/>
      <c r="BG9616" s="16"/>
      <c r="BH9616" s="16"/>
      <c r="BI9616" s="16"/>
      <c r="BJ9616" s="16"/>
      <c r="BK9616" s="16"/>
      <c r="BL9616" s="16"/>
      <c r="BM9616" s="16"/>
    </row>
    <row r="9617" spans="39:65" ht="57" customHeight="1" x14ac:dyDescent="0.2">
      <c r="AM9617" s="15"/>
      <c r="BB9617" s="16"/>
      <c r="BC9617" s="16"/>
      <c r="BD9617" s="16"/>
      <c r="BE9617" s="16"/>
      <c r="BF9617" s="16"/>
      <c r="BG9617" s="16"/>
      <c r="BH9617" s="16"/>
      <c r="BI9617" s="16"/>
      <c r="BJ9617" s="16"/>
      <c r="BK9617" s="16"/>
      <c r="BL9617" s="16"/>
      <c r="BM9617" s="16"/>
    </row>
    <row r="9618" spans="39:65" ht="57" customHeight="1" x14ac:dyDescent="0.2">
      <c r="AM9618" s="15"/>
      <c r="BB9618" s="16"/>
      <c r="BC9618" s="16"/>
      <c r="BD9618" s="16"/>
      <c r="BE9618" s="16"/>
      <c r="BF9618" s="16"/>
      <c r="BG9618" s="16"/>
      <c r="BH9618" s="16"/>
      <c r="BI9618" s="16"/>
      <c r="BJ9618" s="16"/>
      <c r="BK9618" s="16"/>
      <c r="BL9618" s="16"/>
      <c r="BM9618" s="16"/>
    </row>
    <row r="9619" spans="39:65" ht="57" customHeight="1" x14ac:dyDescent="0.2">
      <c r="AM9619" s="15"/>
      <c r="BB9619" s="16"/>
      <c r="BC9619" s="16"/>
      <c r="BD9619" s="16"/>
      <c r="BE9619" s="16"/>
      <c r="BF9619" s="16"/>
      <c r="BG9619" s="16"/>
      <c r="BH9619" s="16"/>
      <c r="BI9619" s="16"/>
      <c r="BJ9619" s="16"/>
      <c r="BK9619" s="16"/>
      <c r="BL9619" s="16"/>
      <c r="BM9619" s="16"/>
    </row>
    <row r="9620" spans="39:65" ht="57" customHeight="1" x14ac:dyDescent="0.2">
      <c r="AM9620" s="15"/>
      <c r="BB9620" s="16"/>
      <c r="BC9620" s="16"/>
      <c r="BD9620" s="16"/>
      <c r="BE9620" s="16"/>
      <c r="BF9620" s="16"/>
      <c r="BG9620" s="16"/>
      <c r="BH9620" s="16"/>
      <c r="BI9620" s="16"/>
      <c r="BJ9620" s="16"/>
      <c r="BK9620" s="16"/>
      <c r="BL9620" s="16"/>
      <c r="BM9620" s="16"/>
    </row>
    <row r="9621" spans="39:65" ht="57" customHeight="1" x14ac:dyDescent="0.2">
      <c r="AM9621" s="15"/>
      <c r="BB9621" s="16"/>
      <c r="BC9621" s="16"/>
      <c r="BD9621" s="16"/>
      <c r="BE9621" s="16"/>
      <c r="BF9621" s="16"/>
      <c r="BG9621" s="16"/>
      <c r="BH9621" s="16"/>
      <c r="BI9621" s="16"/>
      <c r="BJ9621" s="16"/>
      <c r="BK9621" s="16"/>
      <c r="BL9621" s="16"/>
      <c r="BM9621" s="16"/>
    </row>
    <row r="9622" spans="39:65" ht="57" customHeight="1" x14ac:dyDescent="0.2">
      <c r="AM9622" s="15"/>
      <c r="BB9622" s="16"/>
      <c r="BC9622" s="16"/>
      <c r="BD9622" s="16"/>
      <c r="BE9622" s="16"/>
      <c r="BF9622" s="16"/>
      <c r="BG9622" s="16"/>
      <c r="BH9622" s="16"/>
      <c r="BI9622" s="16"/>
      <c r="BJ9622" s="16"/>
      <c r="BK9622" s="16"/>
      <c r="BL9622" s="16"/>
      <c r="BM9622" s="16"/>
    </row>
    <row r="9623" spans="39:65" ht="57" customHeight="1" x14ac:dyDescent="0.2">
      <c r="AM9623" s="15"/>
      <c r="BB9623" s="16"/>
      <c r="BC9623" s="16"/>
      <c r="BD9623" s="16"/>
      <c r="BE9623" s="16"/>
      <c r="BF9623" s="16"/>
      <c r="BG9623" s="16"/>
      <c r="BH9623" s="16"/>
      <c r="BI9623" s="16"/>
      <c r="BJ9623" s="16"/>
      <c r="BK9623" s="16"/>
      <c r="BL9623" s="16"/>
      <c r="BM9623" s="16"/>
    </row>
    <row r="9624" spans="39:65" ht="57" customHeight="1" x14ac:dyDescent="0.2">
      <c r="AM9624" s="15"/>
      <c r="BB9624" s="16"/>
      <c r="BC9624" s="16"/>
      <c r="BD9624" s="16"/>
      <c r="BE9624" s="16"/>
      <c r="BF9624" s="16"/>
      <c r="BG9624" s="16"/>
      <c r="BH9624" s="16"/>
      <c r="BI9624" s="16"/>
      <c r="BJ9624" s="16"/>
      <c r="BK9624" s="16"/>
      <c r="BL9624" s="16"/>
      <c r="BM9624" s="16"/>
    </row>
    <row r="9625" spans="39:65" ht="57" customHeight="1" x14ac:dyDescent="0.2">
      <c r="AM9625" s="15"/>
      <c r="BB9625" s="16"/>
      <c r="BC9625" s="16"/>
      <c r="BD9625" s="16"/>
      <c r="BE9625" s="16"/>
      <c r="BF9625" s="16"/>
      <c r="BG9625" s="16"/>
      <c r="BH9625" s="16"/>
      <c r="BI9625" s="16"/>
      <c r="BJ9625" s="16"/>
      <c r="BK9625" s="16"/>
      <c r="BL9625" s="16"/>
      <c r="BM9625" s="16"/>
    </row>
    <row r="9626" spans="39:65" ht="57" customHeight="1" x14ac:dyDescent="0.2">
      <c r="AM9626" s="15"/>
      <c r="BB9626" s="16"/>
      <c r="BC9626" s="16"/>
      <c r="BD9626" s="16"/>
      <c r="BE9626" s="16"/>
      <c r="BF9626" s="16"/>
      <c r="BG9626" s="16"/>
      <c r="BH9626" s="16"/>
      <c r="BI9626" s="16"/>
      <c r="BJ9626" s="16"/>
      <c r="BK9626" s="16"/>
      <c r="BL9626" s="16"/>
      <c r="BM9626" s="16"/>
    </row>
    <row r="9627" spans="39:65" ht="57" customHeight="1" x14ac:dyDescent="0.2">
      <c r="AM9627" s="15"/>
      <c r="BB9627" s="16"/>
      <c r="BC9627" s="16"/>
      <c r="BD9627" s="16"/>
      <c r="BE9627" s="16"/>
      <c r="BF9627" s="16"/>
      <c r="BG9627" s="16"/>
      <c r="BH9627" s="16"/>
      <c r="BI9627" s="16"/>
      <c r="BJ9627" s="16"/>
      <c r="BK9627" s="16"/>
      <c r="BL9627" s="16"/>
      <c r="BM9627" s="16"/>
    </row>
    <row r="9628" spans="39:65" ht="57" customHeight="1" x14ac:dyDescent="0.2">
      <c r="AM9628" s="15"/>
      <c r="BB9628" s="16"/>
      <c r="BC9628" s="16"/>
      <c r="BD9628" s="16"/>
      <c r="BE9628" s="16"/>
      <c r="BF9628" s="16"/>
      <c r="BG9628" s="16"/>
      <c r="BH9628" s="16"/>
      <c r="BI9628" s="16"/>
      <c r="BJ9628" s="16"/>
      <c r="BK9628" s="16"/>
      <c r="BL9628" s="16"/>
      <c r="BM9628" s="16"/>
    </row>
    <row r="9629" spans="39:65" ht="57" customHeight="1" x14ac:dyDescent="0.2">
      <c r="AM9629" s="15"/>
      <c r="BB9629" s="16"/>
      <c r="BC9629" s="16"/>
      <c r="BD9629" s="16"/>
      <c r="BE9629" s="16"/>
      <c r="BF9629" s="16"/>
      <c r="BG9629" s="16"/>
      <c r="BH9629" s="16"/>
      <c r="BI9629" s="16"/>
      <c r="BJ9629" s="16"/>
      <c r="BK9629" s="16"/>
      <c r="BL9629" s="16"/>
      <c r="BM9629" s="16"/>
    </row>
    <row r="9630" spans="39:65" ht="57" customHeight="1" x14ac:dyDescent="0.2">
      <c r="AM9630" s="15"/>
      <c r="BB9630" s="16"/>
      <c r="BC9630" s="16"/>
      <c r="BD9630" s="16"/>
      <c r="BE9630" s="16"/>
      <c r="BF9630" s="16"/>
      <c r="BG9630" s="16"/>
      <c r="BH9630" s="16"/>
      <c r="BI9630" s="16"/>
      <c r="BJ9630" s="16"/>
      <c r="BK9630" s="16"/>
      <c r="BL9630" s="16"/>
      <c r="BM9630" s="16"/>
    </row>
    <row r="9631" spans="39:65" ht="57" customHeight="1" x14ac:dyDescent="0.2">
      <c r="AM9631" s="15"/>
      <c r="BB9631" s="16"/>
      <c r="BC9631" s="16"/>
      <c r="BD9631" s="16"/>
      <c r="BE9631" s="16"/>
      <c r="BF9631" s="16"/>
      <c r="BG9631" s="16"/>
      <c r="BH9631" s="16"/>
      <c r="BI9631" s="16"/>
      <c r="BJ9631" s="16"/>
      <c r="BK9631" s="16"/>
      <c r="BL9631" s="16"/>
      <c r="BM9631" s="16"/>
    </row>
    <row r="9632" spans="39:65" ht="57" customHeight="1" x14ac:dyDescent="0.2">
      <c r="AM9632" s="15"/>
      <c r="BB9632" s="16"/>
      <c r="BC9632" s="16"/>
      <c r="BD9632" s="16"/>
      <c r="BE9632" s="16"/>
      <c r="BF9632" s="16"/>
      <c r="BG9632" s="16"/>
      <c r="BH9632" s="16"/>
      <c r="BI9632" s="16"/>
      <c r="BJ9632" s="16"/>
      <c r="BK9632" s="16"/>
      <c r="BL9632" s="16"/>
      <c r="BM9632" s="16"/>
    </row>
    <row r="9633" spans="39:65" ht="57" customHeight="1" x14ac:dyDescent="0.2">
      <c r="AM9633" s="15"/>
      <c r="BB9633" s="16"/>
      <c r="BC9633" s="16"/>
      <c r="BD9633" s="16"/>
      <c r="BE9633" s="16"/>
      <c r="BF9633" s="16"/>
      <c r="BG9633" s="16"/>
      <c r="BH9633" s="16"/>
      <c r="BI9633" s="16"/>
      <c r="BJ9633" s="16"/>
      <c r="BK9633" s="16"/>
      <c r="BL9633" s="16"/>
      <c r="BM9633" s="16"/>
    </row>
    <row r="9634" spans="39:65" ht="57" customHeight="1" x14ac:dyDescent="0.2">
      <c r="AM9634" s="15"/>
      <c r="BB9634" s="16"/>
      <c r="BC9634" s="16"/>
      <c r="BD9634" s="16"/>
      <c r="BE9634" s="16"/>
      <c r="BF9634" s="16"/>
      <c r="BG9634" s="16"/>
      <c r="BH9634" s="16"/>
      <c r="BI9634" s="16"/>
      <c r="BJ9634" s="16"/>
      <c r="BK9634" s="16"/>
      <c r="BL9634" s="16"/>
      <c r="BM9634" s="16"/>
    </row>
    <row r="9635" spans="39:65" ht="57" customHeight="1" x14ac:dyDescent="0.2">
      <c r="AM9635" s="15"/>
      <c r="BB9635" s="16"/>
      <c r="BC9635" s="16"/>
      <c r="BD9635" s="16"/>
      <c r="BE9635" s="16"/>
      <c r="BF9635" s="16"/>
      <c r="BG9635" s="16"/>
      <c r="BH9635" s="16"/>
      <c r="BI9635" s="16"/>
      <c r="BJ9635" s="16"/>
      <c r="BK9635" s="16"/>
      <c r="BL9635" s="16"/>
      <c r="BM9635" s="16"/>
    </row>
    <row r="9636" spans="39:65" ht="57" customHeight="1" x14ac:dyDescent="0.2">
      <c r="AM9636" s="15"/>
      <c r="BB9636" s="16"/>
      <c r="BC9636" s="16"/>
      <c r="BD9636" s="16"/>
      <c r="BE9636" s="16"/>
      <c r="BF9636" s="16"/>
      <c r="BG9636" s="16"/>
      <c r="BH9636" s="16"/>
      <c r="BI9636" s="16"/>
      <c r="BJ9636" s="16"/>
      <c r="BK9636" s="16"/>
      <c r="BL9636" s="16"/>
      <c r="BM9636" s="16"/>
    </row>
    <row r="9637" spans="39:65" ht="57" customHeight="1" x14ac:dyDescent="0.2">
      <c r="AM9637" s="15"/>
      <c r="BB9637" s="16"/>
      <c r="BC9637" s="16"/>
      <c r="BD9637" s="16"/>
      <c r="BE9637" s="16"/>
      <c r="BF9637" s="16"/>
      <c r="BG9637" s="16"/>
      <c r="BH9637" s="16"/>
      <c r="BI9637" s="16"/>
      <c r="BJ9637" s="16"/>
      <c r="BK9637" s="16"/>
      <c r="BL9637" s="16"/>
      <c r="BM9637" s="16"/>
    </row>
    <row r="9638" spans="39:65" ht="57" customHeight="1" x14ac:dyDescent="0.2">
      <c r="AM9638" s="15"/>
      <c r="BB9638" s="16"/>
      <c r="BC9638" s="16"/>
      <c r="BD9638" s="16"/>
      <c r="BE9638" s="16"/>
      <c r="BF9638" s="16"/>
      <c r="BG9638" s="16"/>
      <c r="BH9638" s="16"/>
      <c r="BI9638" s="16"/>
      <c r="BJ9638" s="16"/>
      <c r="BK9638" s="16"/>
      <c r="BL9638" s="16"/>
      <c r="BM9638" s="16"/>
    </row>
    <row r="9639" spans="39:65" ht="57" customHeight="1" x14ac:dyDescent="0.2">
      <c r="AM9639" s="15"/>
      <c r="BB9639" s="16"/>
      <c r="BC9639" s="16"/>
      <c r="BD9639" s="16"/>
      <c r="BE9639" s="16"/>
      <c r="BF9639" s="16"/>
      <c r="BG9639" s="16"/>
      <c r="BH9639" s="16"/>
      <c r="BI9639" s="16"/>
      <c r="BJ9639" s="16"/>
      <c r="BK9639" s="16"/>
      <c r="BL9639" s="16"/>
      <c r="BM9639" s="16"/>
    </row>
    <row r="9640" spans="39:65" ht="57" customHeight="1" x14ac:dyDescent="0.2">
      <c r="AM9640" s="15"/>
      <c r="BB9640" s="16"/>
      <c r="BC9640" s="16"/>
      <c r="BD9640" s="16"/>
      <c r="BE9640" s="16"/>
      <c r="BF9640" s="16"/>
      <c r="BG9640" s="16"/>
      <c r="BH9640" s="16"/>
      <c r="BI9640" s="16"/>
      <c r="BJ9640" s="16"/>
      <c r="BK9640" s="16"/>
      <c r="BL9640" s="16"/>
      <c r="BM9640" s="16"/>
    </row>
    <row r="9641" spans="39:65" ht="57" customHeight="1" x14ac:dyDescent="0.2">
      <c r="AM9641" s="15"/>
      <c r="BB9641" s="16"/>
      <c r="BC9641" s="16"/>
      <c r="BD9641" s="16"/>
      <c r="BE9641" s="16"/>
      <c r="BF9641" s="16"/>
      <c r="BG9641" s="16"/>
      <c r="BH9641" s="16"/>
      <c r="BI9641" s="16"/>
      <c r="BJ9641" s="16"/>
      <c r="BK9641" s="16"/>
      <c r="BL9641" s="16"/>
      <c r="BM9641" s="16"/>
    </row>
    <row r="9642" spans="39:65" ht="57" customHeight="1" x14ac:dyDescent="0.2">
      <c r="AM9642" s="15"/>
      <c r="BB9642" s="16"/>
      <c r="BC9642" s="16"/>
      <c r="BD9642" s="16"/>
      <c r="BE9642" s="16"/>
      <c r="BF9642" s="16"/>
      <c r="BG9642" s="16"/>
      <c r="BH9642" s="16"/>
      <c r="BI9642" s="16"/>
      <c r="BJ9642" s="16"/>
      <c r="BK9642" s="16"/>
      <c r="BL9642" s="16"/>
      <c r="BM9642" s="16"/>
    </row>
    <row r="9643" spans="39:65" ht="57" customHeight="1" x14ac:dyDescent="0.2">
      <c r="AM9643" s="15"/>
      <c r="BB9643" s="16"/>
      <c r="BC9643" s="16"/>
      <c r="BD9643" s="16"/>
      <c r="BE9643" s="16"/>
      <c r="BF9643" s="16"/>
      <c r="BG9643" s="16"/>
      <c r="BH9643" s="16"/>
      <c r="BI9643" s="16"/>
      <c r="BJ9643" s="16"/>
      <c r="BK9643" s="16"/>
      <c r="BL9643" s="16"/>
      <c r="BM9643" s="16"/>
    </row>
    <row r="9644" spans="39:65" ht="57" customHeight="1" x14ac:dyDescent="0.2">
      <c r="AM9644" s="15"/>
      <c r="BB9644" s="16"/>
      <c r="BC9644" s="16"/>
      <c r="BD9644" s="16"/>
      <c r="BE9644" s="16"/>
      <c r="BF9644" s="16"/>
      <c r="BG9644" s="16"/>
      <c r="BH9644" s="16"/>
      <c r="BI9644" s="16"/>
      <c r="BJ9644" s="16"/>
      <c r="BK9644" s="16"/>
      <c r="BL9644" s="16"/>
      <c r="BM9644" s="16"/>
    </row>
    <row r="9645" spans="39:65" ht="57" customHeight="1" x14ac:dyDescent="0.2">
      <c r="AM9645" s="15"/>
      <c r="BB9645" s="16"/>
      <c r="BC9645" s="16"/>
      <c r="BD9645" s="16"/>
      <c r="BE9645" s="16"/>
      <c r="BF9645" s="16"/>
      <c r="BG9645" s="16"/>
      <c r="BH9645" s="16"/>
      <c r="BI9645" s="16"/>
      <c r="BJ9645" s="16"/>
      <c r="BK9645" s="16"/>
      <c r="BL9645" s="16"/>
      <c r="BM9645" s="16"/>
    </row>
    <row r="9646" spans="39:65" ht="57" customHeight="1" x14ac:dyDescent="0.2">
      <c r="AM9646" s="15"/>
      <c r="BB9646" s="16"/>
      <c r="BC9646" s="16"/>
      <c r="BD9646" s="16"/>
      <c r="BE9646" s="16"/>
      <c r="BF9646" s="16"/>
      <c r="BG9646" s="16"/>
      <c r="BH9646" s="16"/>
      <c r="BI9646" s="16"/>
      <c r="BJ9646" s="16"/>
      <c r="BK9646" s="16"/>
      <c r="BL9646" s="16"/>
      <c r="BM9646" s="16"/>
    </row>
    <row r="9647" spans="39:65" ht="57" customHeight="1" x14ac:dyDescent="0.2">
      <c r="AM9647" s="15"/>
      <c r="BB9647" s="16"/>
      <c r="BC9647" s="16"/>
      <c r="BD9647" s="16"/>
      <c r="BE9647" s="16"/>
      <c r="BF9647" s="16"/>
      <c r="BG9647" s="16"/>
      <c r="BH9647" s="16"/>
      <c r="BI9647" s="16"/>
      <c r="BJ9647" s="16"/>
      <c r="BK9647" s="16"/>
      <c r="BL9647" s="16"/>
      <c r="BM9647" s="16"/>
    </row>
    <row r="9648" spans="39:65" ht="57" customHeight="1" x14ac:dyDescent="0.2">
      <c r="AM9648" s="15"/>
      <c r="BB9648" s="16"/>
      <c r="BC9648" s="16"/>
      <c r="BD9648" s="16"/>
      <c r="BE9648" s="16"/>
      <c r="BF9648" s="16"/>
      <c r="BG9648" s="16"/>
      <c r="BH9648" s="16"/>
      <c r="BI9648" s="16"/>
      <c r="BJ9648" s="16"/>
      <c r="BK9648" s="16"/>
      <c r="BL9648" s="16"/>
      <c r="BM9648" s="16"/>
    </row>
    <row r="9649" spans="39:65" ht="57" customHeight="1" x14ac:dyDescent="0.2">
      <c r="AM9649" s="15"/>
      <c r="BB9649" s="16"/>
      <c r="BC9649" s="16"/>
      <c r="BD9649" s="16"/>
      <c r="BE9649" s="16"/>
      <c r="BF9649" s="16"/>
      <c r="BG9649" s="16"/>
      <c r="BH9649" s="16"/>
      <c r="BI9649" s="16"/>
      <c r="BJ9649" s="16"/>
      <c r="BK9649" s="16"/>
      <c r="BL9649" s="16"/>
      <c r="BM9649" s="16"/>
    </row>
    <row r="9650" spans="39:65" ht="57" customHeight="1" x14ac:dyDescent="0.2">
      <c r="AM9650" s="15"/>
      <c r="BB9650" s="16"/>
      <c r="BC9650" s="16"/>
      <c r="BD9650" s="16"/>
      <c r="BE9650" s="16"/>
      <c r="BF9650" s="16"/>
      <c r="BG9650" s="16"/>
      <c r="BH9650" s="16"/>
      <c r="BI9650" s="16"/>
      <c r="BJ9650" s="16"/>
      <c r="BK9650" s="16"/>
      <c r="BL9650" s="16"/>
      <c r="BM9650" s="16"/>
    </row>
    <row r="9651" spans="39:65" ht="57" customHeight="1" x14ac:dyDescent="0.2">
      <c r="AM9651" s="15"/>
      <c r="BB9651" s="16"/>
      <c r="BC9651" s="16"/>
      <c r="BD9651" s="16"/>
      <c r="BE9651" s="16"/>
      <c r="BF9651" s="16"/>
      <c r="BG9651" s="16"/>
      <c r="BH9651" s="16"/>
      <c r="BI9651" s="16"/>
      <c r="BJ9651" s="16"/>
      <c r="BK9651" s="16"/>
      <c r="BL9651" s="16"/>
      <c r="BM9651" s="16"/>
    </row>
    <row r="9652" spans="39:65" ht="57" customHeight="1" x14ac:dyDescent="0.2">
      <c r="AM9652" s="15"/>
      <c r="BB9652" s="16"/>
      <c r="BC9652" s="16"/>
      <c r="BD9652" s="16"/>
      <c r="BE9652" s="16"/>
      <c r="BF9652" s="16"/>
      <c r="BG9652" s="16"/>
      <c r="BH9652" s="16"/>
      <c r="BI9652" s="16"/>
      <c r="BJ9652" s="16"/>
      <c r="BK9652" s="16"/>
      <c r="BL9652" s="16"/>
      <c r="BM9652" s="16"/>
    </row>
    <row r="9653" spans="39:65" ht="57" customHeight="1" x14ac:dyDescent="0.2">
      <c r="AM9653" s="15"/>
      <c r="BB9653" s="16"/>
      <c r="BC9653" s="16"/>
      <c r="BD9653" s="16"/>
      <c r="BE9653" s="16"/>
      <c r="BF9653" s="16"/>
      <c r="BG9653" s="16"/>
      <c r="BH9653" s="16"/>
      <c r="BI9653" s="16"/>
      <c r="BJ9653" s="16"/>
      <c r="BK9653" s="16"/>
      <c r="BL9653" s="16"/>
      <c r="BM9653" s="16"/>
    </row>
    <row r="9654" spans="39:65" ht="57" customHeight="1" x14ac:dyDescent="0.2">
      <c r="AM9654" s="15"/>
      <c r="BB9654" s="16"/>
      <c r="BC9654" s="16"/>
      <c r="BD9654" s="16"/>
      <c r="BE9654" s="16"/>
      <c r="BF9654" s="16"/>
      <c r="BG9654" s="16"/>
      <c r="BH9654" s="16"/>
      <c r="BI9654" s="16"/>
      <c r="BJ9654" s="16"/>
      <c r="BK9654" s="16"/>
      <c r="BL9654" s="16"/>
      <c r="BM9654" s="16"/>
    </row>
    <row r="9655" spans="39:65" ht="57" customHeight="1" x14ac:dyDescent="0.2">
      <c r="AM9655" s="15"/>
      <c r="BB9655" s="16"/>
      <c r="BC9655" s="16"/>
      <c r="BD9655" s="16"/>
      <c r="BE9655" s="16"/>
      <c r="BF9655" s="16"/>
      <c r="BG9655" s="16"/>
      <c r="BH9655" s="16"/>
      <c r="BI9655" s="16"/>
      <c r="BJ9655" s="16"/>
      <c r="BK9655" s="16"/>
      <c r="BL9655" s="16"/>
      <c r="BM9655" s="16"/>
    </row>
    <row r="9656" spans="39:65" ht="57" customHeight="1" x14ac:dyDescent="0.2">
      <c r="AM9656" s="15"/>
      <c r="BB9656" s="16"/>
      <c r="BC9656" s="16"/>
      <c r="BD9656" s="16"/>
      <c r="BE9656" s="16"/>
      <c r="BF9656" s="16"/>
      <c r="BG9656" s="16"/>
      <c r="BH9656" s="16"/>
      <c r="BI9656" s="16"/>
      <c r="BJ9656" s="16"/>
      <c r="BK9656" s="16"/>
      <c r="BL9656" s="16"/>
      <c r="BM9656" s="16"/>
    </row>
    <row r="9657" spans="39:65" ht="57" customHeight="1" x14ac:dyDescent="0.2">
      <c r="AM9657" s="15"/>
      <c r="BB9657" s="16"/>
      <c r="BC9657" s="16"/>
      <c r="BD9657" s="16"/>
      <c r="BE9657" s="16"/>
      <c r="BF9657" s="16"/>
      <c r="BG9657" s="16"/>
      <c r="BH9657" s="16"/>
      <c r="BI9657" s="16"/>
      <c r="BJ9657" s="16"/>
      <c r="BK9657" s="16"/>
      <c r="BL9657" s="16"/>
      <c r="BM9657" s="16"/>
    </row>
    <row r="9658" spans="39:65" ht="57" customHeight="1" x14ac:dyDescent="0.2">
      <c r="AM9658" s="15"/>
      <c r="BB9658" s="16"/>
      <c r="BC9658" s="16"/>
      <c r="BD9658" s="16"/>
      <c r="BE9658" s="16"/>
      <c r="BF9658" s="16"/>
      <c r="BG9658" s="16"/>
      <c r="BH9658" s="16"/>
      <c r="BI9658" s="16"/>
      <c r="BJ9658" s="16"/>
      <c r="BK9658" s="16"/>
      <c r="BL9658" s="16"/>
      <c r="BM9658" s="16"/>
    </row>
    <row r="9659" spans="39:65" ht="57" customHeight="1" x14ac:dyDescent="0.2">
      <c r="AM9659" s="15"/>
      <c r="BB9659" s="16"/>
      <c r="BC9659" s="16"/>
      <c r="BD9659" s="16"/>
      <c r="BE9659" s="16"/>
      <c r="BF9659" s="16"/>
      <c r="BG9659" s="16"/>
      <c r="BH9659" s="16"/>
      <c r="BI9659" s="16"/>
      <c r="BJ9659" s="16"/>
      <c r="BK9659" s="16"/>
      <c r="BL9659" s="16"/>
      <c r="BM9659" s="16"/>
    </row>
    <row r="9660" spans="39:65" ht="57" customHeight="1" x14ac:dyDescent="0.2">
      <c r="AM9660" s="15"/>
      <c r="BB9660" s="16"/>
      <c r="BC9660" s="16"/>
      <c r="BD9660" s="16"/>
      <c r="BE9660" s="16"/>
      <c r="BF9660" s="16"/>
      <c r="BG9660" s="16"/>
      <c r="BH9660" s="16"/>
      <c r="BI9660" s="16"/>
      <c r="BJ9660" s="16"/>
      <c r="BK9660" s="16"/>
      <c r="BL9660" s="16"/>
      <c r="BM9660" s="16"/>
    </row>
    <row r="9661" spans="39:65" ht="57" customHeight="1" x14ac:dyDescent="0.2">
      <c r="AM9661" s="15"/>
      <c r="BB9661" s="16"/>
      <c r="BC9661" s="16"/>
      <c r="BD9661" s="16"/>
      <c r="BE9661" s="16"/>
      <c r="BF9661" s="16"/>
      <c r="BG9661" s="16"/>
      <c r="BH9661" s="16"/>
      <c r="BI9661" s="16"/>
      <c r="BJ9661" s="16"/>
      <c r="BK9661" s="16"/>
      <c r="BL9661" s="16"/>
      <c r="BM9661" s="16"/>
    </row>
    <row r="9662" spans="39:65" ht="57" customHeight="1" x14ac:dyDescent="0.2">
      <c r="AM9662" s="15"/>
      <c r="BB9662" s="16"/>
      <c r="BC9662" s="16"/>
      <c r="BD9662" s="16"/>
      <c r="BE9662" s="16"/>
      <c r="BF9662" s="16"/>
      <c r="BG9662" s="16"/>
      <c r="BH9662" s="16"/>
      <c r="BI9662" s="16"/>
      <c r="BJ9662" s="16"/>
      <c r="BK9662" s="16"/>
      <c r="BL9662" s="16"/>
      <c r="BM9662" s="16"/>
    </row>
    <row r="9663" spans="39:65" ht="57" customHeight="1" x14ac:dyDescent="0.2">
      <c r="AM9663" s="15"/>
      <c r="BB9663" s="16"/>
      <c r="BC9663" s="16"/>
      <c r="BD9663" s="16"/>
      <c r="BE9663" s="16"/>
      <c r="BF9663" s="16"/>
      <c r="BG9663" s="16"/>
      <c r="BH9663" s="16"/>
      <c r="BI9663" s="16"/>
      <c r="BJ9663" s="16"/>
      <c r="BK9663" s="16"/>
      <c r="BL9663" s="16"/>
      <c r="BM9663" s="16"/>
    </row>
    <row r="9664" spans="39:65" ht="57" customHeight="1" x14ac:dyDescent="0.2">
      <c r="AM9664" s="15"/>
      <c r="BB9664" s="16"/>
      <c r="BC9664" s="16"/>
      <c r="BD9664" s="16"/>
      <c r="BE9664" s="16"/>
      <c r="BF9664" s="16"/>
      <c r="BG9664" s="16"/>
      <c r="BH9664" s="16"/>
      <c r="BI9664" s="16"/>
      <c r="BJ9664" s="16"/>
      <c r="BK9664" s="16"/>
      <c r="BL9664" s="16"/>
      <c r="BM9664" s="16"/>
    </row>
    <row r="9665" spans="39:65" ht="57" customHeight="1" x14ac:dyDescent="0.2">
      <c r="AM9665" s="15"/>
      <c r="BB9665" s="16"/>
      <c r="BC9665" s="16"/>
      <c r="BD9665" s="16"/>
      <c r="BE9665" s="16"/>
      <c r="BF9665" s="16"/>
      <c r="BG9665" s="16"/>
      <c r="BH9665" s="16"/>
      <c r="BI9665" s="16"/>
      <c r="BJ9665" s="16"/>
      <c r="BK9665" s="16"/>
      <c r="BL9665" s="16"/>
      <c r="BM9665" s="16"/>
    </row>
    <row r="9666" spans="39:65" ht="57" customHeight="1" x14ac:dyDescent="0.2">
      <c r="AM9666" s="15"/>
      <c r="BB9666" s="16"/>
      <c r="BC9666" s="16"/>
      <c r="BD9666" s="16"/>
      <c r="BE9666" s="16"/>
      <c r="BF9666" s="16"/>
      <c r="BG9666" s="16"/>
      <c r="BH9666" s="16"/>
      <c r="BI9666" s="16"/>
      <c r="BJ9666" s="16"/>
      <c r="BK9666" s="16"/>
      <c r="BL9666" s="16"/>
      <c r="BM9666" s="16"/>
    </row>
    <row r="9667" spans="39:65" ht="57" customHeight="1" x14ac:dyDescent="0.2">
      <c r="AM9667" s="15"/>
      <c r="BB9667" s="16"/>
      <c r="BC9667" s="16"/>
      <c r="BD9667" s="16"/>
      <c r="BE9667" s="16"/>
      <c r="BF9667" s="16"/>
      <c r="BG9667" s="16"/>
      <c r="BH9667" s="16"/>
      <c r="BI9667" s="16"/>
      <c r="BJ9667" s="16"/>
      <c r="BK9667" s="16"/>
      <c r="BL9667" s="16"/>
      <c r="BM9667" s="16"/>
    </row>
    <row r="9668" spans="39:65" ht="57" customHeight="1" x14ac:dyDescent="0.2">
      <c r="AM9668" s="15"/>
      <c r="BB9668" s="16"/>
      <c r="BC9668" s="16"/>
      <c r="BD9668" s="16"/>
      <c r="BE9668" s="16"/>
      <c r="BF9668" s="16"/>
      <c r="BG9668" s="16"/>
      <c r="BH9668" s="16"/>
      <c r="BI9668" s="16"/>
      <c r="BJ9668" s="16"/>
      <c r="BK9668" s="16"/>
      <c r="BL9668" s="16"/>
      <c r="BM9668" s="16"/>
    </row>
    <row r="9669" spans="39:65" ht="57" customHeight="1" x14ac:dyDescent="0.2">
      <c r="AM9669" s="15"/>
      <c r="BB9669" s="16"/>
      <c r="BC9669" s="16"/>
      <c r="BD9669" s="16"/>
      <c r="BE9669" s="16"/>
      <c r="BF9669" s="16"/>
      <c r="BG9669" s="16"/>
      <c r="BH9669" s="16"/>
      <c r="BI9669" s="16"/>
      <c r="BJ9669" s="16"/>
      <c r="BK9669" s="16"/>
      <c r="BL9669" s="16"/>
      <c r="BM9669" s="16"/>
    </row>
    <row r="9670" spans="39:65" ht="57" customHeight="1" x14ac:dyDescent="0.2">
      <c r="AM9670" s="15"/>
      <c r="BB9670" s="16"/>
      <c r="BC9670" s="16"/>
      <c r="BD9670" s="16"/>
      <c r="BE9670" s="16"/>
      <c r="BF9670" s="16"/>
      <c r="BG9670" s="16"/>
      <c r="BH9670" s="16"/>
      <c r="BI9670" s="16"/>
      <c r="BJ9670" s="16"/>
      <c r="BK9670" s="16"/>
      <c r="BL9670" s="16"/>
      <c r="BM9670" s="16"/>
    </row>
    <row r="9671" spans="39:65" ht="57" customHeight="1" x14ac:dyDescent="0.2">
      <c r="AM9671" s="15"/>
      <c r="BB9671" s="16"/>
      <c r="BC9671" s="16"/>
      <c r="BD9671" s="16"/>
      <c r="BE9671" s="16"/>
      <c r="BF9671" s="16"/>
      <c r="BG9671" s="16"/>
      <c r="BH9671" s="16"/>
      <c r="BI9671" s="16"/>
      <c r="BJ9671" s="16"/>
      <c r="BK9671" s="16"/>
      <c r="BL9671" s="16"/>
      <c r="BM9671" s="16"/>
    </row>
    <row r="9672" spans="39:65" ht="57" customHeight="1" x14ac:dyDescent="0.2">
      <c r="AM9672" s="15"/>
      <c r="BB9672" s="16"/>
      <c r="BC9672" s="16"/>
      <c r="BD9672" s="16"/>
      <c r="BE9672" s="16"/>
      <c r="BF9672" s="16"/>
      <c r="BG9672" s="16"/>
      <c r="BH9672" s="16"/>
      <c r="BI9672" s="16"/>
      <c r="BJ9672" s="16"/>
      <c r="BK9672" s="16"/>
      <c r="BL9672" s="16"/>
      <c r="BM9672" s="16"/>
    </row>
    <row r="9673" spans="39:65" ht="57" customHeight="1" x14ac:dyDescent="0.2">
      <c r="AM9673" s="15"/>
      <c r="BB9673" s="16"/>
      <c r="BC9673" s="16"/>
      <c r="BD9673" s="16"/>
      <c r="BE9673" s="16"/>
      <c r="BF9673" s="16"/>
      <c r="BG9673" s="16"/>
      <c r="BH9673" s="16"/>
      <c r="BI9673" s="16"/>
      <c r="BJ9673" s="16"/>
      <c r="BK9673" s="16"/>
      <c r="BL9673" s="16"/>
      <c r="BM9673" s="16"/>
    </row>
    <row r="9674" spans="39:65" ht="57" customHeight="1" x14ac:dyDescent="0.2">
      <c r="AM9674" s="15"/>
      <c r="BB9674" s="16"/>
      <c r="BC9674" s="16"/>
      <c r="BD9674" s="16"/>
      <c r="BE9674" s="16"/>
      <c r="BF9674" s="16"/>
      <c r="BG9674" s="16"/>
      <c r="BH9674" s="16"/>
      <c r="BI9674" s="16"/>
      <c r="BJ9674" s="16"/>
      <c r="BK9674" s="16"/>
      <c r="BL9674" s="16"/>
      <c r="BM9674" s="16"/>
    </row>
    <row r="9675" spans="39:65" ht="57" customHeight="1" x14ac:dyDescent="0.2">
      <c r="AM9675" s="15"/>
      <c r="BB9675" s="16"/>
      <c r="BC9675" s="16"/>
      <c r="BD9675" s="16"/>
      <c r="BE9675" s="16"/>
      <c r="BF9675" s="16"/>
      <c r="BG9675" s="16"/>
      <c r="BH9675" s="16"/>
      <c r="BI9675" s="16"/>
      <c r="BJ9675" s="16"/>
      <c r="BK9675" s="16"/>
      <c r="BL9675" s="16"/>
      <c r="BM9675" s="16"/>
    </row>
    <row r="9676" spans="39:65" ht="57" customHeight="1" x14ac:dyDescent="0.2">
      <c r="AM9676" s="15"/>
      <c r="BB9676" s="16"/>
      <c r="BC9676" s="16"/>
      <c r="BD9676" s="16"/>
      <c r="BE9676" s="16"/>
      <c r="BF9676" s="16"/>
      <c r="BG9676" s="16"/>
      <c r="BH9676" s="16"/>
      <c r="BI9676" s="16"/>
      <c r="BJ9676" s="16"/>
      <c r="BK9676" s="16"/>
      <c r="BL9676" s="16"/>
      <c r="BM9676" s="16"/>
    </row>
    <row r="9677" spans="39:65" ht="57" customHeight="1" x14ac:dyDescent="0.2">
      <c r="AM9677" s="15"/>
      <c r="BB9677" s="16"/>
      <c r="BC9677" s="16"/>
      <c r="BD9677" s="16"/>
      <c r="BE9677" s="16"/>
      <c r="BF9677" s="16"/>
      <c r="BG9677" s="16"/>
      <c r="BH9677" s="16"/>
      <c r="BI9677" s="16"/>
      <c r="BJ9677" s="16"/>
      <c r="BK9677" s="16"/>
      <c r="BL9677" s="16"/>
      <c r="BM9677" s="16"/>
    </row>
    <row r="9678" spans="39:65" ht="57" customHeight="1" x14ac:dyDescent="0.2">
      <c r="AM9678" s="15"/>
      <c r="BB9678" s="16"/>
      <c r="BC9678" s="16"/>
      <c r="BD9678" s="16"/>
      <c r="BE9678" s="16"/>
      <c r="BF9678" s="16"/>
      <c r="BG9678" s="16"/>
      <c r="BH9678" s="16"/>
      <c r="BI9678" s="16"/>
      <c r="BJ9678" s="16"/>
      <c r="BK9678" s="16"/>
      <c r="BL9678" s="16"/>
      <c r="BM9678" s="16"/>
    </row>
    <row r="9679" spans="39:65" ht="57" customHeight="1" x14ac:dyDescent="0.2">
      <c r="AM9679" s="15"/>
      <c r="BB9679" s="16"/>
      <c r="BC9679" s="16"/>
      <c r="BD9679" s="16"/>
      <c r="BE9679" s="16"/>
      <c r="BF9679" s="16"/>
      <c r="BG9679" s="16"/>
      <c r="BH9679" s="16"/>
      <c r="BI9679" s="16"/>
      <c r="BJ9679" s="16"/>
      <c r="BK9679" s="16"/>
      <c r="BL9679" s="16"/>
      <c r="BM9679" s="16"/>
    </row>
    <row r="9680" spans="39:65" ht="57" customHeight="1" x14ac:dyDescent="0.2">
      <c r="AM9680" s="15"/>
      <c r="BB9680" s="16"/>
      <c r="BC9680" s="16"/>
      <c r="BD9680" s="16"/>
      <c r="BE9680" s="16"/>
      <c r="BF9680" s="16"/>
      <c r="BG9680" s="16"/>
      <c r="BH9680" s="16"/>
      <c r="BI9680" s="16"/>
      <c r="BJ9680" s="16"/>
      <c r="BK9680" s="16"/>
      <c r="BL9680" s="16"/>
      <c r="BM9680" s="16"/>
    </row>
    <row r="9681" spans="39:65" ht="57" customHeight="1" x14ac:dyDescent="0.2">
      <c r="AM9681" s="15"/>
      <c r="BB9681" s="16"/>
      <c r="BC9681" s="16"/>
      <c r="BD9681" s="16"/>
      <c r="BE9681" s="16"/>
      <c r="BF9681" s="16"/>
      <c r="BG9681" s="16"/>
      <c r="BH9681" s="16"/>
      <c r="BI9681" s="16"/>
      <c r="BJ9681" s="16"/>
      <c r="BK9681" s="16"/>
      <c r="BL9681" s="16"/>
      <c r="BM9681" s="16"/>
    </row>
    <row r="9682" spans="39:65" ht="57" customHeight="1" x14ac:dyDescent="0.2">
      <c r="AM9682" s="15"/>
      <c r="BB9682" s="16"/>
      <c r="BC9682" s="16"/>
      <c r="BD9682" s="16"/>
      <c r="BE9682" s="16"/>
      <c r="BF9682" s="16"/>
      <c r="BG9682" s="16"/>
      <c r="BH9682" s="16"/>
      <c r="BI9682" s="16"/>
      <c r="BJ9682" s="16"/>
      <c r="BK9682" s="16"/>
      <c r="BL9682" s="16"/>
      <c r="BM9682" s="16"/>
    </row>
    <row r="9683" spans="39:65" ht="57" customHeight="1" x14ac:dyDescent="0.2">
      <c r="AM9683" s="15"/>
      <c r="BB9683" s="16"/>
      <c r="BC9683" s="16"/>
      <c r="BD9683" s="16"/>
      <c r="BE9683" s="16"/>
      <c r="BF9683" s="16"/>
      <c r="BG9683" s="16"/>
      <c r="BH9683" s="16"/>
      <c r="BI9683" s="16"/>
      <c r="BJ9683" s="16"/>
      <c r="BK9683" s="16"/>
      <c r="BL9683" s="16"/>
      <c r="BM9683" s="16"/>
    </row>
    <row r="9684" spans="39:65" ht="57" customHeight="1" x14ac:dyDescent="0.2">
      <c r="AM9684" s="15"/>
      <c r="BB9684" s="16"/>
      <c r="BC9684" s="16"/>
      <c r="BD9684" s="16"/>
      <c r="BE9684" s="16"/>
      <c r="BF9684" s="16"/>
      <c r="BG9684" s="16"/>
      <c r="BH9684" s="16"/>
      <c r="BI9684" s="16"/>
      <c r="BJ9684" s="16"/>
      <c r="BK9684" s="16"/>
      <c r="BL9684" s="16"/>
      <c r="BM9684" s="16"/>
    </row>
    <row r="9685" spans="39:65" ht="57" customHeight="1" x14ac:dyDescent="0.2">
      <c r="AM9685" s="15"/>
      <c r="BB9685" s="16"/>
      <c r="BC9685" s="16"/>
      <c r="BD9685" s="16"/>
      <c r="BE9685" s="16"/>
      <c r="BF9685" s="16"/>
      <c r="BG9685" s="16"/>
      <c r="BH9685" s="16"/>
      <c r="BI9685" s="16"/>
      <c r="BJ9685" s="16"/>
      <c r="BK9685" s="16"/>
      <c r="BL9685" s="16"/>
      <c r="BM9685" s="16"/>
    </row>
    <row r="9686" spans="39:65" ht="57" customHeight="1" x14ac:dyDescent="0.2">
      <c r="AM9686" s="15"/>
      <c r="BB9686" s="16"/>
      <c r="BC9686" s="16"/>
      <c r="BD9686" s="16"/>
      <c r="BE9686" s="16"/>
      <c r="BF9686" s="16"/>
      <c r="BG9686" s="16"/>
      <c r="BH9686" s="16"/>
      <c r="BI9686" s="16"/>
      <c r="BJ9686" s="16"/>
      <c r="BK9686" s="16"/>
      <c r="BL9686" s="16"/>
      <c r="BM9686" s="16"/>
    </row>
    <row r="9687" spans="39:65" ht="57" customHeight="1" x14ac:dyDescent="0.2">
      <c r="AM9687" s="15"/>
      <c r="BB9687" s="16"/>
      <c r="BC9687" s="16"/>
      <c r="BD9687" s="16"/>
      <c r="BE9687" s="16"/>
      <c r="BF9687" s="16"/>
      <c r="BG9687" s="16"/>
      <c r="BH9687" s="16"/>
      <c r="BI9687" s="16"/>
      <c r="BJ9687" s="16"/>
      <c r="BK9687" s="16"/>
      <c r="BL9687" s="16"/>
      <c r="BM9687" s="16"/>
    </row>
    <row r="9688" spans="39:65" ht="57" customHeight="1" x14ac:dyDescent="0.2">
      <c r="AM9688" s="15"/>
      <c r="BB9688" s="16"/>
      <c r="BC9688" s="16"/>
      <c r="BD9688" s="16"/>
      <c r="BE9688" s="16"/>
      <c r="BF9688" s="16"/>
      <c r="BG9688" s="16"/>
      <c r="BH9688" s="16"/>
      <c r="BI9688" s="16"/>
      <c r="BJ9688" s="16"/>
      <c r="BK9688" s="16"/>
      <c r="BL9688" s="16"/>
      <c r="BM9688" s="16"/>
    </row>
    <row r="9689" spans="39:65" ht="57" customHeight="1" x14ac:dyDescent="0.2">
      <c r="AM9689" s="15"/>
      <c r="BB9689" s="16"/>
      <c r="BC9689" s="16"/>
      <c r="BD9689" s="16"/>
      <c r="BE9689" s="16"/>
      <c r="BF9689" s="16"/>
      <c r="BG9689" s="16"/>
      <c r="BH9689" s="16"/>
      <c r="BI9689" s="16"/>
      <c r="BJ9689" s="16"/>
      <c r="BK9689" s="16"/>
      <c r="BL9689" s="16"/>
      <c r="BM9689" s="16"/>
    </row>
    <row r="9690" spans="39:65" ht="57" customHeight="1" x14ac:dyDescent="0.2">
      <c r="AM9690" s="15"/>
      <c r="BB9690" s="16"/>
      <c r="BC9690" s="16"/>
      <c r="BD9690" s="16"/>
      <c r="BE9690" s="16"/>
      <c r="BF9690" s="16"/>
      <c r="BG9690" s="16"/>
      <c r="BH9690" s="16"/>
      <c r="BI9690" s="16"/>
      <c r="BJ9690" s="16"/>
      <c r="BK9690" s="16"/>
      <c r="BL9690" s="16"/>
      <c r="BM9690" s="16"/>
    </row>
    <row r="9691" spans="39:65" ht="57" customHeight="1" x14ac:dyDescent="0.2">
      <c r="AM9691" s="15"/>
      <c r="BB9691" s="16"/>
      <c r="BC9691" s="16"/>
      <c r="BD9691" s="16"/>
      <c r="BE9691" s="16"/>
      <c r="BF9691" s="16"/>
      <c r="BG9691" s="16"/>
      <c r="BH9691" s="16"/>
      <c r="BI9691" s="16"/>
      <c r="BJ9691" s="16"/>
      <c r="BK9691" s="16"/>
      <c r="BL9691" s="16"/>
      <c r="BM9691" s="16"/>
    </row>
    <row r="9692" spans="39:65" ht="57" customHeight="1" x14ac:dyDescent="0.2">
      <c r="AM9692" s="15"/>
      <c r="BB9692" s="16"/>
      <c r="BC9692" s="16"/>
      <c r="BD9692" s="16"/>
      <c r="BE9692" s="16"/>
      <c r="BF9692" s="16"/>
      <c r="BG9692" s="16"/>
      <c r="BH9692" s="16"/>
      <c r="BI9692" s="16"/>
      <c r="BJ9692" s="16"/>
      <c r="BK9692" s="16"/>
      <c r="BL9692" s="16"/>
      <c r="BM9692" s="16"/>
    </row>
    <row r="9693" spans="39:65" ht="57" customHeight="1" x14ac:dyDescent="0.2">
      <c r="AM9693" s="15"/>
      <c r="BB9693" s="16"/>
      <c r="BC9693" s="16"/>
      <c r="BD9693" s="16"/>
      <c r="BE9693" s="16"/>
      <c r="BF9693" s="16"/>
      <c r="BG9693" s="16"/>
      <c r="BH9693" s="16"/>
      <c r="BI9693" s="16"/>
      <c r="BJ9693" s="16"/>
      <c r="BK9693" s="16"/>
      <c r="BL9693" s="16"/>
      <c r="BM9693" s="16"/>
    </row>
    <row r="9694" spans="39:65" ht="57" customHeight="1" x14ac:dyDescent="0.2">
      <c r="AM9694" s="15"/>
      <c r="BB9694" s="16"/>
      <c r="BC9694" s="16"/>
      <c r="BD9694" s="16"/>
      <c r="BE9694" s="16"/>
      <c r="BF9694" s="16"/>
      <c r="BG9694" s="16"/>
      <c r="BH9694" s="16"/>
      <c r="BI9694" s="16"/>
      <c r="BJ9694" s="16"/>
      <c r="BK9694" s="16"/>
      <c r="BL9694" s="16"/>
      <c r="BM9694" s="16"/>
    </row>
    <row r="9695" spans="39:65" ht="57" customHeight="1" x14ac:dyDescent="0.2">
      <c r="AM9695" s="15"/>
      <c r="BB9695" s="16"/>
      <c r="BC9695" s="16"/>
      <c r="BD9695" s="16"/>
      <c r="BE9695" s="16"/>
      <c r="BF9695" s="16"/>
      <c r="BG9695" s="16"/>
      <c r="BH9695" s="16"/>
      <c r="BI9695" s="16"/>
      <c r="BJ9695" s="16"/>
      <c r="BK9695" s="16"/>
      <c r="BL9695" s="16"/>
      <c r="BM9695" s="16"/>
    </row>
    <row r="9696" spans="39:65" ht="57" customHeight="1" x14ac:dyDescent="0.2">
      <c r="AM9696" s="15"/>
      <c r="BB9696" s="16"/>
      <c r="BC9696" s="16"/>
      <c r="BD9696" s="16"/>
      <c r="BE9696" s="16"/>
      <c r="BF9696" s="16"/>
      <c r="BG9696" s="16"/>
      <c r="BH9696" s="16"/>
      <c r="BI9696" s="16"/>
      <c r="BJ9696" s="16"/>
      <c r="BK9696" s="16"/>
      <c r="BL9696" s="16"/>
      <c r="BM9696" s="16"/>
    </row>
    <row r="9697" spans="39:65" ht="57" customHeight="1" x14ac:dyDescent="0.2">
      <c r="AM9697" s="15"/>
      <c r="BB9697" s="16"/>
      <c r="BC9697" s="16"/>
      <c r="BD9697" s="16"/>
      <c r="BE9697" s="16"/>
      <c r="BF9697" s="16"/>
      <c r="BG9697" s="16"/>
      <c r="BH9697" s="16"/>
      <c r="BI9697" s="16"/>
      <c r="BJ9697" s="16"/>
      <c r="BK9697" s="16"/>
      <c r="BL9697" s="16"/>
      <c r="BM9697" s="16"/>
    </row>
    <row r="9698" spans="39:65" ht="57" customHeight="1" x14ac:dyDescent="0.2">
      <c r="AM9698" s="15"/>
      <c r="BB9698" s="16"/>
      <c r="BC9698" s="16"/>
      <c r="BD9698" s="16"/>
      <c r="BE9698" s="16"/>
      <c r="BF9698" s="16"/>
      <c r="BG9698" s="16"/>
      <c r="BH9698" s="16"/>
      <c r="BI9698" s="16"/>
      <c r="BJ9698" s="16"/>
      <c r="BK9698" s="16"/>
      <c r="BL9698" s="16"/>
      <c r="BM9698" s="16"/>
    </row>
    <row r="9699" spans="39:65" ht="57" customHeight="1" x14ac:dyDescent="0.2">
      <c r="AM9699" s="15"/>
      <c r="BB9699" s="16"/>
      <c r="BC9699" s="16"/>
      <c r="BD9699" s="16"/>
      <c r="BE9699" s="16"/>
      <c r="BF9699" s="16"/>
      <c r="BG9699" s="16"/>
      <c r="BH9699" s="16"/>
      <c r="BI9699" s="16"/>
      <c r="BJ9699" s="16"/>
      <c r="BK9699" s="16"/>
      <c r="BL9699" s="16"/>
      <c r="BM9699" s="16"/>
    </row>
    <row r="9700" spans="39:65" ht="57" customHeight="1" x14ac:dyDescent="0.2">
      <c r="AM9700" s="15"/>
      <c r="BB9700" s="16"/>
      <c r="BC9700" s="16"/>
      <c r="BD9700" s="16"/>
      <c r="BE9700" s="16"/>
      <c r="BF9700" s="16"/>
      <c r="BG9700" s="16"/>
      <c r="BH9700" s="16"/>
      <c r="BI9700" s="16"/>
      <c r="BJ9700" s="16"/>
      <c r="BK9700" s="16"/>
      <c r="BL9700" s="16"/>
      <c r="BM9700" s="16"/>
    </row>
    <row r="9701" spans="39:65" ht="57" customHeight="1" x14ac:dyDescent="0.2">
      <c r="AM9701" s="15"/>
      <c r="BB9701" s="16"/>
      <c r="BC9701" s="16"/>
      <c r="BD9701" s="16"/>
      <c r="BE9701" s="16"/>
      <c r="BF9701" s="16"/>
      <c r="BG9701" s="16"/>
      <c r="BH9701" s="16"/>
      <c r="BI9701" s="16"/>
      <c r="BJ9701" s="16"/>
      <c r="BK9701" s="16"/>
      <c r="BL9701" s="16"/>
      <c r="BM9701" s="16"/>
    </row>
    <row r="9702" spans="39:65" ht="57" customHeight="1" x14ac:dyDescent="0.2">
      <c r="AM9702" s="15"/>
      <c r="BB9702" s="16"/>
      <c r="BC9702" s="16"/>
      <c r="BD9702" s="16"/>
      <c r="BE9702" s="16"/>
      <c r="BF9702" s="16"/>
      <c r="BG9702" s="16"/>
      <c r="BH9702" s="16"/>
      <c r="BI9702" s="16"/>
      <c r="BJ9702" s="16"/>
      <c r="BK9702" s="16"/>
      <c r="BL9702" s="16"/>
      <c r="BM9702" s="16"/>
    </row>
    <row r="9703" spans="39:65" ht="57" customHeight="1" x14ac:dyDescent="0.2">
      <c r="AM9703" s="15"/>
      <c r="BB9703" s="16"/>
      <c r="BC9703" s="16"/>
      <c r="BD9703" s="16"/>
      <c r="BE9703" s="16"/>
      <c r="BF9703" s="16"/>
      <c r="BG9703" s="16"/>
      <c r="BH9703" s="16"/>
      <c r="BI9703" s="16"/>
      <c r="BJ9703" s="16"/>
      <c r="BK9703" s="16"/>
      <c r="BL9703" s="16"/>
      <c r="BM9703" s="16"/>
    </row>
    <row r="9704" spans="39:65" ht="57" customHeight="1" x14ac:dyDescent="0.2">
      <c r="AM9704" s="15"/>
      <c r="BB9704" s="16"/>
      <c r="BC9704" s="16"/>
      <c r="BD9704" s="16"/>
      <c r="BE9704" s="16"/>
      <c r="BF9704" s="16"/>
      <c r="BG9704" s="16"/>
      <c r="BH9704" s="16"/>
      <c r="BI9704" s="16"/>
      <c r="BJ9704" s="16"/>
      <c r="BK9704" s="16"/>
      <c r="BL9704" s="16"/>
      <c r="BM9704" s="16"/>
    </row>
    <row r="9705" spans="39:65" ht="57" customHeight="1" x14ac:dyDescent="0.2">
      <c r="AM9705" s="15"/>
      <c r="BB9705" s="16"/>
      <c r="BC9705" s="16"/>
      <c r="BD9705" s="16"/>
      <c r="BE9705" s="16"/>
      <c r="BF9705" s="16"/>
      <c r="BG9705" s="16"/>
      <c r="BH9705" s="16"/>
      <c r="BI9705" s="16"/>
      <c r="BJ9705" s="16"/>
      <c r="BK9705" s="16"/>
      <c r="BL9705" s="16"/>
      <c r="BM9705" s="16"/>
    </row>
    <row r="9706" spans="39:65" ht="57" customHeight="1" x14ac:dyDescent="0.2">
      <c r="AM9706" s="15"/>
      <c r="BB9706" s="16"/>
      <c r="BC9706" s="16"/>
      <c r="BD9706" s="16"/>
      <c r="BE9706" s="16"/>
      <c r="BF9706" s="16"/>
      <c r="BG9706" s="16"/>
      <c r="BH9706" s="16"/>
      <c r="BI9706" s="16"/>
      <c r="BJ9706" s="16"/>
      <c r="BK9706" s="16"/>
      <c r="BL9706" s="16"/>
      <c r="BM9706" s="16"/>
    </row>
    <row r="9707" spans="39:65" ht="57" customHeight="1" x14ac:dyDescent="0.2">
      <c r="AM9707" s="15"/>
      <c r="BB9707" s="16"/>
      <c r="BC9707" s="16"/>
      <c r="BD9707" s="16"/>
      <c r="BE9707" s="16"/>
      <c r="BF9707" s="16"/>
      <c r="BG9707" s="16"/>
      <c r="BH9707" s="16"/>
      <c r="BI9707" s="16"/>
      <c r="BJ9707" s="16"/>
      <c r="BK9707" s="16"/>
      <c r="BL9707" s="16"/>
      <c r="BM9707" s="16"/>
    </row>
    <row r="9708" spans="39:65" ht="57" customHeight="1" x14ac:dyDescent="0.2">
      <c r="AM9708" s="15"/>
      <c r="BB9708" s="16"/>
      <c r="BC9708" s="16"/>
      <c r="BD9708" s="16"/>
      <c r="BE9708" s="16"/>
      <c r="BF9708" s="16"/>
      <c r="BG9708" s="16"/>
      <c r="BH9708" s="16"/>
      <c r="BI9708" s="16"/>
      <c r="BJ9708" s="16"/>
      <c r="BK9708" s="16"/>
      <c r="BL9708" s="16"/>
      <c r="BM9708" s="16"/>
    </row>
    <row r="9709" spans="39:65" ht="57" customHeight="1" x14ac:dyDescent="0.2">
      <c r="AM9709" s="15"/>
      <c r="BB9709" s="16"/>
      <c r="BC9709" s="16"/>
      <c r="BD9709" s="16"/>
      <c r="BE9709" s="16"/>
      <c r="BF9709" s="16"/>
      <c r="BG9709" s="16"/>
      <c r="BH9709" s="16"/>
      <c r="BI9709" s="16"/>
      <c r="BJ9709" s="16"/>
      <c r="BK9709" s="16"/>
      <c r="BL9709" s="16"/>
      <c r="BM9709" s="16"/>
    </row>
    <row r="9710" spans="39:65" ht="57" customHeight="1" x14ac:dyDescent="0.2">
      <c r="AM9710" s="15"/>
      <c r="BB9710" s="16"/>
      <c r="BC9710" s="16"/>
      <c r="BD9710" s="16"/>
      <c r="BE9710" s="16"/>
      <c r="BF9710" s="16"/>
      <c r="BG9710" s="16"/>
      <c r="BH9710" s="16"/>
      <c r="BI9710" s="16"/>
      <c r="BJ9710" s="16"/>
      <c r="BK9710" s="16"/>
      <c r="BL9710" s="16"/>
      <c r="BM9710" s="16"/>
    </row>
    <row r="9711" spans="39:65" ht="57" customHeight="1" x14ac:dyDescent="0.2">
      <c r="AM9711" s="15"/>
      <c r="BB9711" s="16"/>
      <c r="BC9711" s="16"/>
      <c r="BD9711" s="16"/>
      <c r="BE9711" s="16"/>
      <c r="BF9711" s="16"/>
      <c r="BG9711" s="16"/>
      <c r="BH9711" s="16"/>
      <c r="BI9711" s="16"/>
      <c r="BJ9711" s="16"/>
      <c r="BK9711" s="16"/>
      <c r="BL9711" s="16"/>
      <c r="BM9711" s="16"/>
    </row>
    <row r="9712" spans="39:65" ht="57" customHeight="1" x14ac:dyDescent="0.2">
      <c r="AM9712" s="15"/>
      <c r="BB9712" s="16"/>
      <c r="BC9712" s="16"/>
      <c r="BD9712" s="16"/>
      <c r="BE9712" s="16"/>
      <c r="BF9712" s="16"/>
      <c r="BG9712" s="16"/>
      <c r="BH9712" s="16"/>
      <c r="BI9712" s="16"/>
      <c r="BJ9712" s="16"/>
      <c r="BK9712" s="16"/>
      <c r="BL9712" s="16"/>
      <c r="BM9712" s="16"/>
    </row>
    <row r="9713" spans="39:65" ht="57" customHeight="1" x14ac:dyDescent="0.2">
      <c r="AM9713" s="15"/>
      <c r="BB9713" s="16"/>
      <c r="BC9713" s="16"/>
      <c r="BD9713" s="16"/>
      <c r="BE9713" s="16"/>
      <c r="BF9713" s="16"/>
      <c r="BG9713" s="16"/>
      <c r="BH9713" s="16"/>
      <c r="BI9713" s="16"/>
      <c r="BJ9713" s="16"/>
      <c r="BK9713" s="16"/>
      <c r="BL9713" s="16"/>
      <c r="BM9713" s="16"/>
    </row>
    <row r="9714" spans="39:65" ht="57" customHeight="1" x14ac:dyDescent="0.2">
      <c r="AM9714" s="15"/>
      <c r="BB9714" s="16"/>
      <c r="BC9714" s="16"/>
      <c r="BD9714" s="16"/>
      <c r="BE9714" s="16"/>
      <c r="BF9714" s="16"/>
      <c r="BG9714" s="16"/>
      <c r="BH9714" s="16"/>
      <c r="BI9714" s="16"/>
      <c r="BJ9714" s="16"/>
      <c r="BK9714" s="16"/>
      <c r="BL9714" s="16"/>
      <c r="BM9714" s="16"/>
    </row>
    <row r="9715" spans="39:65" ht="57" customHeight="1" x14ac:dyDescent="0.2">
      <c r="AM9715" s="15"/>
      <c r="BB9715" s="16"/>
      <c r="BC9715" s="16"/>
      <c r="BD9715" s="16"/>
      <c r="BE9715" s="16"/>
      <c r="BF9715" s="16"/>
      <c r="BG9715" s="16"/>
      <c r="BH9715" s="16"/>
      <c r="BI9715" s="16"/>
      <c r="BJ9715" s="16"/>
      <c r="BK9715" s="16"/>
      <c r="BL9715" s="16"/>
      <c r="BM9715" s="16"/>
    </row>
    <row r="9716" spans="39:65" ht="57" customHeight="1" x14ac:dyDescent="0.2">
      <c r="AM9716" s="15"/>
      <c r="BB9716" s="16"/>
      <c r="BC9716" s="16"/>
      <c r="BD9716" s="16"/>
      <c r="BE9716" s="16"/>
      <c r="BF9716" s="16"/>
      <c r="BG9716" s="16"/>
      <c r="BH9716" s="16"/>
      <c r="BI9716" s="16"/>
      <c r="BJ9716" s="16"/>
      <c r="BK9716" s="16"/>
      <c r="BL9716" s="16"/>
      <c r="BM9716" s="16"/>
    </row>
    <row r="9717" spans="39:65" ht="57" customHeight="1" x14ac:dyDescent="0.2">
      <c r="AM9717" s="15"/>
      <c r="BB9717" s="16"/>
      <c r="BC9717" s="16"/>
      <c r="BD9717" s="16"/>
      <c r="BE9717" s="16"/>
      <c r="BF9717" s="16"/>
      <c r="BG9717" s="16"/>
      <c r="BH9717" s="16"/>
      <c r="BI9717" s="16"/>
      <c r="BJ9717" s="16"/>
      <c r="BK9717" s="16"/>
      <c r="BL9717" s="16"/>
      <c r="BM9717" s="16"/>
    </row>
    <row r="9718" spans="39:65" ht="57" customHeight="1" x14ac:dyDescent="0.2">
      <c r="AM9718" s="15"/>
      <c r="BB9718" s="16"/>
      <c r="BC9718" s="16"/>
      <c r="BD9718" s="16"/>
      <c r="BE9718" s="16"/>
      <c r="BF9718" s="16"/>
      <c r="BG9718" s="16"/>
      <c r="BH9718" s="16"/>
      <c r="BI9718" s="16"/>
      <c r="BJ9718" s="16"/>
      <c r="BK9718" s="16"/>
      <c r="BL9718" s="16"/>
      <c r="BM9718" s="16"/>
    </row>
    <row r="9719" spans="39:65" ht="57" customHeight="1" x14ac:dyDescent="0.2">
      <c r="AM9719" s="15"/>
      <c r="BB9719" s="16"/>
      <c r="BC9719" s="16"/>
      <c r="BD9719" s="16"/>
      <c r="BE9719" s="16"/>
      <c r="BF9719" s="16"/>
      <c r="BG9719" s="16"/>
      <c r="BH9719" s="16"/>
      <c r="BI9719" s="16"/>
      <c r="BJ9719" s="16"/>
      <c r="BK9719" s="16"/>
      <c r="BL9719" s="16"/>
      <c r="BM9719" s="16"/>
    </row>
    <row r="9720" spans="39:65" ht="57" customHeight="1" x14ac:dyDescent="0.2">
      <c r="AM9720" s="15"/>
      <c r="BB9720" s="16"/>
      <c r="BC9720" s="16"/>
      <c r="BD9720" s="16"/>
      <c r="BE9720" s="16"/>
      <c r="BF9720" s="16"/>
      <c r="BG9720" s="16"/>
      <c r="BH9720" s="16"/>
      <c r="BI9720" s="16"/>
      <c r="BJ9720" s="16"/>
      <c r="BK9720" s="16"/>
      <c r="BL9720" s="16"/>
      <c r="BM9720" s="16"/>
    </row>
    <row r="9721" spans="39:65" ht="57" customHeight="1" x14ac:dyDescent="0.2">
      <c r="AM9721" s="15"/>
      <c r="BB9721" s="16"/>
      <c r="BC9721" s="16"/>
      <c r="BD9721" s="16"/>
      <c r="BE9721" s="16"/>
      <c r="BF9721" s="16"/>
      <c r="BG9721" s="16"/>
      <c r="BH9721" s="16"/>
      <c r="BI9721" s="16"/>
      <c r="BJ9721" s="16"/>
      <c r="BK9721" s="16"/>
      <c r="BL9721" s="16"/>
      <c r="BM9721" s="16"/>
    </row>
    <row r="9722" spans="39:65" ht="57" customHeight="1" x14ac:dyDescent="0.2">
      <c r="AM9722" s="15"/>
      <c r="BB9722" s="16"/>
      <c r="BC9722" s="16"/>
      <c r="BD9722" s="16"/>
      <c r="BE9722" s="16"/>
      <c r="BF9722" s="16"/>
      <c r="BG9722" s="16"/>
      <c r="BH9722" s="16"/>
      <c r="BI9722" s="16"/>
      <c r="BJ9722" s="16"/>
      <c r="BK9722" s="16"/>
      <c r="BL9722" s="16"/>
      <c r="BM9722" s="16"/>
    </row>
    <row r="9723" spans="39:65" ht="57" customHeight="1" x14ac:dyDescent="0.2">
      <c r="AM9723" s="15"/>
      <c r="BB9723" s="16"/>
      <c r="BC9723" s="16"/>
      <c r="BD9723" s="16"/>
      <c r="BE9723" s="16"/>
      <c r="BF9723" s="16"/>
      <c r="BG9723" s="16"/>
      <c r="BH9723" s="16"/>
      <c r="BI9723" s="16"/>
      <c r="BJ9723" s="16"/>
      <c r="BK9723" s="16"/>
      <c r="BL9723" s="16"/>
      <c r="BM9723" s="16"/>
    </row>
    <row r="9724" spans="39:65" ht="57" customHeight="1" x14ac:dyDescent="0.2">
      <c r="AM9724" s="15"/>
      <c r="BB9724" s="16"/>
      <c r="BC9724" s="16"/>
      <c r="BD9724" s="16"/>
      <c r="BE9724" s="16"/>
      <c r="BF9724" s="16"/>
      <c r="BG9724" s="16"/>
      <c r="BH9724" s="16"/>
      <c r="BI9724" s="16"/>
      <c r="BJ9724" s="16"/>
      <c r="BK9724" s="16"/>
      <c r="BL9724" s="16"/>
      <c r="BM9724" s="16"/>
    </row>
    <row r="9725" spans="39:65" ht="57" customHeight="1" x14ac:dyDescent="0.2">
      <c r="AM9725" s="15"/>
      <c r="BB9725" s="16"/>
      <c r="BC9725" s="16"/>
      <c r="BD9725" s="16"/>
      <c r="BE9725" s="16"/>
      <c r="BF9725" s="16"/>
      <c r="BG9725" s="16"/>
      <c r="BH9725" s="16"/>
      <c r="BI9725" s="16"/>
      <c r="BJ9725" s="16"/>
      <c r="BK9725" s="16"/>
      <c r="BL9725" s="16"/>
      <c r="BM9725" s="16"/>
    </row>
    <row r="9726" spans="39:65" ht="57" customHeight="1" x14ac:dyDescent="0.2">
      <c r="AM9726" s="15"/>
      <c r="BB9726" s="16"/>
      <c r="BC9726" s="16"/>
      <c r="BD9726" s="16"/>
      <c r="BE9726" s="16"/>
      <c r="BF9726" s="16"/>
      <c r="BG9726" s="16"/>
      <c r="BH9726" s="16"/>
      <c r="BI9726" s="16"/>
      <c r="BJ9726" s="16"/>
      <c r="BK9726" s="16"/>
      <c r="BL9726" s="16"/>
      <c r="BM9726" s="16"/>
    </row>
    <row r="9727" spans="39:65" ht="57" customHeight="1" x14ac:dyDescent="0.2">
      <c r="AM9727" s="15"/>
      <c r="BB9727" s="16"/>
      <c r="BC9727" s="16"/>
      <c r="BD9727" s="16"/>
      <c r="BE9727" s="16"/>
      <c r="BF9727" s="16"/>
      <c r="BG9727" s="16"/>
      <c r="BH9727" s="16"/>
      <c r="BI9727" s="16"/>
      <c r="BJ9727" s="16"/>
      <c r="BK9727" s="16"/>
      <c r="BL9727" s="16"/>
      <c r="BM9727" s="16"/>
    </row>
    <row r="9728" spans="39:65" ht="57" customHeight="1" x14ac:dyDescent="0.2">
      <c r="AM9728" s="15"/>
      <c r="BB9728" s="16"/>
      <c r="BC9728" s="16"/>
      <c r="BD9728" s="16"/>
      <c r="BE9728" s="16"/>
      <c r="BF9728" s="16"/>
      <c r="BG9728" s="16"/>
      <c r="BH9728" s="16"/>
      <c r="BI9728" s="16"/>
      <c r="BJ9728" s="16"/>
      <c r="BK9728" s="16"/>
      <c r="BL9728" s="16"/>
      <c r="BM9728" s="16"/>
    </row>
    <row r="9729" spans="39:65" ht="57" customHeight="1" x14ac:dyDescent="0.2">
      <c r="AM9729" s="15"/>
      <c r="BB9729" s="16"/>
      <c r="BC9729" s="16"/>
      <c r="BD9729" s="16"/>
      <c r="BE9729" s="16"/>
      <c r="BF9729" s="16"/>
      <c r="BG9729" s="16"/>
      <c r="BH9729" s="16"/>
      <c r="BI9729" s="16"/>
      <c r="BJ9729" s="16"/>
      <c r="BK9729" s="16"/>
      <c r="BL9729" s="16"/>
      <c r="BM9729" s="16"/>
    </row>
    <row r="9730" spans="39:65" ht="57" customHeight="1" x14ac:dyDescent="0.2">
      <c r="AM9730" s="15"/>
      <c r="BB9730" s="16"/>
      <c r="BC9730" s="16"/>
      <c r="BD9730" s="16"/>
      <c r="BE9730" s="16"/>
      <c r="BF9730" s="16"/>
      <c r="BG9730" s="16"/>
      <c r="BH9730" s="16"/>
      <c r="BI9730" s="16"/>
      <c r="BJ9730" s="16"/>
      <c r="BK9730" s="16"/>
      <c r="BL9730" s="16"/>
      <c r="BM9730" s="16"/>
    </row>
    <row r="9731" spans="39:65" ht="57" customHeight="1" x14ac:dyDescent="0.2">
      <c r="AM9731" s="15"/>
      <c r="BB9731" s="16"/>
      <c r="BC9731" s="16"/>
      <c r="BD9731" s="16"/>
      <c r="BE9731" s="16"/>
      <c r="BF9731" s="16"/>
      <c r="BG9731" s="16"/>
      <c r="BH9731" s="16"/>
      <c r="BI9731" s="16"/>
      <c r="BJ9731" s="16"/>
      <c r="BK9731" s="16"/>
      <c r="BL9731" s="16"/>
      <c r="BM9731" s="16"/>
    </row>
    <row r="9732" spans="39:65" ht="57" customHeight="1" x14ac:dyDescent="0.2">
      <c r="AM9732" s="15"/>
      <c r="BB9732" s="16"/>
      <c r="BC9732" s="16"/>
      <c r="BD9732" s="16"/>
      <c r="BE9732" s="16"/>
      <c r="BF9732" s="16"/>
      <c r="BG9732" s="16"/>
      <c r="BH9732" s="16"/>
      <c r="BI9732" s="16"/>
      <c r="BJ9732" s="16"/>
      <c r="BK9732" s="16"/>
      <c r="BL9732" s="16"/>
      <c r="BM9732" s="16"/>
    </row>
    <row r="9733" spans="39:65" ht="57" customHeight="1" x14ac:dyDescent="0.2">
      <c r="AM9733" s="15"/>
      <c r="BB9733" s="16"/>
      <c r="BC9733" s="16"/>
      <c r="BD9733" s="16"/>
      <c r="BE9733" s="16"/>
      <c r="BF9733" s="16"/>
      <c r="BG9733" s="16"/>
      <c r="BH9733" s="16"/>
      <c r="BI9733" s="16"/>
      <c r="BJ9733" s="16"/>
      <c r="BK9733" s="16"/>
      <c r="BL9733" s="16"/>
      <c r="BM9733" s="16"/>
    </row>
    <row r="9734" spans="39:65" ht="57" customHeight="1" x14ac:dyDescent="0.2">
      <c r="AM9734" s="15"/>
      <c r="BB9734" s="16"/>
      <c r="BC9734" s="16"/>
      <c r="BD9734" s="16"/>
      <c r="BE9734" s="16"/>
      <c r="BF9734" s="16"/>
      <c r="BG9734" s="16"/>
      <c r="BH9734" s="16"/>
      <c r="BI9734" s="16"/>
      <c r="BJ9734" s="16"/>
      <c r="BK9734" s="16"/>
      <c r="BL9734" s="16"/>
      <c r="BM9734" s="16"/>
    </row>
    <row r="9735" spans="39:65" ht="57" customHeight="1" x14ac:dyDescent="0.2">
      <c r="AM9735" s="15"/>
      <c r="BB9735" s="16"/>
      <c r="BC9735" s="16"/>
      <c r="BD9735" s="16"/>
      <c r="BE9735" s="16"/>
      <c r="BF9735" s="16"/>
      <c r="BG9735" s="16"/>
      <c r="BH9735" s="16"/>
      <c r="BI9735" s="16"/>
      <c r="BJ9735" s="16"/>
      <c r="BK9735" s="16"/>
      <c r="BL9735" s="16"/>
      <c r="BM9735" s="16"/>
    </row>
    <row r="9736" spans="39:65" ht="57" customHeight="1" x14ac:dyDescent="0.2">
      <c r="AM9736" s="15"/>
      <c r="BB9736" s="16"/>
      <c r="BC9736" s="16"/>
      <c r="BD9736" s="16"/>
      <c r="BE9736" s="16"/>
      <c r="BF9736" s="16"/>
      <c r="BG9736" s="16"/>
      <c r="BH9736" s="16"/>
      <c r="BI9736" s="16"/>
      <c r="BJ9736" s="16"/>
      <c r="BK9736" s="16"/>
      <c r="BL9736" s="16"/>
      <c r="BM9736" s="16"/>
    </row>
    <row r="9737" spans="39:65" ht="57" customHeight="1" x14ac:dyDescent="0.2">
      <c r="AM9737" s="15"/>
      <c r="BB9737" s="16"/>
      <c r="BC9737" s="16"/>
      <c r="BD9737" s="16"/>
      <c r="BE9737" s="16"/>
      <c r="BF9737" s="16"/>
      <c r="BG9737" s="16"/>
      <c r="BH9737" s="16"/>
      <c r="BI9737" s="16"/>
      <c r="BJ9737" s="16"/>
      <c r="BK9737" s="16"/>
      <c r="BL9737" s="16"/>
      <c r="BM9737" s="16"/>
    </row>
    <row r="9738" spans="39:65" ht="57" customHeight="1" x14ac:dyDescent="0.2">
      <c r="AM9738" s="15"/>
      <c r="BB9738" s="16"/>
      <c r="BC9738" s="16"/>
      <c r="BD9738" s="16"/>
      <c r="BE9738" s="16"/>
      <c r="BF9738" s="16"/>
      <c r="BG9738" s="16"/>
      <c r="BH9738" s="16"/>
      <c r="BI9738" s="16"/>
      <c r="BJ9738" s="16"/>
      <c r="BK9738" s="16"/>
      <c r="BL9738" s="16"/>
      <c r="BM9738" s="16"/>
    </row>
    <row r="9739" spans="39:65" ht="57" customHeight="1" x14ac:dyDescent="0.2">
      <c r="AM9739" s="15"/>
      <c r="BB9739" s="16"/>
      <c r="BC9739" s="16"/>
      <c r="BD9739" s="16"/>
      <c r="BE9739" s="16"/>
      <c r="BF9739" s="16"/>
      <c r="BG9739" s="16"/>
      <c r="BH9739" s="16"/>
      <c r="BI9739" s="16"/>
      <c r="BJ9739" s="16"/>
      <c r="BK9739" s="16"/>
      <c r="BL9739" s="16"/>
      <c r="BM9739" s="16"/>
    </row>
    <row r="9740" spans="39:65" ht="57" customHeight="1" x14ac:dyDescent="0.2">
      <c r="AM9740" s="15"/>
      <c r="BB9740" s="16"/>
      <c r="BC9740" s="16"/>
      <c r="BD9740" s="16"/>
      <c r="BE9740" s="16"/>
      <c r="BF9740" s="16"/>
      <c r="BG9740" s="16"/>
      <c r="BH9740" s="16"/>
      <c r="BI9740" s="16"/>
      <c r="BJ9740" s="16"/>
      <c r="BK9740" s="16"/>
      <c r="BL9740" s="16"/>
      <c r="BM9740" s="16"/>
    </row>
    <row r="9741" spans="39:65" ht="57" customHeight="1" x14ac:dyDescent="0.2">
      <c r="AM9741" s="15"/>
      <c r="BB9741" s="16"/>
      <c r="BC9741" s="16"/>
      <c r="BD9741" s="16"/>
      <c r="BE9741" s="16"/>
      <c r="BF9741" s="16"/>
      <c r="BG9741" s="16"/>
      <c r="BH9741" s="16"/>
      <c r="BI9741" s="16"/>
      <c r="BJ9741" s="16"/>
      <c r="BK9741" s="16"/>
      <c r="BL9741" s="16"/>
      <c r="BM9741" s="16"/>
    </row>
    <row r="9742" spans="39:65" ht="57" customHeight="1" x14ac:dyDescent="0.2">
      <c r="AM9742" s="15"/>
      <c r="BB9742" s="16"/>
      <c r="BC9742" s="16"/>
      <c r="BD9742" s="16"/>
      <c r="BE9742" s="16"/>
      <c r="BF9742" s="16"/>
      <c r="BG9742" s="16"/>
      <c r="BH9742" s="16"/>
      <c r="BI9742" s="16"/>
      <c r="BJ9742" s="16"/>
      <c r="BK9742" s="16"/>
      <c r="BL9742" s="16"/>
      <c r="BM9742" s="16"/>
    </row>
    <row r="9743" spans="39:65" ht="57" customHeight="1" x14ac:dyDescent="0.2">
      <c r="AM9743" s="15"/>
      <c r="BB9743" s="16"/>
      <c r="BC9743" s="16"/>
      <c r="BD9743" s="16"/>
      <c r="BE9743" s="16"/>
      <c r="BF9743" s="16"/>
      <c r="BG9743" s="16"/>
      <c r="BH9743" s="16"/>
      <c r="BI9743" s="16"/>
      <c r="BJ9743" s="16"/>
      <c r="BK9743" s="16"/>
      <c r="BL9743" s="16"/>
      <c r="BM9743" s="16"/>
    </row>
    <row r="9744" spans="39:65" ht="57" customHeight="1" x14ac:dyDescent="0.2">
      <c r="AM9744" s="15"/>
      <c r="BB9744" s="16"/>
      <c r="BC9744" s="16"/>
      <c r="BD9744" s="16"/>
      <c r="BE9744" s="16"/>
      <c r="BF9744" s="16"/>
      <c r="BG9744" s="16"/>
      <c r="BH9744" s="16"/>
      <c r="BI9744" s="16"/>
      <c r="BJ9744" s="16"/>
      <c r="BK9744" s="16"/>
      <c r="BL9744" s="16"/>
      <c r="BM9744" s="16"/>
    </row>
    <row r="9745" spans="39:65" ht="57" customHeight="1" x14ac:dyDescent="0.2">
      <c r="AM9745" s="15"/>
      <c r="BB9745" s="16"/>
      <c r="BC9745" s="16"/>
      <c r="BD9745" s="16"/>
      <c r="BE9745" s="16"/>
      <c r="BF9745" s="16"/>
      <c r="BG9745" s="16"/>
      <c r="BH9745" s="16"/>
      <c r="BI9745" s="16"/>
      <c r="BJ9745" s="16"/>
      <c r="BK9745" s="16"/>
      <c r="BL9745" s="16"/>
      <c r="BM9745" s="16"/>
    </row>
    <row r="9746" spans="39:65" ht="57" customHeight="1" x14ac:dyDescent="0.2">
      <c r="AM9746" s="15"/>
      <c r="BB9746" s="16"/>
      <c r="BC9746" s="16"/>
      <c r="BD9746" s="16"/>
      <c r="BE9746" s="16"/>
      <c r="BF9746" s="16"/>
      <c r="BG9746" s="16"/>
      <c r="BH9746" s="16"/>
      <c r="BI9746" s="16"/>
      <c r="BJ9746" s="16"/>
      <c r="BK9746" s="16"/>
      <c r="BL9746" s="16"/>
      <c r="BM9746" s="16"/>
    </row>
    <row r="9747" spans="39:65" ht="57" customHeight="1" x14ac:dyDescent="0.2">
      <c r="AM9747" s="15"/>
      <c r="BB9747" s="16"/>
      <c r="BC9747" s="16"/>
      <c r="BD9747" s="16"/>
      <c r="BE9747" s="16"/>
      <c r="BF9747" s="16"/>
      <c r="BG9747" s="16"/>
      <c r="BH9747" s="16"/>
      <c r="BI9747" s="16"/>
      <c r="BJ9747" s="16"/>
      <c r="BK9747" s="16"/>
      <c r="BL9747" s="16"/>
      <c r="BM9747" s="16"/>
    </row>
    <row r="9748" spans="39:65" ht="57" customHeight="1" x14ac:dyDescent="0.2">
      <c r="AM9748" s="15"/>
      <c r="BB9748" s="16"/>
      <c r="BC9748" s="16"/>
      <c r="BD9748" s="16"/>
      <c r="BE9748" s="16"/>
      <c r="BF9748" s="16"/>
      <c r="BG9748" s="16"/>
      <c r="BH9748" s="16"/>
      <c r="BI9748" s="16"/>
      <c r="BJ9748" s="16"/>
      <c r="BK9748" s="16"/>
      <c r="BL9748" s="16"/>
      <c r="BM9748" s="16"/>
    </row>
    <row r="9749" spans="39:65" ht="57" customHeight="1" x14ac:dyDescent="0.2">
      <c r="AM9749" s="15"/>
      <c r="BB9749" s="16"/>
      <c r="BC9749" s="16"/>
      <c r="BD9749" s="16"/>
      <c r="BE9749" s="16"/>
      <c r="BF9749" s="16"/>
      <c r="BG9749" s="16"/>
      <c r="BH9749" s="16"/>
      <c r="BI9749" s="16"/>
      <c r="BJ9749" s="16"/>
      <c r="BK9749" s="16"/>
      <c r="BL9749" s="16"/>
      <c r="BM9749" s="16"/>
    </row>
    <row r="9750" spans="39:65" ht="57" customHeight="1" x14ac:dyDescent="0.2">
      <c r="AM9750" s="15"/>
      <c r="BB9750" s="16"/>
      <c r="BC9750" s="16"/>
      <c r="BD9750" s="16"/>
      <c r="BE9750" s="16"/>
      <c r="BF9750" s="16"/>
      <c r="BG9750" s="16"/>
      <c r="BH9750" s="16"/>
      <c r="BI9750" s="16"/>
      <c r="BJ9750" s="16"/>
      <c r="BK9750" s="16"/>
      <c r="BL9750" s="16"/>
      <c r="BM9750" s="16"/>
    </row>
    <row r="9751" spans="39:65" ht="57" customHeight="1" x14ac:dyDescent="0.2">
      <c r="AM9751" s="15"/>
      <c r="BB9751" s="16"/>
      <c r="BC9751" s="16"/>
      <c r="BD9751" s="16"/>
      <c r="BE9751" s="16"/>
      <c r="BF9751" s="16"/>
      <c r="BG9751" s="16"/>
      <c r="BH9751" s="16"/>
      <c r="BI9751" s="16"/>
      <c r="BJ9751" s="16"/>
      <c r="BK9751" s="16"/>
      <c r="BL9751" s="16"/>
      <c r="BM9751" s="16"/>
    </row>
    <row r="9752" spans="39:65" ht="57" customHeight="1" x14ac:dyDescent="0.2">
      <c r="AM9752" s="15"/>
      <c r="BB9752" s="16"/>
      <c r="BC9752" s="16"/>
      <c r="BD9752" s="16"/>
      <c r="BE9752" s="16"/>
      <c r="BF9752" s="16"/>
      <c r="BG9752" s="16"/>
      <c r="BH9752" s="16"/>
      <c r="BI9752" s="16"/>
      <c r="BJ9752" s="16"/>
      <c r="BK9752" s="16"/>
      <c r="BL9752" s="16"/>
      <c r="BM9752" s="16"/>
    </row>
    <row r="9753" spans="39:65" ht="57" customHeight="1" x14ac:dyDescent="0.2">
      <c r="AM9753" s="15"/>
      <c r="BB9753" s="16"/>
      <c r="BC9753" s="16"/>
      <c r="BD9753" s="16"/>
      <c r="BE9753" s="16"/>
      <c r="BF9753" s="16"/>
      <c r="BG9753" s="16"/>
      <c r="BH9753" s="16"/>
      <c r="BI9753" s="16"/>
      <c r="BJ9753" s="16"/>
      <c r="BK9753" s="16"/>
      <c r="BL9753" s="16"/>
      <c r="BM9753" s="16"/>
    </row>
    <row r="9754" spans="39:65" ht="57" customHeight="1" x14ac:dyDescent="0.2">
      <c r="AM9754" s="15"/>
      <c r="BB9754" s="16"/>
      <c r="BC9754" s="16"/>
      <c r="BD9754" s="16"/>
      <c r="BE9754" s="16"/>
      <c r="BF9754" s="16"/>
      <c r="BG9754" s="16"/>
      <c r="BH9754" s="16"/>
      <c r="BI9754" s="16"/>
      <c r="BJ9754" s="16"/>
      <c r="BK9754" s="16"/>
      <c r="BL9754" s="16"/>
      <c r="BM9754" s="16"/>
    </row>
    <row r="9755" spans="39:65" ht="57" customHeight="1" x14ac:dyDescent="0.2">
      <c r="AM9755" s="15"/>
      <c r="BB9755" s="16"/>
      <c r="BC9755" s="16"/>
      <c r="BD9755" s="16"/>
      <c r="BE9755" s="16"/>
      <c r="BF9755" s="16"/>
      <c r="BG9755" s="16"/>
      <c r="BH9755" s="16"/>
      <c r="BI9755" s="16"/>
      <c r="BJ9755" s="16"/>
      <c r="BK9755" s="16"/>
      <c r="BL9755" s="16"/>
      <c r="BM9755" s="16"/>
    </row>
    <row r="9756" spans="39:65" ht="57" customHeight="1" x14ac:dyDescent="0.2">
      <c r="AM9756" s="15"/>
      <c r="BB9756" s="16"/>
      <c r="BC9756" s="16"/>
      <c r="BD9756" s="16"/>
      <c r="BE9756" s="16"/>
      <c r="BF9756" s="16"/>
      <c r="BG9756" s="16"/>
      <c r="BH9756" s="16"/>
      <c r="BI9756" s="16"/>
      <c r="BJ9756" s="16"/>
      <c r="BK9756" s="16"/>
      <c r="BL9756" s="16"/>
      <c r="BM9756" s="16"/>
    </row>
    <row r="9757" spans="39:65" ht="57" customHeight="1" x14ac:dyDescent="0.2">
      <c r="AM9757" s="15"/>
      <c r="BB9757" s="16"/>
      <c r="BC9757" s="16"/>
      <c r="BD9757" s="16"/>
      <c r="BE9757" s="16"/>
      <c r="BF9757" s="16"/>
      <c r="BG9757" s="16"/>
      <c r="BH9757" s="16"/>
      <c r="BI9757" s="16"/>
      <c r="BJ9757" s="16"/>
      <c r="BK9757" s="16"/>
      <c r="BL9757" s="16"/>
      <c r="BM9757" s="16"/>
    </row>
    <row r="9758" spans="39:65" ht="57" customHeight="1" x14ac:dyDescent="0.2">
      <c r="AM9758" s="15"/>
      <c r="BB9758" s="16"/>
      <c r="BC9758" s="16"/>
      <c r="BD9758" s="16"/>
      <c r="BE9758" s="16"/>
      <c r="BF9758" s="16"/>
      <c r="BG9758" s="16"/>
      <c r="BH9758" s="16"/>
      <c r="BI9758" s="16"/>
      <c r="BJ9758" s="16"/>
      <c r="BK9758" s="16"/>
      <c r="BL9758" s="16"/>
      <c r="BM9758" s="16"/>
    </row>
    <row r="9759" spans="39:65" ht="57" customHeight="1" x14ac:dyDescent="0.2">
      <c r="AM9759" s="15"/>
      <c r="BB9759" s="16"/>
      <c r="BC9759" s="16"/>
      <c r="BD9759" s="16"/>
      <c r="BE9759" s="16"/>
      <c r="BF9759" s="16"/>
      <c r="BG9759" s="16"/>
      <c r="BH9759" s="16"/>
      <c r="BI9759" s="16"/>
      <c r="BJ9759" s="16"/>
      <c r="BK9759" s="16"/>
      <c r="BL9759" s="16"/>
      <c r="BM9759" s="16"/>
    </row>
    <row r="9760" spans="39:65" ht="57" customHeight="1" x14ac:dyDescent="0.2">
      <c r="AM9760" s="15"/>
      <c r="BB9760" s="16"/>
      <c r="BC9760" s="16"/>
      <c r="BD9760" s="16"/>
      <c r="BE9760" s="16"/>
      <c r="BF9760" s="16"/>
      <c r="BG9760" s="16"/>
      <c r="BH9760" s="16"/>
      <c r="BI9760" s="16"/>
      <c r="BJ9760" s="16"/>
      <c r="BK9760" s="16"/>
      <c r="BL9760" s="16"/>
      <c r="BM9760" s="16"/>
    </row>
    <row r="9761" spans="39:65" ht="57" customHeight="1" x14ac:dyDescent="0.2">
      <c r="AM9761" s="15"/>
      <c r="BB9761" s="16"/>
      <c r="BC9761" s="16"/>
      <c r="BD9761" s="16"/>
      <c r="BE9761" s="16"/>
      <c r="BF9761" s="16"/>
      <c r="BG9761" s="16"/>
      <c r="BH9761" s="16"/>
      <c r="BI9761" s="16"/>
      <c r="BJ9761" s="16"/>
      <c r="BK9761" s="16"/>
      <c r="BL9761" s="16"/>
      <c r="BM9761" s="16"/>
    </row>
    <row r="9762" spans="39:65" ht="57" customHeight="1" x14ac:dyDescent="0.2">
      <c r="AM9762" s="15"/>
      <c r="BB9762" s="16"/>
      <c r="BC9762" s="16"/>
      <c r="BD9762" s="16"/>
      <c r="BE9762" s="16"/>
      <c r="BF9762" s="16"/>
      <c r="BG9762" s="16"/>
      <c r="BH9762" s="16"/>
      <c r="BI9762" s="16"/>
      <c r="BJ9762" s="16"/>
      <c r="BK9762" s="16"/>
      <c r="BL9762" s="16"/>
      <c r="BM9762" s="16"/>
    </row>
    <row r="9763" spans="39:65" ht="57" customHeight="1" x14ac:dyDescent="0.2">
      <c r="AM9763" s="15"/>
      <c r="BB9763" s="16"/>
      <c r="BC9763" s="16"/>
      <c r="BD9763" s="16"/>
      <c r="BE9763" s="16"/>
      <c r="BF9763" s="16"/>
      <c r="BG9763" s="16"/>
      <c r="BH9763" s="16"/>
      <c r="BI9763" s="16"/>
      <c r="BJ9763" s="16"/>
      <c r="BK9763" s="16"/>
      <c r="BL9763" s="16"/>
      <c r="BM9763" s="16"/>
    </row>
    <row r="9764" spans="39:65" ht="57" customHeight="1" x14ac:dyDescent="0.2">
      <c r="AM9764" s="15"/>
      <c r="BB9764" s="16"/>
      <c r="BC9764" s="16"/>
      <c r="BD9764" s="16"/>
      <c r="BE9764" s="16"/>
      <c r="BF9764" s="16"/>
      <c r="BG9764" s="16"/>
      <c r="BH9764" s="16"/>
      <c r="BI9764" s="16"/>
      <c r="BJ9764" s="16"/>
      <c r="BK9764" s="16"/>
      <c r="BL9764" s="16"/>
      <c r="BM9764" s="16"/>
    </row>
    <row r="9765" spans="39:65" ht="57" customHeight="1" x14ac:dyDescent="0.2">
      <c r="AM9765" s="15"/>
      <c r="BB9765" s="16"/>
      <c r="BC9765" s="16"/>
      <c r="BD9765" s="16"/>
      <c r="BE9765" s="16"/>
      <c r="BF9765" s="16"/>
      <c r="BG9765" s="16"/>
      <c r="BH9765" s="16"/>
      <c r="BI9765" s="16"/>
      <c r="BJ9765" s="16"/>
      <c r="BK9765" s="16"/>
      <c r="BL9765" s="16"/>
      <c r="BM9765" s="16"/>
    </row>
    <row r="9766" spans="39:65" ht="57" customHeight="1" x14ac:dyDescent="0.2">
      <c r="AM9766" s="15"/>
      <c r="BB9766" s="16"/>
      <c r="BC9766" s="16"/>
      <c r="BD9766" s="16"/>
      <c r="BE9766" s="16"/>
      <c r="BF9766" s="16"/>
      <c r="BG9766" s="16"/>
      <c r="BH9766" s="16"/>
      <c r="BI9766" s="16"/>
      <c r="BJ9766" s="16"/>
      <c r="BK9766" s="16"/>
      <c r="BL9766" s="16"/>
      <c r="BM9766" s="16"/>
    </row>
    <row r="9767" spans="39:65" ht="57" customHeight="1" x14ac:dyDescent="0.2">
      <c r="AM9767" s="15"/>
      <c r="BB9767" s="16"/>
      <c r="BC9767" s="16"/>
      <c r="BD9767" s="16"/>
      <c r="BE9767" s="16"/>
      <c r="BF9767" s="16"/>
      <c r="BG9767" s="16"/>
      <c r="BH9767" s="16"/>
      <c r="BI9767" s="16"/>
      <c r="BJ9767" s="16"/>
      <c r="BK9767" s="16"/>
      <c r="BL9767" s="16"/>
      <c r="BM9767" s="16"/>
    </row>
    <row r="9768" spans="39:65" ht="57" customHeight="1" x14ac:dyDescent="0.2">
      <c r="AM9768" s="15"/>
      <c r="BB9768" s="16"/>
      <c r="BC9768" s="16"/>
      <c r="BD9768" s="16"/>
      <c r="BE9768" s="16"/>
      <c r="BF9768" s="16"/>
      <c r="BG9768" s="16"/>
      <c r="BH9768" s="16"/>
      <c r="BI9768" s="16"/>
      <c r="BJ9768" s="16"/>
      <c r="BK9768" s="16"/>
      <c r="BL9768" s="16"/>
      <c r="BM9768" s="16"/>
    </row>
    <row r="9769" spans="39:65" ht="57" customHeight="1" x14ac:dyDescent="0.2">
      <c r="AM9769" s="15"/>
      <c r="BB9769" s="16"/>
      <c r="BC9769" s="16"/>
      <c r="BD9769" s="16"/>
      <c r="BE9769" s="16"/>
      <c r="BF9769" s="16"/>
      <c r="BG9769" s="16"/>
      <c r="BH9769" s="16"/>
      <c r="BI9769" s="16"/>
      <c r="BJ9769" s="16"/>
      <c r="BK9769" s="16"/>
      <c r="BL9769" s="16"/>
      <c r="BM9769" s="16"/>
    </row>
    <row r="9770" spans="39:65" ht="57" customHeight="1" x14ac:dyDescent="0.2">
      <c r="AM9770" s="15"/>
      <c r="BB9770" s="16"/>
      <c r="BC9770" s="16"/>
      <c r="BD9770" s="16"/>
      <c r="BE9770" s="16"/>
      <c r="BF9770" s="16"/>
      <c r="BG9770" s="16"/>
      <c r="BH9770" s="16"/>
      <c r="BI9770" s="16"/>
      <c r="BJ9770" s="16"/>
      <c r="BK9770" s="16"/>
      <c r="BL9770" s="16"/>
      <c r="BM9770" s="16"/>
    </row>
    <row r="9771" spans="39:65" ht="57" customHeight="1" x14ac:dyDescent="0.2">
      <c r="AM9771" s="15"/>
      <c r="BB9771" s="16"/>
      <c r="BC9771" s="16"/>
      <c r="BD9771" s="16"/>
      <c r="BE9771" s="16"/>
      <c r="BF9771" s="16"/>
      <c r="BG9771" s="16"/>
      <c r="BH9771" s="16"/>
      <c r="BI9771" s="16"/>
      <c r="BJ9771" s="16"/>
      <c r="BK9771" s="16"/>
      <c r="BL9771" s="16"/>
      <c r="BM9771" s="16"/>
    </row>
    <row r="9772" spans="39:65" ht="57" customHeight="1" x14ac:dyDescent="0.2">
      <c r="AM9772" s="15"/>
      <c r="BB9772" s="16"/>
      <c r="BC9772" s="16"/>
      <c r="BD9772" s="16"/>
      <c r="BE9772" s="16"/>
      <c r="BF9772" s="16"/>
      <c r="BG9772" s="16"/>
      <c r="BH9772" s="16"/>
      <c r="BI9772" s="16"/>
      <c r="BJ9772" s="16"/>
      <c r="BK9772" s="16"/>
      <c r="BL9772" s="16"/>
      <c r="BM9772" s="16"/>
    </row>
    <row r="9773" spans="39:65" ht="57" customHeight="1" x14ac:dyDescent="0.2">
      <c r="AM9773" s="15"/>
      <c r="BB9773" s="16"/>
      <c r="BC9773" s="16"/>
      <c r="BD9773" s="16"/>
      <c r="BE9773" s="16"/>
      <c r="BF9773" s="16"/>
      <c r="BG9773" s="16"/>
      <c r="BH9773" s="16"/>
      <c r="BI9773" s="16"/>
      <c r="BJ9773" s="16"/>
      <c r="BK9773" s="16"/>
      <c r="BL9773" s="16"/>
      <c r="BM9773" s="16"/>
    </row>
    <row r="9774" spans="39:65" ht="57" customHeight="1" x14ac:dyDescent="0.2">
      <c r="AM9774" s="15"/>
      <c r="BB9774" s="16"/>
      <c r="BC9774" s="16"/>
      <c r="BD9774" s="16"/>
      <c r="BE9774" s="16"/>
      <c r="BF9774" s="16"/>
      <c r="BG9774" s="16"/>
      <c r="BH9774" s="16"/>
      <c r="BI9774" s="16"/>
      <c r="BJ9774" s="16"/>
      <c r="BK9774" s="16"/>
      <c r="BL9774" s="16"/>
      <c r="BM9774" s="16"/>
    </row>
    <row r="9775" spans="39:65" ht="57" customHeight="1" x14ac:dyDescent="0.2">
      <c r="AM9775" s="15"/>
      <c r="BB9775" s="16"/>
      <c r="BC9775" s="16"/>
      <c r="BD9775" s="16"/>
      <c r="BE9775" s="16"/>
      <c r="BF9775" s="16"/>
      <c r="BG9775" s="16"/>
      <c r="BH9775" s="16"/>
      <c r="BI9775" s="16"/>
      <c r="BJ9775" s="16"/>
      <c r="BK9775" s="16"/>
      <c r="BL9775" s="16"/>
      <c r="BM9775" s="16"/>
    </row>
    <row r="9776" spans="39:65" ht="57" customHeight="1" x14ac:dyDescent="0.2">
      <c r="AM9776" s="15"/>
      <c r="BB9776" s="16"/>
      <c r="BC9776" s="16"/>
      <c r="BD9776" s="16"/>
      <c r="BE9776" s="16"/>
      <c r="BF9776" s="16"/>
      <c r="BG9776" s="16"/>
      <c r="BH9776" s="16"/>
      <c r="BI9776" s="16"/>
      <c r="BJ9776" s="16"/>
      <c r="BK9776" s="16"/>
      <c r="BL9776" s="16"/>
      <c r="BM9776" s="16"/>
    </row>
    <row r="9777" spans="39:65" ht="57" customHeight="1" x14ac:dyDescent="0.2">
      <c r="AM9777" s="15"/>
      <c r="BB9777" s="16"/>
      <c r="BC9777" s="16"/>
      <c r="BD9777" s="16"/>
      <c r="BE9777" s="16"/>
      <c r="BF9777" s="16"/>
      <c r="BG9777" s="16"/>
      <c r="BH9777" s="16"/>
      <c r="BI9777" s="16"/>
      <c r="BJ9777" s="16"/>
      <c r="BK9777" s="16"/>
      <c r="BL9777" s="16"/>
      <c r="BM9777" s="16"/>
    </row>
    <row r="9778" spans="39:65" ht="57" customHeight="1" x14ac:dyDescent="0.2">
      <c r="AM9778" s="15"/>
      <c r="BB9778" s="16"/>
      <c r="BC9778" s="16"/>
      <c r="BD9778" s="16"/>
      <c r="BE9778" s="16"/>
      <c r="BF9778" s="16"/>
      <c r="BG9778" s="16"/>
      <c r="BH9778" s="16"/>
      <c r="BI9778" s="16"/>
      <c r="BJ9778" s="16"/>
      <c r="BK9778" s="16"/>
      <c r="BL9778" s="16"/>
      <c r="BM9778" s="16"/>
    </row>
    <row r="9779" spans="39:65" ht="57" customHeight="1" x14ac:dyDescent="0.2">
      <c r="AM9779" s="15"/>
      <c r="BB9779" s="16"/>
      <c r="BC9779" s="16"/>
      <c r="BD9779" s="16"/>
      <c r="BE9779" s="16"/>
      <c r="BF9779" s="16"/>
      <c r="BG9779" s="16"/>
      <c r="BH9779" s="16"/>
      <c r="BI9779" s="16"/>
      <c r="BJ9779" s="16"/>
      <c r="BK9779" s="16"/>
      <c r="BL9779" s="16"/>
      <c r="BM9779" s="16"/>
    </row>
    <row r="9780" spans="39:65" ht="57" customHeight="1" x14ac:dyDescent="0.2">
      <c r="AM9780" s="15"/>
      <c r="BB9780" s="16"/>
      <c r="BC9780" s="16"/>
      <c r="BD9780" s="16"/>
      <c r="BE9780" s="16"/>
      <c r="BF9780" s="16"/>
      <c r="BG9780" s="16"/>
      <c r="BH9780" s="16"/>
      <c r="BI9780" s="16"/>
      <c r="BJ9780" s="16"/>
      <c r="BK9780" s="16"/>
      <c r="BL9780" s="16"/>
      <c r="BM9780" s="16"/>
    </row>
    <row r="9781" spans="39:65" ht="57" customHeight="1" x14ac:dyDescent="0.2">
      <c r="AM9781" s="15"/>
      <c r="BB9781" s="16"/>
      <c r="BC9781" s="16"/>
      <c r="BD9781" s="16"/>
      <c r="BE9781" s="16"/>
      <c r="BF9781" s="16"/>
      <c r="BG9781" s="16"/>
      <c r="BH9781" s="16"/>
      <c r="BI9781" s="16"/>
      <c r="BJ9781" s="16"/>
      <c r="BK9781" s="16"/>
      <c r="BL9781" s="16"/>
      <c r="BM9781" s="16"/>
    </row>
    <row r="9782" spans="39:65" ht="57" customHeight="1" x14ac:dyDescent="0.2">
      <c r="AM9782" s="15"/>
      <c r="BB9782" s="16"/>
      <c r="BC9782" s="16"/>
      <c r="BD9782" s="16"/>
      <c r="BE9782" s="16"/>
      <c r="BF9782" s="16"/>
      <c r="BG9782" s="16"/>
      <c r="BH9782" s="16"/>
      <c r="BI9782" s="16"/>
      <c r="BJ9782" s="16"/>
      <c r="BK9782" s="16"/>
      <c r="BL9782" s="16"/>
      <c r="BM9782" s="16"/>
    </row>
    <row r="9783" spans="39:65" ht="57" customHeight="1" x14ac:dyDescent="0.2">
      <c r="AM9783" s="15"/>
      <c r="BB9783" s="16"/>
      <c r="BC9783" s="16"/>
      <c r="BD9783" s="16"/>
      <c r="BE9783" s="16"/>
      <c r="BF9783" s="16"/>
      <c r="BG9783" s="16"/>
      <c r="BH9783" s="16"/>
      <c r="BI9783" s="16"/>
      <c r="BJ9783" s="16"/>
      <c r="BK9783" s="16"/>
      <c r="BL9783" s="16"/>
      <c r="BM9783" s="16"/>
    </row>
    <row r="9784" spans="39:65" ht="57" customHeight="1" x14ac:dyDescent="0.2">
      <c r="AM9784" s="15"/>
      <c r="BB9784" s="16"/>
      <c r="BC9784" s="16"/>
      <c r="BD9784" s="16"/>
      <c r="BE9784" s="16"/>
      <c r="BF9784" s="16"/>
      <c r="BG9784" s="16"/>
      <c r="BH9784" s="16"/>
      <c r="BI9784" s="16"/>
      <c r="BJ9784" s="16"/>
      <c r="BK9784" s="16"/>
      <c r="BL9784" s="16"/>
      <c r="BM9784" s="16"/>
    </row>
    <row r="9785" spans="39:65" ht="57" customHeight="1" x14ac:dyDescent="0.2">
      <c r="AM9785" s="15"/>
      <c r="BB9785" s="16"/>
      <c r="BC9785" s="16"/>
      <c r="BD9785" s="16"/>
      <c r="BE9785" s="16"/>
      <c r="BF9785" s="16"/>
      <c r="BG9785" s="16"/>
      <c r="BH9785" s="16"/>
      <c r="BI9785" s="16"/>
      <c r="BJ9785" s="16"/>
      <c r="BK9785" s="16"/>
      <c r="BL9785" s="16"/>
      <c r="BM9785" s="16"/>
    </row>
    <row r="9786" spans="39:65" ht="57" customHeight="1" x14ac:dyDescent="0.2">
      <c r="AM9786" s="15"/>
      <c r="BB9786" s="16"/>
      <c r="BC9786" s="16"/>
      <c r="BD9786" s="16"/>
      <c r="BE9786" s="16"/>
      <c r="BF9786" s="16"/>
      <c r="BG9786" s="16"/>
      <c r="BH9786" s="16"/>
      <c r="BI9786" s="16"/>
      <c r="BJ9786" s="16"/>
      <c r="BK9786" s="16"/>
      <c r="BL9786" s="16"/>
      <c r="BM9786" s="16"/>
    </row>
    <row r="9787" spans="39:65" ht="57" customHeight="1" x14ac:dyDescent="0.2">
      <c r="AM9787" s="15"/>
      <c r="BB9787" s="16"/>
      <c r="BC9787" s="16"/>
      <c r="BD9787" s="16"/>
      <c r="BE9787" s="16"/>
      <c r="BF9787" s="16"/>
      <c r="BG9787" s="16"/>
      <c r="BH9787" s="16"/>
      <c r="BI9787" s="16"/>
      <c r="BJ9787" s="16"/>
      <c r="BK9787" s="16"/>
      <c r="BL9787" s="16"/>
      <c r="BM9787" s="16"/>
    </row>
    <row r="9788" spans="39:65" ht="57" customHeight="1" x14ac:dyDescent="0.2">
      <c r="AM9788" s="15"/>
      <c r="BB9788" s="16"/>
      <c r="BC9788" s="16"/>
      <c r="BD9788" s="16"/>
      <c r="BE9788" s="16"/>
      <c r="BF9788" s="16"/>
      <c r="BG9788" s="16"/>
      <c r="BH9788" s="16"/>
      <c r="BI9788" s="16"/>
      <c r="BJ9788" s="16"/>
      <c r="BK9788" s="16"/>
      <c r="BL9788" s="16"/>
      <c r="BM9788" s="16"/>
    </row>
    <row r="9789" spans="39:65" ht="57" customHeight="1" x14ac:dyDescent="0.2">
      <c r="AM9789" s="15"/>
      <c r="BB9789" s="16"/>
      <c r="BC9789" s="16"/>
      <c r="BD9789" s="16"/>
      <c r="BE9789" s="16"/>
      <c r="BF9789" s="16"/>
      <c r="BG9789" s="16"/>
      <c r="BH9789" s="16"/>
      <c r="BI9789" s="16"/>
      <c r="BJ9789" s="16"/>
      <c r="BK9789" s="16"/>
      <c r="BL9789" s="16"/>
      <c r="BM9789" s="16"/>
    </row>
    <row r="9790" spans="39:65" ht="57" customHeight="1" x14ac:dyDescent="0.2">
      <c r="AM9790" s="15"/>
      <c r="BB9790" s="16"/>
      <c r="BC9790" s="16"/>
      <c r="BD9790" s="16"/>
      <c r="BE9790" s="16"/>
      <c r="BF9790" s="16"/>
      <c r="BG9790" s="16"/>
      <c r="BH9790" s="16"/>
      <c r="BI9790" s="16"/>
      <c r="BJ9790" s="16"/>
      <c r="BK9790" s="16"/>
      <c r="BL9790" s="16"/>
      <c r="BM9790" s="16"/>
    </row>
    <row r="9791" spans="39:65" ht="57" customHeight="1" x14ac:dyDescent="0.2">
      <c r="AM9791" s="15"/>
      <c r="BB9791" s="16"/>
      <c r="BC9791" s="16"/>
      <c r="BD9791" s="16"/>
      <c r="BE9791" s="16"/>
      <c r="BF9791" s="16"/>
      <c r="BG9791" s="16"/>
      <c r="BH9791" s="16"/>
      <c r="BI9791" s="16"/>
      <c r="BJ9791" s="16"/>
      <c r="BK9791" s="16"/>
      <c r="BL9791" s="16"/>
      <c r="BM9791" s="16"/>
    </row>
    <row r="9792" spans="39:65" ht="57" customHeight="1" x14ac:dyDescent="0.2">
      <c r="AM9792" s="15"/>
      <c r="BB9792" s="16"/>
      <c r="BC9792" s="16"/>
      <c r="BD9792" s="16"/>
      <c r="BE9792" s="16"/>
      <c r="BF9792" s="16"/>
      <c r="BG9792" s="16"/>
      <c r="BH9792" s="16"/>
      <c r="BI9792" s="16"/>
      <c r="BJ9792" s="16"/>
      <c r="BK9792" s="16"/>
      <c r="BL9792" s="16"/>
      <c r="BM9792" s="16"/>
    </row>
    <row r="9793" spans="39:65" ht="57" customHeight="1" x14ac:dyDescent="0.2">
      <c r="AM9793" s="15"/>
      <c r="BB9793" s="16"/>
      <c r="BC9793" s="16"/>
      <c r="BD9793" s="16"/>
      <c r="BE9793" s="16"/>
      <c r="BF9793" s="16"/>
      <c r="BG9793" s="16"/>
      <c r="BH9793" s="16"/>
      <c r="BI9793" s="16"/>
      <c r="BJ9793" s="16"/>
      <c r="BK9793" s="16"/>
      <c r="BL9793" s="16"/>
      <c r="BM9793" s="16"/>
    </row>
    <row r="9794" spans="39:65" ht="57" customHeight="1" x14ac:dyDescent="0.2">
      <c r="AM9794" s="15"/>
      <c r="BB9794" s="16"/>
      <c r="BC9794" s="16"/>
      <c r="BD9794" s="16"/>
      <c r="BE9794" s="16"/>
      <c r="BF9794" s="16"/>
      <c r="BG9794" s="16"/>
      <c r="BH9794" s="16"/>
      <c r="BI9794" s="16"/>
      <c r="BJ9794" s="16"/>
      <c r="BK9794" s="16"/>
      <c r="BL9794" s="16"/>
      <c r="BM9794" s="16"/>
    </row>
    <row r="9795" spans="39:65" ht="57" customHeight="1" x14ac:dyDescent="0.2">
      <c r="AM9795" s="15"/>
      <c r="BB9795" s="16"/>
      <c r="BC9795" s="16"/>
      <c r="BD9795" s="16"/>
      <c r="BE9795" s="16"/>
      <c r="BF9795" s="16"/>
      <c r="BG9795" s="16"/>
      <c r="BH9795" s="16"/>
      <c r="BI9795" s="16"/>
      <c r="BJ9795" s="16"/>
      <c r="BK9795" s="16"/>
      <c r="BL9795" s="16"/>
      <c r="BM9795" s="16"/>
    </row>
    <row r="9796" spans="39:65" ht="57" customHeight="1" x14ac:dyDescent="0.2">
      <c r="AM9796" s="15"/>
      <c r="BB9796" s="16"/>
      <c r="BC9796" s="16"/>
      <c r="BD9796" s="16"/>
      <c r="BE9796" s="16"/>
      <c r="BF9796" s="16"/>
      <c r="BG9796" s="16"/>
      <c r="BH9796" s="16"/>
      <c r="BI9796" s="16"/>
      <c r="BJ9796" s="16"/>
      <c r="BK9796" s="16"/>
      <c r="BL9796" s="16"/>
      <c r="BM9796" s="16"/>
    </row>
    <row r="9797" spans="39:65" ht="57" customHeight="1" x14ac:dyDescent="0.2">
      <c r="AM9797" s="15"/>
      <c r="BB9797" s="16"/>
      <c r="BC9797" s="16"/>
      <c r="BD9797" s="16"/>
      <c r="BE9797" s="16"/>
      <c r="BF9797" s="16"/>
      <c r="BG9797" s="16"/>
      <c r="BH9797" s="16"/>
      <c r="BI9797" s="16"/>
      <c r="BJ9797" s="16"/>
      <c r="BK9797" s="16"/>
      <c r="BL9797" s="16"/>
      <c r="BM9797" s="16"/>
    </row>
    <row r="9798" spans="39:65" ht="57" customHeight="1" x14ac:dyDescent="0.2">
      <c r="AM9798" s="15"/>
      <c r="BB9798" s="16"/>
      <c r="BC9798" s="16"/>
      <c r="BD9798" s="16"/>
      <c r="BE9798" s="16"/>
      <c r="BF9798" s="16"/>
      <c r="BG9798" s="16"/>
      <c r="BH9798" s="16"/>
      <c r="BI9798" s="16"/>
      <c r="BJ9798" s="16"/>
      <c r="BK9798" s="16"/>
      <c r="BL9798" s="16"/>
      <c r="BM9798" s="16"/>
    </row>
    <row r="9799" spans="39:65" ht="57" customHeight="1" x14ac:dyDescent="0.2">
      <c r="AM9799" s="15"/>
      <c r="BB9799" s="16"/>
      <c r="BC9799" s="16"/>
      <c r="BD9799" s="16"/>
      <c r="BE9799" s="16"/>
      <c r="BF9799" s="16"/>
      <c r="BG9799" s="16"/>
      <c r="BH9799" s="16"/>
      <c r="BI9799" s="16"/>
      <c r="BJ9799" s="16"/>
      <c r="BK9799" s="16"/>
      <c r="BL9799" s="16"/>
      <c r="BM9799" s="16"/>
    </row>
    <row r="9800" spans="39:65" ht="57" customHeight="1" x14ac:dyDescent="0.2">
      <c r="AM9800" s="15"/>
      <c r="BB9800" s="16"/>
      <c r="BC9800" s="16"/>
      <c r="BD9800" s="16"/>
      <c r="BE9800" s="16"/>
      <c r="BF9800" s="16"/>
      <c r="BG9800" s="16"/>
      <c r="BH9800" s="16"/>
      <c r="BI9800" s="16"/>
      <c r="BJ9800" s="16"/>
      <c r="BK9800" s="16"/>
      <c r="BL9800" s="16"/>
      <c r="BM9800" s="16"/>
    </row>
    <row r="9801" spans="39:65" ht="57" customHeight="1" x14ac:dyDescent="0.2">
      <c r="AM9801" s="15"/>
      <c r="BB9801" s="16"/>
      <c r="BC9801" s="16"/>
      <c r="BD9801" s="16"/>
      <c r="BE9801" s="16"/>
      <c r="BF9801" s="16"/>
      <c r="BG9801" s="16"/>
      <c r="BH9801" s="16"/>
      <c r="BI9801" s="16"/>
      <c r="BJ9801" s="16"/>
      <c r="BK9801" s="16"/>
      <c r="BL9801" s="16"/>
      <c r="BM9801" s="16"/>
    </row>
    <row r="9802" spans="39:65" ht="57" customHeight="1" x14ac:dyDescent="0.2">
      <c r="AM9802" s="15"/>
      <c r="BB9802" s="16"/>
      <c r="BC9802" s="16"/>
      <c r="BD9802" s="16"/>
      <c r="BE9802" s="16"/>
      <c r="BF9802" s="16"/>
      <c r="BG9802" s="16"/>
      <c r="BH9802" s="16"/>
      <c r="BI9802" s="16"/>
      <c r="BJ9802" s="16"/>
      <c r="BK9802" s="16"/>
      <c r="BL9802" s="16"/>
      <c r="BM9802" s="16"/>
    </row>
    <row r="9803" spans="39:65" ht="57" customHeight="1" x14ac:dyDescent="0.2">
      <c r="AM9803" s="15"/>
      <c r="BB9803" s="16"/>
      <c r="BC9803" s="16"/>
      <c r="BD9803" s="16"/>
      <c r="BE9803" s="16"/>
      <c r="BF9803" s="16"/>
      <c r="BG9803" s="16"/>
      <c r="BH9803" s="16"/>
      <c r="BI9803" s="16"/>
      <c r="BJ9803" s="16"/>
      <c r="BK9803" s="16"/>
      <c r="BL9803" s="16"/>
      <c r="BM9803" s="16"/>
    </row>
    <row r="9804" spans="39:65" ht="57" customHeight="1" x14ac:dyDescent="0.2">
      <c r="AM9804" s="15"/>
      <c r="BB9804" s="16"/>
      <c r="BC9804" s="16"/>
      <c r="BD9804" s="16"/>
      <c r="BE9804" s="16"/>
      <c r="BF9804" s="16"/>
      <c r="BG9804" s="16"/>
      <c r="BH9804" s="16"/>
      <c r="BI9804" s="16"/>
      <c r="BJ9804" s="16"/>
      <c r="BK9804" s="16"/>
      <c r="BL9804" s="16"/>
      <c r="BM9804" s="16"/>
    </row>
    <row r="9805" spans="39:65" ht="57" customHeight="1" x14ac:dyDescent="0.2">
      <c r="AM9805" s="15"/>
      <c r="BB9805" s="16"/>
      <c r="BC9805" s="16"/>
      <c r="BD9805" s="16"/>
      <c r="BE9805" s="16"/>
      <c r="BF9805" s="16"/>
      <c r="BG9805" s="16"/>
      <c r="BH9805" s="16"/>
      <c r="BI9805" s="16"/>
      <c r="BJ9805" s="16"/>
      <c r="BK9805" s="16"/>
      <c r="BL9805" s="16"/>
      <c r="BM9805" s="16"/>
    </row>
    <row r="9806" spans="39:65" ht="57" customHeight="1" x14ac:dyDescent="0.2">
      <c r="AM9806" s="15"/>
      <c r="BB9806" s="16"/>
      <c r="BC9806" s="16"/>
      <c r="BD9806" s="16"/>
      <c r="BE9806" s="16"/>
      <c r="BF9806" s="16"/>
      <c r="BG9806" s="16"/>
      <c r="BH9806" s="16"/>
      <c r="BI9806" s="16"/>
      <c r="BJ9806" s="16"/>
      <c r="BK9806" s="16"/>
      <c r="BL9806" s="16"/>
      <c r="BM9806" s="16"/>
    </row>
    <row r="9807" spans="39:65" ht="57" customHeight="1" x14ac:dyDescent="0.2">
      <c r="AM9807" s="15"/>
      <c r="BB9807" s="16"/>
      <c r="BC9807" s="16"/>
      <c r="BD9807" s="16"/>
      <c r="BE9807" s="16"/>
      <c r="BF9807" s="16"/>
      <c r="BG9807" s="16"/>
      <c r="BH9807" s="16"/>
      <c r="BI9807" s="16"/>
      <c r="BJ9807" s="16"/>
      <c r="BK9807" s="16"/>
      <c r="BL9807" s="16"/>
      <c r="BM9807" s="16"/>
    </row>
    <row r="9808" spans="39:65" ht="57" customHeight="1" x14ac:dyDescent="0.2">
      <c r="AM9808" s="15"/>
      <c r="BB9808" s="16"/>
      <c r="BC9808" s="16"/>
      <c r="BD9808" s="16"/>
      <c r="BE9808" s="16"/>
      <c r="BF9808" s="16"/>
      <c r="BG9808" s="16"/>
      <c r="BH9808" s="16"/>
      <c r="BI9808" s="16"/>
      <c r="BJ9808" s="16"/>
      <c r="BK9808" s="16"/>
      <c r="BL9808" s="16"/>
      <c r="BM9808" s="16"/>
    </row>
    <row r="9809" spans="39:65" ht="57" customHeight="1" x14ac:dyDescent="0.2">
      <c r="AM9809" s="15"/>
      <c r="BB9809" s="16"/>
      <c r="BC9809" s="16"/>
      <c r="BD9809" s="16"/>
      <c r="BE9809" s="16"/>
      <c r="BF9809" s="16"/>
      <c r="BG9809" s="16"/>
      <c r="BH9809" s="16"/>
      <c r="BI9809" s="16"/>
      <c r="BJ9809" s="16"/>
      <c r="BK9809" s="16"/>
      <c r="BL9809" s="16"/>
      <c r="BM9809" s="16"/>
    </row>
    <row r="9810" spans="39:65" ht="57" customHeight="1" x14ac:dyDescent="0.2">
      <c r="AM9810" s="15"/>
      <c r="BB9810" s="16"/>
      <c r="BC9810" s="16"/>
      <c r="BD9810" s="16"/>
      <c r="BE9810" s="16"/>
      <c r="BF9810" s="16"/>
      <c r="BG9810" s="16"/>
      <c r="BH9810" s="16"/>
      <c r="BI9810" s="16"/>
      <c r="BJ9810" s="16"/>
      <c r="BK9810" s="16"/>
      <c r="BL9810" s="16"/>
      <c r="BM9810" s="16"/>
    </row>
    <row r="9811" spans="39:65" ht="57" customHeight="1" x14ac:dyDescent="0.2">
      <c r="AM9811" s="15"/>
      <c r="BB9811" s="16"/>
      <c r="BC9811" s="16"/>
      <c r="BD9811" s="16"/>
      <c r="BE9811" s="16"/>
      <c r="BF9811" s="16"/>
      <c r="BG9811" s="16"/>
      <c r="BH9811" s="16"/>
      <c r="BI9811" s="16"/>
      <c r="BJ9811" s="16"/>
      <c r="BK9811" s="16"/>
      <c r="BL9811" s="16"/>
      <c r="BM9811" s="16"/>
    </row>
    <row r="9812" spans="39:65" ht="57" customHeight="1" x14ac:dyDescent="0.2">
      <c r="AM9812" s="15"/>
      <c r="BB9812" s="16"/>
      <c r="BC9812" s="16"/>
      <c r="BD9812" s="16"/>
      <c r="BE9812" s="16"/>
      <c r="BF9812" s="16"/>
      <c r="BG9812" s="16"/>
      <c r="BH9812" s="16"/>
      <c r="BI9812" s="16"/>
      <c r="BJ9812" s="16"/>
      <c r="BK9812" s="16"/>
      <c r="BL9812" s="16"/>
      <c r="BM9812" s="16"/>
    </row>
    <row r="9813" spans="39:65" ht="57" customHeight="1" x14ac:dyDescent="0.2">
      <c r="AM9813" s="15"/>
      <c r="BB9813" s="16"/>
      <c r="BC9813" s="16"/>
      <c r="BD9813" s="16"/>
      <c r="BE9813" s="16"/>
      <c r="BF9813" s="16"/>
      <c r="BG9813" s="16"/>
      <c r="BH9813" s="16"/>
      <c r="BI9813" s="16"/>
      <c r="BJ9813" s="16"/>
      <c r="BK9813" s="16"/>
      <c r="BL9813" s="16"/>
      <c r="BM9813" s="16"/>
    </row>
    <row r="9814" spans="39:65" ht="57" customHeight="1" x14ac:dyDescent="0.2">
      <c r="AM9814" s="15"/>
      <c r="BB9814" s="16"/>
      <c r="BC9814" s="16"/>
      <c r="BD9814" s="16"/>
      <c r="BE9814" s="16"/>
      <c r="BF9814" s="16"/>
      <c r="BG9814" s="16"/>
      <c r="BH9814" s="16"/>
      <c r="BI9814" s="16"/>
      <c r="BJ9814" s="16"/>
      <c r="BK9814" s="16"/>
      <c r="BL9814" s="16"/>
      <c r="BM9814" s="16"/>
    </row>
    <row r="9815" spans="39:65" ht="57" customHeight="1" x14ac:dyDescent="0.2">
      <c r="AM9815" s="15"/>
      <c r="BB9815" s="16"/>
      <c r="BC9815" s="16"/>
      <c r="BD9815" s="16"/>
      <c r="BE9815" s="16"/>
      <c r="BF9815" s="16"/>
      <c r="BG9815" s="16"/>
      <c r="BH9815" s="16"/>
      <c r="BI9815" s="16"/>
      <c r="BJ9815" s="16"/>
      <c r="BK9815" s="16"/>
      <c r="BL9815" s="16"/>
      <c r="BM9815" s="16"/>
    </row>
    <row r="9816" spans="39:65" ht="57" customHeight="1" x14ac:dyDescent="0.2">
      <c r="AM9816" s="15"/>
      <c r="BB9816" s="16"/>
      <c r="BC9816" s="16"/>
      <c r="BD9816" s="16"/>
      <c r="BE9816" s="16"/>
      <c r="BF9816" s="16"/>
      <c r="BG9816" s="16"/>
      <c r="BH9816" s="16"/>
      <c r="BI9816" s="16"/>
      <c r="BJ9816" s="16"/>
      <c r="BK9816" s="16"/>
      <c r="BL9816" s="16"/>
      <c r="BM9816" s="16"/>
    </row>
    <row r="9817" spans="39:65" ht="57" customHeight="1" x14ac:dyDescent="0.2">
      <c r="AM9817" s="15"/>
      <c r="BB9817" s="16"/>
      <c r="BC9817" s="16"/>
      <c r="BD9817" s="16"/>
      <c r="BE9817" s="16"/>
      <c r="BF9817" s="16"/>
      <c r="BG9817" s="16"/>
      <c r="BH9817" s="16"/>
      <c r="BI9817" s="16"/>
      <c r="BJ9817" s="16"/>
      <c r="BK9817" s="16"/>
      <c r="BL9817" s="16"/>
      <c r="BM9817" s="16"/>
    </row>
    <row r="9818" spans="39:65" ht="57" customHeight="1" x14ac:dyDescent="0.2">
      <c r="AM9818" s="15"/>
      <c r="BB9818" s="16"/>
      <c r="BC9818" s="16"/>
      <c r="BD9818" s="16"/>
      <c r="BE9818" s="16"/>
      <c r="BF9818" s="16"/>
      <c r="BG9818" s="16"/>
      <c r="BH9818" s="16"/>
      <c r="BI9818" s="16"/>
      <c r="BJ9818" s="16"/>
      <c r="BK9818" s="16"/>
      <c r="BL9818" s="16"/>
      <c r="BM9818" s="16"/>
    </row>
    <row r="9819" spans="39:65" ht="57" customHeight="1" x14ac:dyDescent="0.2">
      <c r="AM9819" s="15"/>
      <c r="BB9819" s="16"/>
      <c r="BC9819" s="16"/>
      <c r="BD9819" s="16"/>
      <c r="BE9819" s="16"/>
      <c r="BF9819" s="16"/>
      <c r="BG9819" s="16"/>
      <c r="BH9819" s="16"/>
      <c r="BI9819" s="16"/>
      <c r="BJ9819" s="16"/>
      <c r="BK9819" s="16"/>
      <c r="BL9819" s="16"/>
      <c r="BM9819" s="16"/>
    </row>
    <row r="9820" spans="39:65" ht="57" customHeight="1" x14ac:dyDescent="0.2">
      <c r="AM9820" s="15"/>
      <c r="BB9820" s="16"/>
      <c r="BC9820" s="16"/>
      <c r="BD9820" s="16"/>
      <c r="BE9820" s="16"/>
      <c r="BF9820" s="16"/>
      <c r="BG9820" s="16"/>
      <c r="BH9820" s="16"/>
      <c r="BI9820" s="16"/>
      <c r="BJ9820" s="16"/>
      <c r="BK9820" s="16"/>
      <c r="BL9820" s="16"/>
      <c r="BM9820" s="16"/>
    </row>
    <row r="9821" spans="39:65" ht="57" customHeight="1" x14ac:dyDescent="0.2">
      <c r="AM9821" s="15"/>
      <c r="BB9821" s="16"/>
      <c r="BC9821" s="16"/>
      <c r="BD9821" s="16"/>
      <c r="BE9821" s="16"/>
      <c r="BF9821" s="16"/>
      <c r="BG9821" s="16"/>
      <c r="BH9821" s="16"/>
      <c r="BI9821" s="16"/>
      <c r="BJ9821" s="16"/>
      <c r="BK9821" s="16"/>
      <c r="BL9821" s="16"/>
      <c r="BM9821" s="16"/>
    </row>
    <row r="9822" spans="39:65" ht="57" customHeight="1" x14ac:dyDescent="0.2">
      <c r="AM9822" s="15"/>
      <c r="BB9822" s="16"/>
      <c r="BC9822" s="16"/>
      <c r="BD9822" s="16"/>
      <c r="BE9822" s="16"/>
      <c r="BF9822" s="16"/>
      <c r="BG9822" s="16"/>
      <c r="BH9822" s="16"/>
      <c r="BI9822" s="16"/>
      <c r="BJ9822" s="16"/>
      <c r="BK9822" s="16"/>
      <c r="BL9822" s="16"/>
      <c r="BM9822" s="16"/>
    </row>
    <row r="9823" spans="39:65" ht="57" customHeight="1" x14ac:dyDescent="0.2">
      <c r="AM9823" s="15"/>
      <c r="BB9823" s="16"/>
      <c r="BC9823" s="16"/>
      <c r="BD9823" s="16"/>
      <c r="BE9823" s="16"/>
      <c r="BF9823" s="16"/>
      <c r="BG9823" s="16"/>
      <c r="BH9823" s="16"/>
      <c r="BI9823" s="16"/>
      <c r="BJ9823" s="16"/>
      <c r="BK9823" s="16"/>
      <c r="BL9823" s="16"/>
      <c r="BM9823" s="16"/>
    </row>
    <row r="9824" spans="39:65" ht="57" customHeight="1" x14ac:dyDescent="0.2">
      <c r="AM9824" s="15"/>
      <c r="BB9824" s="16"/>
      <c r="BC9824" s="16"/>
      <c r="BD9824" s="16"/>
      <c r="BE9824" s="16"/>
      <c r="BF9824" s="16"/>
      <c r="BG9824" s="16"/>
      <c r="BH9824" s="16"/>
      <c r="BI9824" s="16"/>
      <c r="BJ9824" s="16"/>
      <c r="BK9824" s="16"/>
      <c r="BL9824" s="16"/>
      <c r="BM9824" s="16"/>
    </row>
    <row r="9825" spans="39:65" ht="57" customHeight="1" x14ac:dyDescent="0.2">
      <c r="AM9825" s="15"/>
      <c r="BB9825" s="16"/>
      <c r="BC9825" s="16"/>
      <c r="BD9825" s="16"/>
      <c r="BE9825" s="16"/>
      <c r="BF9825" s="16"/>
      <c r="BG9825" s="16"/>
      <c r="BH9825" s="16"/>
      <c r="BI9825" s="16"/>
      <c r="BJ9825" s="16"/>
      <c r="BK9825" s="16"/>
      <c r="BL9825" s="16"/>
      <c r="BM9825" s="16"/>
    </row>
    <row r="9826" spans="39:65" ht="57" customHeight="1" x14ac:dyDescent="0.2">
      <c r="AM9826" s="15"/>
      <c r="BB9826" s="16"/>
      <c r="BC9826" s="16"/>
      <c r="BD9826" s="16"/>
      <c r="BE9826" s="16"/>
      <c r="BF9826" s="16"/>
      <c r="BG9826" s="16"/>
      <c r="BH9826" s="16"/>
      <c r="BI9826" s="16"/>
      <c r="BJ9826" s="16"/>
      <c r="BK9826" s="16"/>
      <c r="BL9826" s="16"/>
      <c r="BM9826" s="16"/>
    </row>
    <row r="9827" spans="39:65" ht="57" customHeight="1" x14ac:dyDescent="0.2">
      <c r="AM9827" s="15"/>
      <c r="BB9827" s="16"/>
      <c r="BC9827" s="16"/>
      <c r="BD9827" s="16"/>
      <c r="BE9827" s="16"/>
      <c r="BF9827" s="16"/>
      <c r="BG9827" s="16"/>
      <c r="BH9827" s="16"/>
      <c r="BI9827" s="16"/>
      <c r="BJ9827" s="16"/>
      <c r="BK9827" s="16"/>
      <c r="BL9827" s="16"/>
      <c r="BM9827" s="16"/>
    </row>
    <row r="9828" spans="39:65" ht="57" customHeight="1" x14ac:dyDescent="0.2">
      <c r="AM9828" s="15"/>
      <c r="BB9828" s="16"/>
      <c r="BC9828" s="16"/>
      <c r="BD9828" s="16"/>
      <c r="BE9828" s="16"/>
      <c r="BF9828" s="16"/>
      <c r="BG9828" s="16"/>
      <c r="BH9828" s="16"/>
      <c r="BI9828" s="16"/>
      <c r="BJ9828" s="16"/>
      <c r="BK9828" s="16"/>
      <c r="BL9828" s="16"/>
      <c r="BM9828" s="16"/>
    </row>
    <row r="9829" spans="39:65" ht="57" customHeight="1" x14ac:dyDescent="0.2">
      <c r="AM9829" s="15"/>
      <c r="BB9829" s="16"/>
      <c r="BC9829" s="16"/>
      <c r="BD9829" s="16"/>
      <c r="BE9829" s="16"/>
      <c r="BF9829" s="16"/>
      <c r="BG9829" s="16"/>
      <c r="BH9829" s="16"/>
      <c r="BI9829" s="16"/>
      <c r="BJ9829" s="16"/>
      <c r="BK9829" s="16"/>
      <c r="BL9829" s="16"/>
      <c r="BM9829" s="16"/>
    </row>
    <row r="9830" spans="39:65" ht="57" customHeight="1" x14ac:dyDescent="0.2">
      <c r="AM9830" s="15"/>
      <c r="BB9830" s="16"/>
      <c r="BC9830" s="16"/>
      <c r="BD9830" s="16"/>
      <c r="BE9830" s="16"/>
      <c r="BF9830" s="16"/>
      <c r="BG9830" s="16"/>
      <c r="BH9830" s="16"/>
      <c r="BI9830" s="16"/>
      <c r="BJ9830" s="16"/>
      <c r="BK9830" s="16"/>
      <c r="BL9830" s="16"/>
      <c r="BM9830" s="16"/>
    </row>
    <row r="9831" spans="39:65" ht="57" customHeight="1" x14ac:dyDescent="0.2">
      <c r="AM9831" s="15"/>
      <c r="BB9831" s="16"/>
      <c r="BC9831" s="16"/>
      <c r="BD9831" s="16"/>
      <c r="BE9831" s="16"/>
      <c r="BF9831" s="16"/>
      <c r="BG9831" s="16"/>
      <c r="BH9831" s="16"/>
      <c r="BI9831" s="16"/>
      <c r="BJ9831" s="16"/>
      <c r="BK9831" s="16"/>
      <c r="BL9831" s="16"/>
      <c r="BM9831" s="16"/>
    </row>
    <row r="9832" spans="39:65" ht="57" customHeight="1" x14ac:dyDescent="0.2">
      <c r="AM9832" s="15"/>
      <c r="BB9832" s="16"/>
      <c r="BC9832" s="16"/>
      <c r="BD9832" s="16"/>
      <c r="BE9832" s="16"/>
      <c r="BF9832" s="16"/>
      <c r="BG9832" s="16"/>
      <c r="BH9832" s="16"/>
      <c r="BI9832" s="16"/>
      <c r="BJ9832" s="16"/>
      <c r="BK9832" s="16"/>
      <c r="BL9832" s="16"/>
      <c r="BM9832" s="16"/>
    </row>
    <row r="9833" spans="39:65" ht="57" customHeight="1" x14ac:dyDescent="0.2">
      <c r="AM9833" s="15"/>
      <c r="BB9833" s="16"/>
      <c r="BC9833" s="16"/>
      <c r="BD9833" s="16"/>
      <c r="BE9833" s="16"/>
      <c r="BF9833" s="16"/>
      <c r="BG9833" s="16"/>
      <c r="BH9833" s="16"/>
      <c r="BI9833" s="16"/>
      <c r="BJ9833" s="16"/>
      <c r="BK9833" s="16"/>
      <c r="BL9833" s="16"/>
      <c r="BM9833" s="16"/>
    </row>
    <row r="9834" spans="39:65" ht="57" customHeight="1" x14ac:dyDescent="0.2">
      <c r="AM9834" s="15"/>
      <c r="BB9834" s="16"/>
      <c r="BC9834" s="16"/>
      <c r="BD9834" s="16"/>
      <c r="BE9834" s="16"/>
      <c r="BF9834" s="16"/>
      <c r="BG9834" s="16"/>
      <c r="BH9834" s="16"/>
      <c r="BI9834" s="16"/>
      <c r="BJ9834" s="16"/>
      <c r="BK9834" s="16"/>
      <c r="BL9834" s="16"/>
      <c r="BM9834" s="16"/>
    </row>
    <row r="9835" spans="39:65" ht="57" customHeight="1" x14ac:dyDescent="0.2">
      <c r="AM9835" s="15"/>
      <c r="BB9835" s="16"/>
      <c r="BC9835" s="16"/>
      <c r="BD9835" s="16"/>
      <c r="BE9835" s="16"/>
      <c r="BF9835" s="16"/>
      <c r="BG9835" s="16"/>
      <c r="BH9835" s="16"/>
      <c r="BI9835" s="16"/>
      <c r="BJ9835" s="16"/>
      <c r="BK9835" s="16"/>
      <c r="BL9835" s="16"/>
      <c r="BM9835" s="16"/>
    </row>
    <row r="9836" spans="39:65" ht="57" customHeight="1" x14ac:dyDescent="0.2">
      <c r="AM9836" s="15"/>
      <c r="BB9836" s="16"/>
      <c r="BC9836" s="16"/>
      <c r="BD9836" s="16"/>
      <c r="BE9836" s="16"/>
      <c r="BF9836" s="16"/>
      <c r="BG9836" s="16"/>
      <c r="BH9836" s="16"/>
      <c r="BI9836" s="16"/>
      <c r="BJ9836" s="16"/>
      <c r="BK9836" s="16"/>
      <c r="BL9836" s="16"/>
      <c r="BM9836" s="16"/>
    </row>
    <row r="9837" spans="39:65" ht="57" customHeight="1" x14ac:dyDescent="0.2">
      <c r="AM9837" s="15"/>
      <c r="BB9837" s="16"/>
      <c r="BC9837" s="16"/>
      <c r="BD9837" s="16"/>
      <c r="BE9837" s="16"/>
      <c r="BF9837" s="16"/>
      <c r="BG9837" s="16"/>
      <c r="BH9837" s="16"/>
      <c r="BI9837" s="16"/>
      <c r="BJ9837" s="16"/>
      <c r="BK9837" s="16"/>
      <c r="BL9837" s="16"/>
      <c r="BM9837" s="16"/>
    </row>
    <row r="9838" spans="39:65" ht="57" customHeight="1" x14ac:dyDescent="0.2">
      <c r="AM9838" s="15"/>
      <c r="BB9838" s="16"/>
      <c r="BC9838" s="16"/>
      <c r="BD9838" s="16"/>
      <c r="BE9838" s="16"/>
      <c r="BF9838" s="16"/>
      <c r="BG9838" s="16"/>
      <c r="BH9838" s="16"/>
      <c r="BI9838" s="16"/>
      <c r="BJ9838" s="16"/>
      <c r="BK9838" s="16"/>
      <c r="BL9838" s="16"/>
      <c r="BM9838" s="16"/>
    </row>
    <row r="9839" spans="39:65" ht="57" customHeight="1" x14ac:dyDescent="0.2">
      <c r="AM9839" s="15"/>
      <c r="BB9839" s="16"/>
      <c r="BC9839" s="16"/>
      <c r="BD9839" s="16"/>
      <c r="BE9839" s="16"/>
      <c r="BF9839" s="16"/>
      <c r="BG9839" s="16"/>
      <c r="BH9839" s="16"/>
      <c r="BI9839" s="16"/>
      <c r="BJ9839" s="16"/>
      <c r="BK9839" s="16"/>
      <c r="BL9839" s="16"/>
      <c r="BM9839" s="16"/>
    </row>
    <row r="9840" spans="39:65" ht="57" customHeight="1" x14ac:dyDescent="0.2">
      <c r="AM9840" s="15"/>
      <c r="BB9840" s="16"/>
      <c r="BC9840" s="16"/>
      <c r="BD9840" s="16"/>
      <c r="BE9840" s="16"/>
      <c r="BF9840" s="16"/>
      <c r="BG9840" s="16"/>
      <c r="BH9840" s="16"/>
      <c r="BI9840" s="16"/>
      <c r="BJ9840" s="16"/>
      <c r="BK9840" s="16"/>
      <c r="BL9840" s="16"/>
      <c r="BM9840" s="16"/>
    </row>
    <row r="9841" spans="39:65" ht="57" customHeight="1" x14ac:dyDescent="0.2">
      <c r="AM9841" s="15"/>
      <c r="BB9841" s="16"/>
      <c r="BC9841" s="16"/>
      <c r="BD9841" s="16"/>
      <c r="BE9841" s="16"/>
      <c r="BF9841" s="16"/>
      <c r="BG9841" s="16"/>
      <c r="BH9841" s="16"/>
      <c r="BI9841" s="16"/>
      <c r="BJ9841" s="16"/>
      <c r="BK9841" s="16"/>
      <c r="BL9841" s="16"/>
      <c r="BM9841" s="16"/>
    </row>
    <row r="9842" spans="39:65" ht="57" customHeight="1" x14ac:dyDescent="0.2">
      <c r="AM9842" s="15"/>
      <c r="BB9842" s="16"/>
      <c r="BC9842" s="16"/>
      <c r="BD9842" s="16"/>
      <c r="BE9842" s="16"/>
      <c r="BF9842" s="16"/>
      <c r="BG9842" s="16"/>
      <c r="BH9842" s="16"/>
      <c r="BI9842" s="16"/>
      <c r="BJ9842" s="16"/>
      <c r="BK9842" s="16"/>
      <c r="BL9842" s="16"/>
      <c r="BM9842" s="16"/>
    </row>
    <row r="9843" spans="39:65" ht="57" customHeight="1" x14ac:dyDescent="0.2">
      <c r="AM9843" s="15"/>
      <c r="BB9843" s="16"/>
      <c r="BC9843" s="16"/>
      <c r="BD9843" s="16"/>
      <c r="BE9843" s="16"/>
      <c r="BF9843" s="16"/>
      <c r="BG9843" s="16"/>
      <c r="BH9843" s="16"/>
      <c r="BI9843" s="16"/>
      <c r="BJ9843" s="16"/>
      <c r="BK9843" s="16"/>
      <c r="BL9843" s="16"/>
      <c r="BM9843" s="16"/>
    </row>
    <row r="9844" spans="39:65" ht="57" customHeight="1" x14ac:dyDescent="0.2">
      <c r="AM9844" s="15"/>
      <c r="BB9844" s="16"/>
      <c r="BC9844" s="16"/>
      <c r="BD9844" s="16"/>
      <c r="BE9844" s="16"/>
      <c r="BF9844" s="16"/>
      <c r="BG9844" s="16"/>
      <c r="BH9844" s="16"/>
      <c r="BI9844" s="16"/>
      <c r="BJ9844" s="16"/>
      <c r="BK9844" s="16"/>
      <c r="BL9844" s="16"/>
      <c r="BM9844" s="16"/>
    </row>
    <row r="9845" spans="39:65" ht="57" customHeight="1" x14ac:dyDescent="0.2">
      <c r="AM9845" s="15"/>
      <c r="BB9845" s="16"/>
      <c r="BC9845" s="16"/>
      <c r="BD9845" s="16"/>
      <c r="BE9845" s="16"/>
      <c r="BF9845" s="16"/>
      <c r="BG9845" s="16"/>
      <c r="BH9845" s="16"/>
      <c r="BI9845" s="16"/>
      <c r="BJ9845" s="16"/>
      <c r="BK9845" s="16"/>
      <c r="BL9845" s="16"/>
      <c r="BM9845" s="16"/>
    </row>
    <row r="9846" spans="39:65" ht="57" customHeight="1" x14ac:dyDescent="0.2">
      <c r="AM9846" s="15"/>
      <c r="BB9846" s="16"/>
      <c r="BC9846" s="16"/>
      <c r="BD9846" s="16"/>
      <c r="BE9846" s="16"/>
      <c r="BF9846" s="16"/>
      <c r="BG9846" s="16"/>
      <c r="BH9846" s="16"/>
      <c r="BI9846" s="16"/>
      <c r="BJ9846" s="16"/>
      <c r="BK9846" s="16"/>
      <c r="BL9846" s="16"/>
      <c r="BM9846" s="16"/>
    </row>
    <row r="9847" spans="39:65" ht="57" customHeight="1" x14ac:dyDescent="0.2">
      <c r="AM9847" s="15"/>
      <c r="BB9847" s="16"/>
      <c r="BC9847" s="16"/>
      <c r="BD9847" s="16"/>
      <c r="BE9847" s="16"/>
      <c r="BF9847" s="16"/>
      <c r="BG9847" s="16"/>
      <c r="BH9847" s="16"/>
      <c r="BI9847" s="16"/>
      <c r="BJ9847" s="16"/>
      <c r="BK9847" s="16"/>
      <c r="BL9847" s="16"/>
      <c r="BM9847" s="16"/>
    </row>
    <row r="9848" spans="39:65" ht="57" customHeight="1" x14ac:dyDescent="0.2">
      <c r="AM9848" s="15"/>
      <c r="BB9848" s="16"/>
      <c r="BC9848" s="16"/>
      <c r="BD9848" s="16"/>
      <c r="BE9848" s="16"/>
      <c r="BF9848" s="16"/>
      <c r="BG9848" s="16"/>
      <c r="BH9848" s="16"/>
      <c r="BI9848" s="16"/>
      <c r="BJ9848" s="16"/>
      <c r="BK9848" s="16"/>
      <c r="BL9848" s="16"/>
      <c r="BM9848" s="16"/>
    </row>
    <row r="9849" spans="39:65" ht="57" customHeight="1" x14ac:dyDescent="0.2">
      <c r="AM9849" s="15"/>
      <c r="BB9849" s="16"/>
      <c r="BC9849" s="16"/>
      <c r="BD9849" s="16"/>
      <c r="BE9849" s="16"/>
      <c r="BF9849" s="16"/>
      <c r="BG9849" s="16"/>
      <c r="BH9849" s="16"/>
      <c r="BI9849" s="16"/>
      <c r="BJ9849" s="16"/>
      <c r="BK9849" s="16"/>
      <c r="BL9849" s="16"/>
      <c r="BM9849" s="16"/>
    </row>
    <row r="9850" spans="39:65" ht="57" customHeight="1" x14ac:dyDescent="0.2">
      <c r="AM9850" s="15"/>
      <c r="BB9850" s="16"/>
      <c r="BC9850" s="16"/>
      <c r="BD9850" s="16"/>
      <c r="BE9850" s="16"/>
      <c r="BF9850" s="16"/>
      <c r="BG9850" s="16"/>
      <c r="BH9850" s="16"/>
      <c r="BI9850" s="16"/>
      <c r="BJ9850" s="16"/>
      <c r="BK9850" s="16"/>
      <c r="BL9850" s="16"/>
      <c r="BM9850" s="16"/>
    </row>
    <row r="9851" spans="39:65" ht="57" customHeight="1" x14ac:dyDescent="0.2">
      <c r="AM9851" s="15"/>
      <c r="BB9851" s="16"/>
      <c r="BC9851" s="16"/>
      <c r="BD9851" s="16"/>
      <c r="BE9851" s="16"/>
      <c r="BF9851" s="16"/>
      <c r="BG9851" s="16"/>
      <c r="BH9851" s="16"/>
      <c r="BI9851" s="16"/>
      <c r="BJ9851" s="16"/>
      <c r="BK9851" s="16"/>
      <c r="BL9851" s="16"/>
      <c r="BM9851" s="16"/>
    </row>
    <row r="9852" spans="39:65" ht="57" customHeight="1" x14ac:dyDescent="0.2">
      <c r="AM9852" s="15"/>
      <c r="BB9852" s="16"/>
      <c r="BC9852" s="16"/>
      <c r="BD9852" s="16"/>
      <c r="BE9852" s="16"/>
      <c r="BF9852" s="16"/>
      <c r="BG9852" s="16"/>
      <c r="BH9852" s="16"/>
      <c r="BI9852" s="16"/>
      <c r="BJ9852" s="16"/>
      <c r="BK9852" s="16"/>
      <c r="BL9852" s="16"/>
      <c r="BM9852" s="16"/>
    </row>
    <row r="9853" spans="39:65" ht="57" customHeight="1" x14ac:dyDescent="0.2">
      <c r="AM9853" s="15"/>
      <c r="BB9853" s="16"/>
      <c r="BC9853" s="16"/>
      <c r="BD9853" s="16"/>
      <c r="BE9853" s="16"/>
      <c r="BF9853" s="16"/>
      <c r="BG9853" s="16"/>
      <c r="BH9853" s="16"/>
      <c r="BI9853" s="16"/>
      <c r="BJ9853" s="16"/>
      <c r="BK9853" s="16"/>
      <c r="BL9853" s="16"/>
      <c r="BM9853" s="16"/>
    </row>
    <row r="9854" spans="39:65" ht="57" customHeight="1" x14ac:dyDescent="0.2">
      <c r="AM9854" s="15"/>
      <c r="BB9854" s="16"/>
      <c r="BC9854" s="16"/>
      <c r="BD9854" s="16"/>
      <c r="BE9854" s="16"/>
      <c r="BF9854" s="16"/>
      <c r="BG9854" s="16"/>
      <c r="BH9854" s="16"/>
      <c r="BI9854" s="16"/>
      <c r="BJ9854" s="16"/>
      <c r="BK9854" s="16"/>
      <c r="BL9854" s="16"/>
      <c r="BM9854" s="16"/>
    </row>
    <row r="9855" spans="39:65" ht="57" customHeight="1" x14ac:dyDescent="0.2">
      <c r="AM9855" s="15"/>
      <c r="BB9855" s="16"/>
      <c r="BC9855" s="16"/>
      <c r="BD9855" s="16"/>
      <c r="BE9855" s="16"/>
      <c r="BF9855" s="16"/>
      <c r="BG9855" s="16"/>
      <c r="BH9855" s="16"/>
      <c r="BI9855" s="16"/>
      <c r="BJ9855" s="16"/>
      <c r="BK9855" s="16"/>
      <c r="BL9855" s="16"/>
      <c r="BM9855" s="16"/>
    </row>
    <row r="9856" spans="39:65" ht="57" customHeight="1" x14ac:dyDescent="0.2">
      <c r="AM9856" s="15"/>
      <c r="BB9856" s="16"/>
      <c r="BC9856" s="16"/>
      <c r="BD9856" s="16"/>
      <c r="BE9856" s="16"/>
      <c r="BF9856" s="16"/>
      <c r="BG9856" s="16"/>
      <c r="BH9856" s="16"/>
      <c r="BI9856" s="16"/>
      <c r="BJ9856" s="16"/>
      <c r="BK9856" s="16"/>
      <c r="BL9856" s="16"/>
      <c r="BM9856" s="16"/>
    </row>
    <row r="9857" spans="39:65" ht="57" customHeight="1" x14ac:dyDescent="0.2">
      <c r="AM9857" s="15"/>
      <c r="BB9857" s="16"/>
      <c r="BC9857" s="16"/>
      <c r="BD9857" s="16"/>
      <c r="BE9857" s="16"/>
      <c r="BF9857" s="16"/>
      <c r="BG9857" s="16"/>
      <c r="BH9857" s="16"/>
      <c r="BI9857" s="16"/>
      <c r="BJ9857" s="16"/>
      <c r="BK9857" s="16"/>
      <c r="BL9857" s="16"/>
      <c r="BM9857" s="16"/>
    </row>
    <row r="9858" spans="39:65" ht="57" customHeight="1" x14ac:dyDescent="0.2">
      <c r="AM9858" s="15"/>
      <c r="BB9858" s="16"/>
      <c r="BC9858" s="16"/>
      <c r="BD9858" s="16"/>
      <c r="BE9858" s="16"/>
      <c r="BF9858" s="16"/>
      <c r="BG9858" s="16"/>
      <c r="BH9858" s="16"/>
      <c r="BI9858" s="16"/>
      <c r="BJ9858" s="16"/>
      <c r="BK9858" s="16"/>
      <c r="BL9858" s="16"/>
      <c r="BM9858" s="16"/>
    </row>
    <row r="9859" spans="39:65" ht="57" customHeight="1" x14ac:dyDescent="0.2">
      <c r="AM9859" s="15"/>
      <c r="BB9859" s="16"/>
      <c r="BC9859" s="16"/>
      <c r="BD9859" s="16"/>
      <c r="BE9859" s="16"/>
      <c r="BF9859" s="16"/>
      <c r="BG9859" s="16"/>
      <c r="BH9859" s="16"/>
      <c r="BI9859" s="16"/>
      <c r="BJ9859" s="16"/>
      <c r="BK9859" s="16"/>
      <c r="BL9859" s="16"/>
      <c r="BM9859" s="16"/>
    </row>
    <row r="9860" spans="39:65" ht="57" customHeight="1" x14ac:dyDescent="0.2">
      <c r="AM9860" s="15"/>
      <c r="BB9860" s="16"/>
      <c r="BC9860" s="16"/>
      <c r="BD9860" s="16"/>
      <c r="BE9860" s="16"/>
      <c r="BF9860" s="16"/>
      <c r="BG9860" s="16"/>
      <c r="BH9860" s="16"/>
      <c r="BI9860" s="16"/>
      <c r="BJ9860" s="16"/>
      <c r="BK9860" s="16"/>
      <c r="BL9860" s="16"/>
      <c r="BM9860" s="16"/>
    </row>
    <row r="9861" spans="39:65" ht="57" customHeight="1" x14ac:dyDescent="0.2">
      <c r="AM9861" s="15"/>
      <c r="BB9861" s="16"/>
      <c r="BC9861" s="16"/>
      <c r="BD9861" s="16"/>
      <c r="BE9861" s="16"/>
      <c r="BF9861" s="16"/>
      <c r="BG9861" s="16"/>
      <c r="BH9861" s="16"/>
      <c r="BI9861" s="16"/>
      <c r="BJ9861" s="16"/>
      <c r="BK9861" s="16"/>
      <c r="BL9861" s="16"/>
      <c r="BM9861" s="16"/>
    </row>
    <row r="9862" spans="39:65" ht="57" customHeight="1" x14ac:dyDescent="0.2">
      <c r="AM9862" s="15"/>
      <c r="BB9862" s="16"/>
      <c r="BC9862" s="16"/>
      <c r="BD9862" s="16"/>
      <c r="BE9862" s="16"/>
      <c r="BF9862" s="16"/>
      <c r="BG9862" s="16"/>
      <c r="BH9862" s="16"/>
      <c r="BI9862" s="16"/>
      <c r="BJ9862" s="16"/>
      <c r="BK9862" s="16"/>
      <c r="BL9862" s="16"/>
      <c r="BM9862" s="16"/>
    </row>
    <row r="9863" spans="39:65" ht="57" customHeight="1" x14ac:dyDescent="0.2">
      <c r="AM9863" s="15"/>
      <c r="BB9863" s="16"/>
      <c r="BC9863" s="16"/>
      <c r="BD9863" s="16"/>
      <c r="BE9863" s="16"/>
      <c r="BF9863" s="16"/>
      <c r="BG9863" s="16"/>
      <c r="BH9863" s="16"/>
      <c r="BI9863" s="16"/>
      <c r="BJ9863" s="16"/>
      <c r="BK9863" s="16"/>
      <c r="BL9863" s="16"/>
      <c r="BM9863" s="16"/>
    </row>
    <row r="9864" spans="39:65" ht="57" customHeight="1" x14ac:dyDescent="0.2">
      <c r="AM9864" s="15"/>
      <c r="BB9864" s="16"/>
      <c r="BC9864" s="16"/>
      <c r="BD9864" s="16"/>
      <c r="BE9864" s="16"/>
      <c r="BF9864" s="16"/>
      <c r="BG9864" s="16"/>
      <c r="BH9864" s="16"/>
      <c r="BI9864" s="16"/>
      <c r="BJ9864" s="16"/>
      <c r="BK9864" s="16"/>
      <c r="BL9864" s="16"/>
      <c r="BM9864" s="16"/>
    </row>
    <row r="9865" spans="39:65" ht="57" customHeight="1" x14ac:dyDescent="0.2">
      <c r="AM9865" s="15"/>
      <c r="BB9865" s="16"/>
      <c r="BC9865" s="16"/>
      <c r="BD9865" s="16"/>
      <c r="BE9865" s="16"/>
      <c r="BF9865" s="16"/>
      <c r="BG9865" s="16"/>
      <c r="BH9865" s="16"/>
      <c r="BI9865" s="16"/>
      <c r="BJ9865" s="16"/>
      <c r="BK9865" s="16"/>
      <c r="BL9865" s="16"/>
      <c r="BM9865" s="16"/>
    </row>
    <row r="9866" spans="39:65" ht="57" customHeight="1" x14ac:dyDescent="0.2">
      <c r="AM9866" s="15"/>
      <c r="BB9866" s="16"/>
      <c r="BC9866" s="16"/>
      <c r="BD9866" s="16"/>
      <c r="BE9866" s="16"/>
      <c r="BF9866" s="16"/>
      <c r="BG9866" s="16"/>
      <c r="BH9866" s="16"/>
      <c r="BI9866" s="16"/>
      <c r="BJ9866" s="16"/>
      <c r="BK9866" s="16"/>
      <c r="BL9866" s="16"/>
      <c r="BM9866" s="16"/>
    </row>
    <row r="9867" spans="39:65" ht="57" customHeight="1" x14ac:dyDescent="0.2">
      <c r="AM9867" s="15"/>
      <c r="BB9867" s="16"/>
      <c r="BC9867" s="16"/>
      <c r="BD9867" s="16"/>
      <c r="BE9867" s="16"/>
      <c r="BF9867" s="16"/>
      <c r="BG9867" s="16"/>
      <c r="BH9867" s="16"/>
      <c r="BI9867" s="16"/>
      <c r="BJ9867" s="16"/>
      <c r="BK9867" s="16"/>
      <c r="BL9867" s="16"/>
      <c r="BM9867" s="16"/>
    </row>
    <row r="9868" spans="39:65" ht="57" customHeight="1" x14ac:dyDescent="0.2">
      <c r="AM9868" s="15"/>
      <c r="BB9868" s="16"/>
      <c r="BC9868" s="16"/>
      <c r="BD9868" s="16"/>
      <c r="BE9868" s="16"/>
      <c r="BF9868" s="16"/>
      <c r="BG9868" s="16"/>
      <c r="BH9868" s="16"/>
      <c r="BI9868" s="16"/>
      <c r="BJ9868" s="16"/>
      <c r="BK9868" s="16"/>
      <c r="BL9868" s="16"/>
      <c r="BM9868" s="16"/>
    </row>
    <row r="9869" spans="39:65" ht="57" customHeight="1" x14ac:dyDescent="0.2">
      <c r="AM9869" s="15"/>
      <c r="BB9869" s="16"/>
      <c r="BC9869" s="16"/>
      <c r="BD9869" s="16"/>
      <c r="BE9869" s="16"/>
      <c r="BF9869" s="16"/>
      <c r="BG9869" s="16"/>
      <c r="BH9869" s="16"/>
      <c r="BI9869" s="16"/>
      <c r="BJ9869" s="16"/>
      <c r="BK9869" s="16"/>
      <c r="BL9869" s="16"/>
      <c r="BM9869" s="16"/>
    </row>
    <row r="9870" spans="39:65" ht="57" customHeight="1" x14ac:dyDescent="0.2">
      <c r="AM9870" s="15"/>
      <c r="BB9870" s="16"/>
      <c r="BC9870" s="16"/>
      <c r="BD9870" s="16"/>
      <c r="BE9870" s="16"/>
      <c r="BF9870" s="16"/>
      <c r="BG9870" s="16"/>
      <c r="BH9870" s="16"/>
      <c r="BI9870" s="16"/>
      <c r="BJ9870" s="16"/>
      <c r="BK9870" s="16"/>
      <c r="BL9870" s="16"/>
      <c r="BM9870" s="16"/>
    </row>
    <row r="9871" spans="39:65" ht="57" customHeight="1" x14ac:dyDescent="0.2">
      <c r="AM9871" s="15"/>
      <c r="BB9871" s="16"/>
      <c r="BC9871" s="16"/>
      <c r="BD9871" s="16"/>
      <c r="BE9871" s="16"/>
      <c r="BF9871" s="16"/>
      <c r="BG9871" s="16"/>
      <c r="BH9871" s="16"/>
      <c r="BI9871" s="16"/>
      <c r="BJ9871" s="16"/>
      <c r="BK9871" s="16"/>
      <c r="BL9871" s="16"/>
      <c r="BM9871" s="16"/>
    </row>
    <row r="9872" spans="39:65" ht="57" customHeight="1" x14ac:dyDescent="0.2">
      <c r="AM9872" s="15"/>
      <c r="BB9872" s="16"/>
      <c r="BC9872" s="16"/>
      <c r="BD9872" s="16"/>
      <c r="BE9872" s="16"/>
      <c r="BF9872" s="16"/>
      <c r="BG9872" s="16"/>
      <c r="BH9872" s="16"/>
      <c r="BI9872" s="16"/>
      <c r="BJ9872" s="16"/>
      <c r="BK9872" s="16"/>
      <c r="BL9872" s="16"/>
      <c r="BM9872" s="16"/>
    </row>
    <row r="9873" spans="39:65" ht="57" customHeight="1" x14ac:dyDescent="0.2">
      <c r="AM9873" s="15"/>
      <c r="BB9873" s="16"/>
      <c r="BC9873" s="16"/>
      <c r="BD9873" s="16"/>
      <c r="BE9873" s="16"/>
      <c r="BF9873" s="16"/>
      <c r="BG9873" s="16"/>
      <c r="BH9873" s="16"/>
      <c r="BI9873" s="16"/>
      <c r="BJ9873" s="16"/>
      <c r="BK9873" s="16"/>
      <c r="BL9873" s="16"/>
      <c r="BM9873" s="16"/>
    </row>
    <row r="9874" spans="39:65" ht="57" customHeight="1" x14ac:dyDescent="0.2">
      <c r="AM9874" s="15"/>
      <c r="BB9874" s="16"/>
      <c r="BC9874" s="16"/>
      <c r="BD9874" s="16"/>
      <c r="BE9874" s="16"/>
      <c r="BF9874" s="16"/>
      <c r="BG9874" s="16"/>
      <c r="BH9874" s="16"/>
      <c r="BI9874" s="16"/>
      <c r="BJ9874" s="16"/>
      <c r="BK9874" s="16"/>
      <c r="BL9874" s="16"/>
      <c r="BM9874" s="16"/>
    </row>
    <row r="9875" spans="39:65" ht="57" customHeight="1" x14ac:dyDescent="0.2">
      <c r="AM9875" s="15"/>
      <c r="BB9875" s="16"/>
      <c r="BC9875" s="16"/>
      <c r="BD9875" s="16"/>
      <c r="BE9875" s="16"/>
      <c r="BF9875" s="16"/>
      <c r="BG9875" s="16"/>
      <c r="BH9875" s="16"/>
      <c r="BI9875" s="16"/>
      <c r="BJ9875" s="16"/>
      <c r="BK9875" s="16"/>
      <c r="BL9875" s="16"/>
      <c r="BM9875" s="16"/>
    </row>
    <row r="9876" spans="39:65" ht="57" customHeight="1" x14ac:dyDescent="0.2">
      <c r="AM9876" s="15"/>
      <c r="BB9876" s="16"/>
      <c r="BC9876" s="16"/>
      <c r="BD9876" s="16"/>
      <c r="BE9876" s="16"/>
      <c r="BF9876" s="16"/>
      <c r="BG9876" s="16"/>
      <c r="BH9876" s="16"/>
      <c r="BI9876" s="16"/>
      <c r="BJ9876" s="16"/>
      <c r="BK9876" s="16"/>
      <c r="BL9876" s="16"/>
      <c r="BM9876" s="16"/>
    </row>
    <row r="9877" spans="39:65" ht="57" customHeight="1" x14ac:dyDescent="0.2">
      <c r="AM9877" s="15"/>
      <c r="BB9877" s="16"/>
      <c r="BC9877" s="16"/>
      <c r="BD9877" s="16"/>
      <c r="BE9877" s="16"/>
      <c r="BF9877" s="16"/>
      <c r="BG9877" s="16"/>
      <c r="BH9877" s="16"/>
      <c r="BI9877" s="16"/>
      <c r="BJ9877" s="16"/>
      <c r="BK9877" s="16"/>
      <c r="BL9877" s="16"/>
      <c r="BM9877" s="16"/>
    </row>
    <row r="9878" spans="39:65" ht="57" customHeight="1" x14ac:dyDescent="0.2">
      <c r="AM9878" s="15"/>
      <c r="BB9878" s="16"/>
      <c r="BC9878" s="16"/>
      <c r="BD9878" s="16"/>
      <c r="BE9878" s="16"/>
      <c r="BF9878" s="16"/>
      <c r="BG9878" s="16"/>
      <c r="BH9878" s="16"/>
      <c r="BI9878" s="16"/>
      <c r="BJ9878" s="16"/>
      <c r="BK9878" s="16"/>
      <c r="BL9878" s="16"/>
      <c r="BM9878" s="16"/>
    </row>
    <row r="9879" spans="39:65" ht="57" customHeight="1" x14ac:dyDescent="0.2">
      <c r="AM9879" s="15"/>
      <c r="BB9879" s="16"/>
      <c r="BC9879" s="16"/>
      <c r="BD9879" s="16"/>
      <c r="BE9879" s="16"/>
      <c r="BF9879" s="16"/>
      <c r="BG9879" s="16"/>
      <c r="BH9879" s="16"/>
      <c r="BI9879" s="16"/>
      <c r="BJ9879" s="16"/>
      <c r="BK9879" s="16"/>
      <c r="BL9879" s="16"/>
      <c r="BM9879" s="16"/>
    </row>
    <row r="9880" spans="39:65" ht="57" customHeight="1" x14ac:dyDescent="0.2">
      <c r="AM9880" s="15"/>
      <c r="BB9880" s="16"/>
      <c r="BC9880" s="16"/>
      <c r="BD9880" s="16"/>
      <c r="BE9880" s="16"/>
      <c r="BF9880" s="16"/>
      <c r="BG9880" s="16"/>
      <c r="BH9880" s="16"/>
      <c r="BI9880" s="16"/>
      <c r="BJ9880" s="16"/>
      <c r="BK9880" s="16"/>
      <c r="BL9880" s="16"/>
      <c r="BM9880" s="16"/>
    </row>
    <row r="9881" spans="39:65" ht="57" customHeight="1" x14ac:dyDescent="0.2">
      <c r="AM9881" s="15"/>
      <c r="BB9881" s="16"/>
      <c r="BC9881" s="16"/>
      <c r="BD9881" s="16"/>
      <c r="BE9881" s="16"/>
      <c r="BF9881" s="16"/>
      <c r="BG9881" s="16"/>
      <c r="BH9881" s="16"/>
      <c r="BI9881" s="16"/>
      <c r="BJ9881" s="16"/>
      <c r="BK9881" s="16"/>
      <c r="BL9881" s="16"/>
      <c r="BM9881" s="16"/>
    </row>
    <row r="9882" spans="39:65" ht="57" customHeight="1" x14ac:dyDescent="0.2">
      <c r="AM9882" s="15"/>
      <c r="BB9882" s="16"/>
      <c r="BC9882" s="16"/>
      <c r="BD9882" s="16"/>
      <c r="BE9882" s="16"/>
      <c r="BF9882" s="16"/>
      <c r="BG9882" s="16"/>
      <c r="BH9882" s="16"/>
      <c r="BI9882" s="16"/>
      <c r="BJ9882" s="16"/>
      <c r="BK9882" s="16"/>
      <c r="BL9882" s="16"/>
      <c r="BM9882" s="16"/>
    </row>
    <row r="9883" spans="39:65" ht="57" customHeight="1" x14ac:dyDescent="0.2">
      <c r="AM9883" s="15"/>
      <c r="BB9883" s="16"/>
      <c r="BC9883" s="16"/>
      <c r="BD9883" s="16"/>
      <c r="BE9883" s="16"/>
      <c r="BF9883" s="16"/>
      <c r="BG9883" s="16"/>
      <c r="BH9883" s="16"/>
      <c r="BI9883" s="16"/>
      <c r="BJ9883" s="16"/>
      <c r="BK9883" s="16"/>
      <c r="BL9883" s="16"/>
      <c r="BM9883" s="16"/>
    </row>
    <row r="9884" spans="39:65" ht="57" customHeight="1" x14ac:dyDescent="0.2">
      <c r="AM9884" s="15"/>
      <c r="BB9884" s="16"/>
      <c r="BC9884" s="16"/>
      <c r="BD9884" s="16"/>
      <c r="BE9884" s="16"/>
      <c r="BF9884" s="16"/>
      <c r="BG9884" s="16"/>
      <c r="BH9884" s="16"/>
      <c r="BI9884" s="16"/>
      <c r="BJ9884" s="16"/>
      <c r="BK9884" s="16"/>
      <c r="BL9884" s="16"/>
      <c r="BM9884" s="16"/>
    </row>
    <row r="9885" spans="39:65" ht="57" customHeight="1" x14ac:dyDescent="0.2">
      <c r="AM9885" s="15"/>
      <c r="BB9885" s="16"/>
      <c r="BC9885" s="16"/>
      <c r="BD9885" s="16"/>
      <c r="BE9885" s="16"/>
      <c r="BF9885" s="16"/>
      <c r="BG9885" s="16"/>
      <c r="BH9885" s="16"/>
      <c r="BI9885" s="16"/>
      <c r="BJ9885" s="16"/>
      <c r="BK9885" s="16"/>
      <c r="BL9885" s="16"/>
      <c r="BM9885" s="16"/>
    </row>
    <row r="9886" spans="39:65" ht="57" customHeight="1" x14ac:dyDescent="0.2">
      <c r="AM9886" s="15"/>
      <c r="BB9886" s="16"/>
      <c r="BC9886" s="16"/>
      <c r="BD9886" s="16"/>
      <c r="BE9886" s="16"/>
      <c r="BF9886" s="16"/>
      <c r="BG9886" s="16"/>
      <c r="BH9886" s="16"/>
      <c r="BI9886" s="16"/>
      <c r="BJ9886" s="16"/>
      <c r="BK9886" s="16"/>
      <c r="BL9886" s="16"/>
      <c r="BM9886" s="16"/>
    </row>
    <row r="9887" spans="39:65" ht="57" customHeight="1" x14ac:dyDescent="0.2">
      <c r="AM9887" s="15"/>
      <c r="BB9887" s="16"/>
      <c r="BC9887" s="16"/>
      <c r="BD9887" s="16"/>
      <c r="BE9887" s="16"/>
      <c r="BF9887" s="16"/>
      <c r="BG9887" s="16"/>
      <c r="BH9887" s="16"/>
      <c r="BI9887" s="16"/>
      <c r="BJ9887" s="16"/>
      <c r="BK9887" s="16"/>
      <c r="BL9887" s="16"/>
      <c r="BM9887" s="16"/>
    </row>
    <row r="9888" spans="39:65" ht="57" customHeight="1" x14ac:dyDescent="0.2">
      <c r="AM9888" s="15"/>
      <c r="BB9888" s="16"/>
      <c r="BC9888" s="16"/>
      <c r="BD9888" s="16"/>
      <c r="BE9888" s="16"/>
      <c r="BF9888" s="16"/>
      <c r="BG9888" s="16"/>
      <c r="BH9888" s="16"/>
      <c r="BI9888" s="16"/>
      <c r="BJ9888" s="16"/>
      <c r="BK9888" s="16"/>
      <c r="BL9888" s="16"/>
      <c r="BM9888" s="16"/>
    </row>
    <row r="9889" spans="39:65" ht="57" customHeight="1" x14ac:dyDescent="0.2">
      <c r="AM9889" s="15"/>
      <c r="BB9889" s="16"/>
      <c r="BC9889" s="16"/>
      <c r="BD9889" s="16"/>
      <c r="BE9889" s="16"/>
      <c r="BF9889" s="16"/>
      <c r="BG9889" s="16"/>
      <c r="BH9889" s="16"/>
      <c r="BI9889" s="16"/>
      <c r="BJ9889" s="16"/>
      <c r="BK9889" s="16"/>
      <c r="BL9889" s="16"/>
      <c r="BM9889" s="16"/>
    </row>
    <row r="9890" spans="39:65" ht="57" customHeight="1" x14ac:dyDescent="0.2">
      <c r="AM9890" s="15"/>
      <c r="BB9890" s="16"/>
      <c r="BC9890" s="16"/>
      <c r="BD9890" s="16"/>
      <c r="BE9890" s="16"/>
      <c r="BF9890" s="16"/>
      <c r="BG9890" s="16"/>
      <c r="BH9890" s="16"/>
      <c r="BI9890" s="16"/>
      <c r="BJ9890" s="16"/>
      <c r="BK9890" s="16"/>
      <c r="BL9890" s="16"/>
      <c r="BM9890" s="16"/>
    </row>
    <row r="9891" spans="39:65" ht="57" customHeight="1" x14ac:dyDescent="0.2">
      <c r="AM9891" s="15"/>
      <c r="BB9891" s="16"/>
      <c r="BC9891" s="16"/>
      <c r="BD9891" s="16"/>
      <c r="BE9891" s="16"/>
      <c r="BF9891" s="16"/>
      <c r="BG9891" s="16"/>
      <c r="BH9891" s="16"/>
      <c r="BI9891" s="16"/>
      <c r="BJ9891" s="16"/>
      <c r="BK9891" s="16"/>
      <c r="BL9891" s="16"/>
      <c r="BM9891" s="16"/>
    </row>
    <row r="9892" spans="39:65" ht="57" customHeight="1" x14ac:dyDescent="0.2">
      <c r="AM9892" s="15"/>
      <c r="BB9892" s="16"/>
      <c r="BC9892" s="16"/>
      <c r="BD9892" s="16"/>
      <c r="BE9892" s="16"/>
      <c r="BF9892" s="16"/>
      <c r="BG9892" s="16"/>
      <c r="BH9892" s="16"/>
      <c r="BI9892" s="16"/>
      <c r="BJ9892" s="16"/>
      <c r="BK9892" s="16"/>
      <c r="BL9892" s="16"/>
      <c r="BM9892" s="16"/>
    </row>
    <row r="9893" spans="39:65" ht="57" customHeight="1" x14ac:dyDescent="0.2">
      <c r="AM9893" s="15"/>
      <c r="BB9893" s="16"/>
      <c r="BC9893" s="16"/>
      <c r="BD9893" s="16"/>
      <c r="BE9893" s="16"/>
      <c r="BF9893" s="16"/>
      <c r="BG9893" s="16"/>
      <c r="BH9893" s="16"/>
      <c r="BI9893" s="16"/>
      <c r="BJ9893" s="16"/>
      <c r="BK9893" s="16"/>
      <c r="BL9893" s="16"/>
      <c r="BM9893" s="16"/>
    </row>
    <row r="9894" spans="39:65" ht="57" customHeight="1" x14ac:dyDescent="0.2">
      <c r="AM9894" s="15"/>
      <c r="BB9894" s="16"/>
      <c r="BC9894" s="16"/>
      <c r="BD9894" s="16"/>
      <c r="BE9894" s="16"/>
      <c r="BF9894" s="16"/>
      <c r="BG9894" s="16"/>
      <c r="BH9894" s="16"/>
      <c r="BI9894" s="16"/>
      <c r="BJ9894" s="16"/>
      <c r="BK9894" s="16"/>
      <c r="BL9894" s="16"/>
      <c r="BM9894" s="16"/>
    </row>
    <row r="9895" spans="39:65" ht="57" customHeight="1" x14ac:dyDescent="0.2">
      <c r="AM9895" s="15"/>
      <c r="BB9895" s="16"/>
      <c r="BC9895" s="16"/>
      <c r="BD9895" s="16"/>
      <c r="BE9895" s="16"/>
      <c r="BF9895" s="16"/>
      <c r="BG9895" s="16"/>
      <c r="BH9895" s="16"/>
      <c r="BI9895" s="16"/>
      <c r="BJ9895" s="16"/>
      <c r="BK9895" s="16"/>
      <c r="BL9895" s="16"/>
      <c r="BM9895" s="16"/>
    </row>
    <row r="9896" spans="39:65" ht="57" customHeight="1" x14ac:dyDescent="0.2">
      <c r="AM9896" s="15"/>
      <c r="BB9896" s="16"/>
      <c r="BC9896" s="16"/>
      <c r="BD9896" s="16"/>
      <c r="BE9896" s="16"/>
      <c r="BF9896" s="16"/>
      <c r="BG9896" s="16"/>
      <c r="BH9896" s="16"/>
      <c r="BI9896" s="16"/>
      <c r="BJ9896" s="16"/>
      <c r="BK9896" s="16"/>
      <c r="BL9896" s="16"/>
      <c r="BM9896" s="16"/>
    </row>
    <row r="9897" spans="39:65" ht="57" customHeight="1" x14ac:dyDescent="0.2">
      <c r="AM9897" s="15"/>
      <c r="BB9897" s="16"/>
      <c r="BC9897" s="16"/>
      <c r="BD9897" s="16"/>
      <c r="BE9897" s="16"/>
      <c r="BF9897" s="16"/>
      <c r="BG9897" s="16"/>
      <c r="BH9897" s="16"/>
      <c r="BI9897" s="16"/>
      <c r="BJ9897" s="16"/>
      <c r="BK9897" s="16"/>
      <c r="BL9897" s="16"/>
      <c r="BM9897" s="16"/>
    </row>
    <row r="9898" spans="39:65" ht="57" customHeight="1" x14ac:dyDescent="0.2">
      <c r="AM9898" s="15"/>
      <c r="BB9898" s="16"/>
      <c r="BC9898" s="16"/>
      <c r="BD9898" s="16"/>
      <c r="BE9898" s="16"/>
      <c r="BF9898" s="16"/>
      <c r="BG9898" s="16"/>
      <c r="BH9898" s="16"/>
      <c r="BI9898" s="16"/>
      <c r="BJ9898" s="16"/>
      <c r="BK9898" s="16"/>
      <c r="BL9898" s="16"/>
      <c r="BM9898" s="16"/>
    </row>
    <row r="9899" spans="39:65" ht="57" customHeight="1" x14ac:dyDescent="0.2">
      <c r="AM9899" s="15"/>
      <c r="BB9899" s="16"/>
      <c r="BC9899" s="16"/>
      <c r="BD9899" s="16"/>
      <c r="BE9899" s="16"/>
      <c r="BF9899" s="16"/>
      <c r="BG9899" s="16"/>
      <c r="BH9899" s="16"/>
      <c r="BI9899" s="16"/>
      <c r="BJ9899" s="16"/>
      <c r="BK9899" s="16"/>
      <c r="BL9899" s="16"/>
      <c r="BM9899" s="16"/>
    </row>
    <row r="9900" spans="39:65" ht="57" customHeight="1" x14ac:dyDescent="0.2">
      <c r="AM9900" s="15"/>
      <c r="BB9900" s="16"/>
      <c r="BC9900" s="16"/>
      <c r="BD9900" s="16"/>
      <c r="BE9900" s="16"/>
      <c r="BF9900" s="16"/>
      <c r="BG9900" s="16"/>
      <c r="BH9900" s="16"/>
      <c r="BI9900" s="16"/>
      <c r="BJ9900" s="16"/>
      <c r="BK9900" s="16"/>
      <c r="BL9900" s="16"/>
      <c r="BM9900" s="16"/>
    </row>
    <row r="9901" spans="39:65" ht="57" customHeight="1" x14ac:dyDescent="0.2">
      <c r="AM9901" s="15"/>
      <c r="BB9901" s="16"/>
      <c r="BC9901" s="16"/>
      <c r="BD9901" s="16"/>
      <c r="BE9901" s="16"/>
      <c r="BF9901" s="16"/>
      <c r="BG9901" s="16"/>
      <c r="BH9901" s="16"/>
      <c r="BI9901" s="16"/>
      <c r="BJ9901" s="16"/>
      <c r="BK9901" s="16"/>
      <c r="BL9901" s="16"/>
      <c r="BM9901" s="16"/>
    </row>
    <row r="9902" spans="39:65" ht="57" customHeight="1" x14ac:dyDescent="0.2">
      <c r="AM9902" s="15"/>
      <c r="BB9902" s="16"/>
      <c r="BC9902" s="16"/>
      <c r="BD9902" s="16"/>
      <c r="BE9902" s="16"/>
      <c r="BF9902" s="16"/>
      <c r="BG9902" s="16"/>
      <c r="BH9902" s="16"/>
      <c r="BI9902" s="16"/>
      <c r="BJ9902" s="16"/>
      <c r="BK9902" s="16"/>
      <c r="BL9902" s="16"/>
      <c r="BM9902" s="16"/>
    </row>
    <row r="9903" spans="39:65" ht="57" customHeight="1" x14ac:dyDescent="0.2">
      <c r="AM9903" s="15"/>
      <c r="BB9903" s="16"/>
      <c r="BC9903" s="16"/>
      <c r="BD9903" s="16"/>
      <c r="BE9903" s="16"/>
      <c r="BF9903" s="16"/>
      <c r="BG9903" s="16"/>
      <c r="BH9903" s="16"/>
      <c r="BI9903" s="16"/>
      <c r="BJ9903" s="16"/>
      <c r="BK9903" s="16"/>
      <c r="BL9903" s="16"/>
      <c r="BM9903" s="16"/>
    </row>
    <row r="9904" spans="39:65" ht="57" customHeight="1" x14ac:dyDescent="0.2">
      <c r="AM9904" s="15"/>
      <c r="BB9904" s="16"/>
      <c r="BC9904" s="16"/>
      <c r="BD9904" s="16"/>
      <c r="BE9904" s="16"/>
      <c r="BF9904" s="16"/>
      <c r="BG9904" s="16"/>
      <c r="BH9904" s="16"/>
      <c r="BI9904" s="16"/>
      <c r="BJ9904" s="16"/>
      <c r="BK9904" s="16"/>
      <c r="BL9904" s="16"/>
      <c r="BM9904" s="16"/>
    </row>
    <row r="9905" spans="39:65" ht="57" customHeight="1" x14ac:dyDescent="0.2">
      <c r="AM9905" s="15"/>
      <c r="BB9905" s="16"/>
      <c r="BC9905" s="16"/>
      <c r="BD9905" s="16"/>
      <c r="BE9905" s="16"/>
      <c r="BF9905" s="16"/>
      <c r="BG9905" s="16"/>
      <c r="BH9905" s="16"/>
      <c r="BI9905" s="16"/>
      <c r="BJ9905" s="16"/>
      <c r="BK9905" s="16"/>
      <c r="BL9905" s="16"/>
      <c r="BM9905" s="16"/>
    </row>
    <row r="9906" spans="39:65" ht="57" customHeight="1" x14ac:dyDescent="0.2">
      <c r="AM9906" s="15"/>
      <c r="BB9906" s="16"/>
      <c r="BC9906" s="16"/>
      <c r="BD9906" s="16"/>
      <c r="BE9906" s="16"/>
      <c r="BF9906" s="16"/>
      <c r="BG9906" s="16"/>
      <c r="BH9906" s="16"/>
      <c r="BI9906" s="16"/>
      <c r="BJ9906" s="16"/>
      <c r="BK9906" s="16"/>
      <c r="BL9906" s="16"/>
      <c r="BM9906" s="16"/>
    </row>
    <row r="9907" spans="39:65" ht="57" customHeight="1" x14ac:dyDescent="0.2">
      <c r="AM9907" s="15"/>
      <c r="BB9907" s="16"/>
      <c r="BC9907" s="16"/>
      <c r="BD9907" s="16"/>
      <c r="BE9907" s="16"/>
      <c r="BF9907" s="16"/>
      <c r="BG9907" s="16"/>
      <c r="BH9907" s="16"/>
      <c r="BI9907" s="16"/>
      <c r="BJ9907" s="16"/>
      <c r="BK9907" s="16"/>
      <c r="BL9907" s="16"/>
      <c r="BM9907" s="16"/>
    </row>
    <row r="9908" spans="39:65" ht="57" customHeight="1" x14ac:dyDescent="0.2">
      <c r="AM9908" s="15"/>
      <c r="BB9908" s="16"/>
      <c r="BC9908" s="16"/>
      <c r="BD9908" s="16"/>
      <c r="BE9908" s="16"/>
      <c r="BF9908" s="16"/>
      <c r="BG9908" s="16"/>
      <c r="BH9908" s="16"/>
      <c r="BI9908" s="16"/>
      <c r="BJ9908" s="16"/>
      <c r="BK9908" s="16"/>
      <c r="BL9908" s="16"/>
      <c r="BM9908" s="16"/>
    </row>
    <row r="9909" spans="39:65" ht="57" customHeight="1" x14ac:dyDescent="0.2">
      <c r="AM9909" s="15"/>
      <c r="BB9909" s="16"/>
      <c r="BC9909" s="16"/>
      <c r="BD9909" s="16"/>
      <c r="BE9909" s="16"/>
      <c r="BF9909" s="16"/>
      <c r="BG9909" s="16"/>
      <c r="BH9909" s="16"/>
      <c r="BI9909" s="16"/>
      <c r="BJ9909" s="16"/>
      <c r="BK9909" s="16"/>
      <c r="BL9909" s="16"/>
      <c r="BM9909" s="16"/>
    </row>
    <row r="9910" spans="39:65" ht="57" customHeight="1" x14ac:dyDescent="0.2">
      <c r="AM9910" s="15"/>
      <c r="BB9910" s="16"/>
      <c r="BC9910" s="16"/>
      <c r="BD9910" s="16"/>
      <c r="BE9910" s="16"/>
      <c r="BF9910" s="16"/>
      <c r="BG9910" s="16"/>
      <c r="BH9910" s="16"/>
      <c r="BI9910" s="16"/>
      <c r="BJ9910" s="16"/>
      <c r="BK9910" s="16"/>
      <c r="BL9910" s="16"/>
      <c r="BM9910" s="16"/>
    </row>
    <row r="9911" spans="39:65" ht="57" customHeight="1" x14ac:dyDescent="0.2">
      <c r="AM9911" s="15"/>
      <c r="BB9911" s="16"/>
      <c r="BC9911" s="16"/>
      <c r="BD9911" s="16"/>
      <c r="BE9911" s="16"/>
      <c r="BF9911" s="16"/>
      <c r="BG9911" s="16"/>
      <c r="BH9911" s="16"/>
      <c r="BI9911" s="16"/>
      <c r="BJ9911" s="16"/>
      <c r="BK9911" s="16"/>
      <c r="BL9911" s="16"/>
      <c r="BM9911" s="16"/>
    </row>
    <row r="9912" spans="39:65" ht="57" customHeight="1" x14ac:dyDescent="0.2">
      <c r="AM9912" s="15"/>
      <c r="BB9912" s="16"/>
      <c r="BC9912" s="16"/>
      <c r="BD9912" s="16"/>
      <c r="BE9912" s="16"/>
      <c r="BF9912" s="16"/>
      <c r="BG9912" s="16"/>
      <c r="BH9912" s="16"/>
      <c r="BI9912" s="16"/>
      <c r="BJ9912" s="16"/>
      <c r="BK9912" s="16"/>
      <c r="BL9912" s="16"/>
      <c r="BM9912" s="16"/>
    </row>
    <row r="9913" spans="39:65" ht="57" customHeight="1" x14ac:dyDescent="0.2">
      <c r="AM9913" s="15"/>
      <c r="BB9913" s="16"/>
      <c r="BC9913" s="16"/>
      <c r="BD9913" s="16"/>
      <c r="BE9913" s="16"/>
      <c r="BF9913" s="16"/>
      <c r="BG9913" s="16"/>
      <c r="BH9913" s="16"/>
      <c r="BI9913" s="16"/>
      <c r="BJ9913" s="16"/>
      <c r="BK9913" s="16"/>
      <c r="BL9913" s="16"/>
      <c r="BM9913" s="16"/>
    </row>
    <row r="9914" spans="39:65" ht="57" customHeight="1" x14ac:dyDescent="0.2">
      <c r="AM9914" s="15"/>
      <c r="BB9914" s="16"/>
      <c r="BC9914" s="16"/>
      <c r="BD9914" s="16"/>
      <c r="BE9914" s="16"/>
      <c r="BF9914" s="16"/>
      <c r="BG9914" s="16"/>
      <c r="BH9914" s="16"/>
      <c r="BI9914" s="16"/>
      <c r="BJ9914" s="16"/>
      <c r="BK9914" s="16"/>
      <c r="BL9914" s="16"/>
      <c r="BM9914" s="16"/>
    </row>
    <row r="9915" spans="39:65" ht="57" customHeight="1" x14ac:dyDescent="0.2">
      <c r="AM9915" s="15"/>
      <c r="BB9915" s="16"/>
      <c r="BC9915" s="16"/>
      <c r="BD9915" s="16"/>
      <c r="BE9915" s="16"/>
      <c r="BF9915" s="16"/>
      <c r="BG9915" s="16"/>
      <c r="BH9915" s="16"/>
      <c r="BI9915" s="16"/>
      <c r="BJ9915" s="16"/>
      <c r="BK9915" s="16"/>
      <c r="BL9915" s="16"/>
      <c r="BM9915" s="16"/>
    </row>
    <row r="9916" spans="39:65" ht="57" customHeight="1" x14ac:dyDescent="0.2">
      <c r="AM9916" s="15"/>
      <c r="BB9916" s="16"/>
      <c r="BC9916" s="16"/>
      <c r="BD9916" s="16"/>
      <c r="BE9916" s="16"/>
      <c r="BF9916" s="16"/>
      <c r="BG9916" s="16"/>
      <c r="BH9916" s="16"/>
      <c r="BI9916" s="16"/>
      <c r="BJ9916" s="16"/>
      <c r="BK9916" s="16"/>
      <c r="BL9916" s="16"/>
      <c r="BM9916" s="16"/>
    </row>
    <row r="9917" spans="39:65" ht="57" customHeight="1" x14ac:dyDescent="0.2">
      <c r="AM9917" s="15"/>
      <c r="BB9917" s="16"/>
      <c r="BC9917" s="16"/>
      <c r="BD9917" s="16"/>
      <c r="BE9917" s="16"/>
      <c r="BF9917" s="16"/>
      <c r="BG9917" s="16"/>
      <c r="BH9917" s="16"/>
      <c r="BI9917" s="16"/>
      <c r="BJ9917" s="16"/>
      <c r="BK9917" s="16"/>
      <c r="BL9917" s="16"/>
      <c r="BM9917" s="16"/>
    </row>
    <row r="9918" spans="39:65" ht="57" customHeight="1" x14ac:dyDescent="0.2">
      <c r="AM9918" s="15"/>
      <c r="BB9918" s="16"/>
      <c r="BC9918" s="16"/>
      <c r="BD9918" s="16"/>
      <c r="BE9918" s="16"/>
      <c r="BF9918" s="16"/>
      <c r="BG9918" s="16"/>
      <c r="BH9918" s="16"/>
      <c r="BI9918" s="16"/>
      <c r="BJ9918" s="16"/>
      <c r="BK9918" s="16"/>
      <c r="BL9918" s="16"/>
      <c r="BM9918" s="16"/>
    </row>
    <row r="9919" spans="39:65" ht="57" customHeight="1" x14ac:dyDescent="0.2">
      <c r="AM9919" s="15"/>
      <c r="BB9919" s="16"/>
      <c r="BC9919" s="16"/>
      <c r="BD9919" s="16"/>
      <c r="BE9919" s="16"/>
      <c r="BF9919" s="16"/>
      <c r="BG9919" s="16"/>
      <c r="BH9919" s="16"/>
      <c r="BI9919" s="16"/>
      <c r="BJ9919" s="16"/>
      <c r="BK9919" s="16"/>
      <c r="BL9919" s="16"/>
      <c r="BM9919" s="16"/>
    </row>
    <row r="9920" spans="39:65" ht="57" customHeight="1" x14ac:dyDescent="0.2">
      <c r="AM9920" s="15"/>
      <c r="BB9920" s="16"/>
      <c r="BC9920" s="16"/>
      <c r="BD9920" s="16"/>
      <c r="BE9920" s="16"/>
      <c r="BF9920" s="16"/>
      <c r="BG9920" s="16"/>
      <c r="BH9920" s="16"/>
      <c r="BI9920" s="16"/>
      <c r="BJ9920" s="16"/>
      <c r="BK9920" s="16"/>
      <c r="BL9920" s="16"/>
      <c r="BM9920" s="16"/>
    </row>
    <row r="9921" spans="39:65" ht="57" customHeight="1" x14ac:dyDescent="0.2">
      <c r="AM9921" s="15"/>
      <c r="BB9921" s="16"/>
      <c r="BC9921" s="16"/>
      <c r="BD9921" s="16"/>
      <c r="BE9921" s="16"/>
      <c r="BF9921" s="16"/>
      <c r="BG9921" s="16"/>
      <c r="BH9921" s="16"/>
      <c r="BI9921" s="16"/>
      <c r="BJ9921" s="16"/>
      <c r="BK9921" s="16"/>
      <c r="BL9921" s="16"/>
      <c r="BM9921" s="16"/>
    </row>
    <row r="9922" spans="39:65" ht="57" customHeight="1" x14ac:dyDescent="0.2">
      <c r="AM9922" s="15"/>
      <c r="BB9922" s="16"/>
      <c r="BC9922" s="16"/>
      <c r="BD9922" s="16"/>
      <c r="BE9922" s="16"/>
      <c r="BF9922" s="16"/>
      <c r="BG9922" s="16"/>
      <c r="BH9922" s="16"/>
      <c r="BI9922" s="16"/>
      <c r="BJ9922" s="16"/>
      <c r="BK9922" s="16"/>
      <c r="BL9922" s="16"/>
      <c r="BM9922" s="16"/>
    </row>
    <row r="9923" spans="39:65" ht="57" customHeight="1" x14ac:dyDescent="0.2">
      <c r="AM9923" s="15"/>
      <c r="BB9923" s="16"/>
      <c r="BC9923" s="16"/>
      <c r="BD9923" s="16"/>
      <c r="BE9923" s="16"/>
      <c r="BF9923" s="16"/>
      <c r="BG9923" s="16"/>
      <c r="BH9923" s="16"/>
      <c r="BI9923" s="16"/>
      <c r="BJ9923" s="16"/>
      <c r="BK9923" s="16"/>
      <c r="BL9923" s="16"/>
      <c r="BM9923" s="16"/>
    </row>
    <row r="9924" spans="39:65" ht="57" customHeight="1" x14ac:dyDescent="0.2">
      <c r="AM9924" s="15"/>
      <c r="BB9924" s="16"/>
      <c r="BC9924" s="16"/>
      <c r="BD9924" s="16"/>
      <c r="BE9924" s="16"/>
      <c r="BF9924" s="16"/>
      <c r="BG9924" s="16"/>
      <c r="BH9924" s="16"/>
      <c r="BI9924" s="16"/>
      <c r="BJ9924" s="16"/>
      <c r="BK9924" s="16"/>
      <c r="BL9924" s="16"/>
      <c r="BM9924" s="16"/>
    </row>
    <row r="9925" spans="39:65" ht="57" customHeight="1" x14ac:dyDescent="0.2">
      <c r="AM9925" s="15"/>
      <c r="BB9925" s="16"/>
      <c r="BC9925" s="16"/>
      <c r="BD9925" s="16"/>
      <c r="BE9925" s="16"/>
      <c r="BF9925" s="16"/>
      <c r="BG9925" s="16"/>
      <c r="BH9925" s="16"/>
      <c r="BI9925" s="16"/>
      <c r="BJ9925" s="16"/>
      <c r="BK9925" s="16"/>
      <c r="BL9925" s="16"/>
      <c r="BM9925" s="16"/>
    </row>
    <row r="9926" spans="39:65" ht="57" customHeight="1" x14ac:dyDescent="0.2">
      <c r="AM9926" s="15"/>
      <c r="BB9926" s="16"/>
      <c r="BC9926" s="16"/>
      <c r="BD9926" s="16"/>
      <c r="BE9926" s="16"/>
      <c r="BF9926" s="16"/>
      <c r="BG9926" s="16"/>
      <c r="BH9926" s="16"/>
      <c r="BI9926" s="16"/>
      <c r="BJ9926" s="16"/>
      <c r="BK9926" s="16"/>
      <c r="BL9926" s="16"/>
      <c r="BM9926" s="16"/>
    </row>
    <row r="9927" spans="39:65" ht="57" customHeight="1" x14ac:dyDescent="0.2">
      <c r="AM9927" s="15"/>
      <c r="BB9927" s="16"/>
      <c r="BC9927" s="16"/>
      <c r="BD9927" s="16"/>
      <c r="BE9927" s="16"/>
      <c r="BF9927" s="16"/>
      <c r="BG9927" s="16"/>
      <c r="BH9927" s="16"/>
      <c r="BI9927" s="16"/>
      <c r="BJ9927" s="16"/>
      <c r="BK9927" s="16"/>
      <c r="BL9927" s="16"/>
      <c r="BM9927" s="16"/>
    </row>
    <row r="9928" spans="39:65" ht="57" customHeight="1" x14ac:dyDescent="0.2">
      <c r="AM9928" s="15"/>
      <c r="BB9928" s="16"/>
      <c r="BC9928" s="16"/>
      <c r="BD9928" s="16"/>
      <c r="BE9928" s="16"/>
      <c r="BF9928" s="16"/>
      <c r="BG9928" s="16"/>
      <c r="BH9928" s="16"/>
      <c r="BI9928" s="16"/>
      <c r="BJ9928" s="16"/>
      <c r="BK9928" s="16"/>
      <c r="BL9928" s="16"/>
      <c r="BM9928" s="16"/>
    </row>
    <row r="9929" spans="39:65" ht="57" customHeight="1" x14ac:dyDescent="0.2">
      <c r="AM9929" s="15"/>
      <c r="BB9929" s="16"/>
      <c r="BC9929" s="16"/>
      <c r="BD9929" s="16"/>
      <c r="BE9929" s="16"/>
      <c r="BF9929" s="16"/>
      <c r="BG9929" s="16"/>
      <c r="BH9929" s="16"/>
      <c r="BI9929" s="16"/>
      <c r="BJ9929" s="16"/>
      <c r="BK9929" s="16"/>
      <c r="BL9929" s="16"/>
      <c r="BM9929" s="16"/>
    </row>
    <row r="9930" spans="39:65" ht="57" customHeight="1" x14ac:dyDescent="0.2">
      <c r="AM9930" s="15"/>
      <c r="BB9930" s="16"/>
      <c r="BC9930" s="16"/>
      <c r="BD9930" s="16"/>
      <c r="BE9930" s="16"/>
      <c r="BF9930" s="16"/>
      <c r="BG9930" s="16"/>
      <c r="BH9930" s="16"/>
      <c r="BI9930" s="16"/>
      <c r="BJ9930" s="16"/>
      <c r="BK9930" s="16"/>
      <c r="BL9930" s="16"/>
      <c r="BM9930" s="16"/>
    </row>
    <row r="9931" spans="39:65" ht="57" customHeight="1" x14ac:dyDescent="0.2">
      <c r="AM9931" s="15"/>
      <c r="BB9931" s="16"/>
      <c r="BC9931" s="16"/>
      <c r="BD9931" s="16"/>
      <c r="BE9931" s="16"/>
      <c r="BF9931" s="16"/>
      <c r="BG9931" s="16"/>
      <c r="BH9931" s="16"/>
      <c r="BI9931" s="16"/>
      <c r="BJ9931" s="16"/>
      <c r="BK9931" s="16"/>
      <c r="BL9931" s="16"/>
      <c r="BM9931" s="16"/>
    </row>
    <row r="9932" spans="39:65" ht="57" customHeight="1" x14ac:dyDescent="0.2">
      <c r="AM9932" s="15"/>
      <c r="BB9932" s="16"/>
      <c r="BC9932" s="16"/>
      <c r="BD9932" s="16"/>
      <c r="BE9932" s="16"/>
      <c r="BF9932" s="16"/>
      <c r="BG9932" s="16"/>
      <c r="BH9932" s="16"/>
      <c r="BI9932" s="16"/>
      <c r="BJ9932" s="16"/>
      <c r="BK9932" s="16"/>
      <c r="BL9932" s="16"/>
      <c r="BM9932" s="16"/>
    </row>
    <row r="9933" spans="39:65" ht="57" customHeight="1" x14ac:dyDescent="0.2">
      <c r="AM9933" s="15"/>
      <c r="BB9933" s="16"/>
      <c r="BC9933" s="16"/>
      <c r="BD9933" s="16"/>
      <c r="BE9933" s="16"/>
      <c r="BF9933" s="16"/>
      <c r="BG9933" s="16"/>
      <c r="BH9933" s="16"/>
      <c r="BI9933" s="16"/>
      <c r="BJ9933" s="16"/>
      <c r="BK9933" s="16"/>
      <c r="BL9933" s="16"/>
      <c r="BM9933" s="16"/>
    </row>
    <row r="9934" spans="39:65" ht="57" customHeight="1" x14ac:dyDescent="0.2">
      <c r="AM9934" s="15"/>
      <c r="BB9934" s="16"/>
      <c r="BC9934" s="16"/>
      <c r="BD9934" s="16"/>
      <c r="BE9934" s="16"/>
      <c r="BF9934" s="16"/>
      <c r="BG9934" s="16"/>
      <c r="BH9934" s="16"/>
      <c r="BI9934" s="16"/>
      <c r="BJ9934" s="16"/>
      <c r="BK9934" s="16"/>
      <c r="BL9934" s="16"/>
      <c r="BM9934" s="16"/>
    </row>
    <row r="9935" spans="39:65" ht="57" customHeight="1" x14ac:dyDescent="0.2">
      <c r="AM9935" s="15"/>
      <c r="BB9935" s="16"/>
      <c r="BC9935" s="16"/>
      <c r="BD9935" s="16"/>
      <c r="BE9935" s="16"/>
      <c r="BF9935" s="16"/>
      <c r="BG9935" s="16"/>
      <c r="BH9935" s="16"/>
      <c r="BI9935" s="16"/>
      <c r="BJ9935" s="16"/>
      <c r="BK9935" s="16"/>
      <c r="BL9935" s="16"/>
      <c r="BM9935" s="16"/>
    </row>
    <row r="9936" spans="39:65" ht="57" customHeight="1" x14ac:dyDescent="0.2">
      <c r="AM9936" s="15"/>
      <c r="BB9936" s="16"/>
      <c r="BC9936" s="16"/>
      <c r="BD9936" s="16"/>
      <c r="BE9936" s="16"/>
      <c r="BF9936" s="16"/>
      <c r="BG9936" s="16"/>
      <c r="BH9936" s="16"/>
      <c r="BI9936" s="16"/>
      <c r="BJ9936" s="16"/>
      <c r="BK9936" s="16"/>
      <c r="BL9936" s="16"/>
      <c r="BM9936" s="16"/>
    </row>
    <row r="9937" spans="39:65" ht="57" customHeight="1" x14ac:dyDescent="0.2">
      <c r="AM9937" s="15"/>
      <c r="BB9937" s="16"/>
      <c r="BC9937" s="16"/>
      <c r="BD9937" s="16"/>
      <c r="BE9937" s="16"/>
      <c r="BF9937" s="16"/>
      <c r="BG9937" s="16"/>
      <c r="BH9937" s="16"/>
      <c r="BI9937" s="16"/>
      <c r="BJ9937" s="16"/>
      <c r="BK9937" s="16"/>
      <c r="BL9937" s="16"/>
      <c r="BM9937" s="16"/>
    </row>
    <row r="9938" spans="39:65" ht="57" customHeight="1" x14ac:dyDescent="0.2">
      <c r="AM9938" s="15"/>
      <c r="BB9938" s="16"/>
      <c r="BC9938" s="16"/>
      <c r="BD9938" s="16"/>
      <c r="BE9938" s="16"/>
      <c r="BF9938" s="16"/>
      <c r="BG9938" s="16"/>
      <c r="BH9938" s="16"/>
      <c r="BI9938" s="16"/>
      <c r="BJ9938" s="16"/>
      <c r="BK9938" s="16"/>
      <c r="BL9938" s="16"/>
      <c r="BM9938" s="16"/>
    </row>
    <row r="9939" spans="39:65" ht="57" customHeight="1" x14ac:dyDescent="0.2">
      <c r="AM9939" s="15"/>
      <c r="BB9939" s="16"/>
      <c r="BC9939" s="16"/>
      <c r="BD9939" s="16"/>
      <c r="BE9939" s="16"/>
      <c r="BF9939" s="16"/>
      <c r="BG9939" s="16"/>
      <c r="BH9939" s="16"/>
      <c r="BI9939" s="16"/>
      <c r="BJ9939" s="16"/>
      <c r="BK9939" s="16"/>
      <c r="BL9939" s="16"/>
      <c r="BM9939" s="16"/>
    </row>
    <row r="9940" spans="39:65" ht="57" customHeight="1" x14ac:dyDescent="0.2">
      <c r="AM9940" s="15"/>
      <c r="BB9940" s="16"/>
      <c r="BC9940" s="16"/>
      <c r="BD9940" s="16"/>
      <c r="BE9940" s="16"/>
      <c r="BF9940" s="16"/>
      <c r="BG9940" s="16"/>
      <c r="BH9940" s="16"/>
      <c r="BI9940" s="16"/>
      <c r="BJ9940" s="16"/>
      <c r="BK9940" s="16"/>
      <c r="BL9940" s="16"/>
      <c r="BM9940" s="16"/>
    </row>
    <row r="9941" spans="39:65" ht="57" customHeight="1" x14ac:dyDescent="0.2">
      <c r="AM9941" s="15"/>
      <c r="BB9941" s="16"/>
      <c r="BC9941" s="16"/>
      <c r="BD9941" s="16"/>
      <c r="BE9941" s="16"/>
      <c r="BF9941" s="16"/>
      <c r="BG9941" s="16"/>
      <c r="BH9941" s="16"/>
      <c r="BI9941" s="16"/>
      <c r="BJ9941" s="16"/>
      <c r="BK9941" s="16"/>
      <c r="BL9941" s="16"/>
      <c r="BM9941" s="16"/>
    </row>
    <row r="9942" spans="39:65" ht="57" customHeight="1" x14ac:dyDescent="0.2">
      <c r="AM9942" s="15"/>
      <c r="BB9942" s="16"/>
      <c r="BC9942" s="16"/>
      <c r="BD9942" s="16"/>
      <c r="BE9942" s="16"/>
      <c r="BF9942" s="16"/>
      <c r="BG9942" s="16"/>
      <c r="BH9942" s="16"/>
      <c r="BI9942" s="16"/>
      <c r="BJ9942" s="16"/>
      <c r="BK9942" s="16"/>
      <c r="BL9942" s="16"/>
      <c r="BM9942" s="16"/>
    </row>
    <row r="9943" spans="39:65" ht="57" customHeight="1" x14ac:dyDescent="0.2">
      <c r="AM9943" s="15"/>
      <c r="BB9943" s="16"/>
      <c r="BC9943" s="16"/>
      <c r="BD9943" s="16"/>
      <c r="BE9943" s="16"/>
      <c r="BF9943" s="16"/>
      <c r="BG9943" s="16"/>
      <c r="BH9943" s="16"/>
      <c r="BI9943" s="16"/>
      <c r="BJ9943" s="16"/>
      <c r="BK9943" s="16"/>
      <c r="BL9943" s="16"/>
      <c r="BM9943" s="16"/>
    </row>
    <row r="9944" spans="39:65" ht="57" customHeight="1" x14ac:dyDescent="0.2">
      <c r="AM9944" s="15"/>
      <c r="BB9944" s="16"/>
      <c r="BC9944" s="16"/>
      <c r="BD9944" s="16"/>
      <c r="BE9944" s="16"/>
      <c r="BF9944" s="16"/>
      <c r="BG9944" s="16"/>
      <c r="BH9944" s="16"/>
      <c r="BI9944" s="16"/>
      <c r="BJ9944" s="16"/>
      <c r="BK9944" s="16"/>
      <c r="BL9944" s="16"/>
      <c r="BM9944" s="16"/>
    </row>
    <row r="9945" spans="39:65" ht="57" customHeight="1" x14ac:dyDescent="0.2">
      <c r="AM9945" s="15"/>
      <c r="BB9945" s="16"/>
      <c r="BC9945" s="16"/>
      <c r="BD9945" s="16"/>
      <c r="BE9945" s="16"/>
      <c r="BF9945" s="16"/>
      <c r="BG9945" s="16"/>
      <c r="BH9945" s="16"/>
      <c r="BI9945" s="16"/>
      <c r="BJ9945" s="16"/>
      <c r="BK9945" s="16"/>
      <c r="BL9945" s="16"/>
      <c r="BM9945" s="16"/>
    </row>
    <row r="9946" spans="39:65" ht="57" customHeight="1" x14ac:dyDescent="0.2">
      <c r="AM9946" s="15"/>
      <c r="BB9946" s="16"/>
      <c r="BC9946" s="16"/>
      <c r="BD9946" s="16"/>
      <c r="BE9946" s="16"/>
      <c r="BF9946" s="16"/>
      <c r="BG9946" s="16"/>
      <c r="BH9946" s="16"/>
      <c r="BI9946" s="16"/>
      <c r="BJ9946" s="16"/>
      <c r="BK9946" s="16"/>
      <c r="BL9946" s="16"/>
      <c r="BM9946" s="16"/>
    </row>
    <row r="9947" spans="39:65" ht="57" customHeight="1" x14ac:dyDescent="0.2">
      <c r="AM9947" s="15"/>
      <c r="BB9947" s="16"/>
      <c r="BC9947" s="16"/>
      <c r="BD9947" s="16"/>
      <c r="BE9947" s="16"/>
      <c r="BF9947" s="16"/>
      <c r="BG9947" s="16"/>
      <c r="BH9947" s="16"/>
      <c r="BI9947" s="16"/>
      <c r="BJ9947" s="16"/>
      <c r="BK9947" s="16"/>
      <c r="BL9947" s="16"/>
      <c r="BM9947" s="16"/>
    </row>
    <row r="9948" spans="39:65" ht="57" customHeight="1" x14ac:dyDescent="0.2">
      <c r="AM9948" s="15"/>
      <c r="BB9948" s="16"/>
      <c r="BC9948" s="16"/>
      <c r="BD9948" s="16"/>
      <c r="BE9948" s="16"/>
      <c r="BF9948" s="16"/>
      <c r="BG9948" s="16"/>
      <c r="BH9948" s="16"/>
      <c r="BI9948" s="16"/>
      <c r="BJ9948" s="16"/>
      <c r="BK9948" s="16"/>
      <c r="BL9948" s="16"/>
      <c r="BM9948" s="16"/>
    </row>
    <row r="9949" spans="39:65" ht="57" customHeight="1" x14ac:dyDescent="0.2">
      <c r="AM9949" s="15"/>
      <c r="BB9949" s="16"/>
      <c r="BC9949" s="16"/>
      <c r="BD9949" s="16"/>
      <c r="BE9949" s="16"/>
      <c r="BF9949" s="16"/>
      <c r="BG9949" s="16"/>
      <c r="BH9949" s="16"/>
      <c r="BI9949" s="16"/>
      <c r="BJ9949" s="16"/>
      <c r="BK9949" s="16"/>
      <c r="BL9949" s="16"/>
      <c r="BM9949" s="16"/>
    </row>
    <row r="9950" spans="39:65" ht="57" customHeight="1" x14ac:dyDescent="0.2">
      <c r="AM9950" s="15"/>
      <c r="BB9950" s="16"/>
      <c r="BC9950" s="16"/>
      <c r="BD9950" s="16"/>
      <c r="BE9950" s="16"/>
      <c r="BF9950" s="16"/>
      <c r="BG9950" s="16"/>
      <c r="BH9950" s="16"/>
      <c r="BI9950" s="16"/>
      <c r="BJ9950" s="16"/>
      <c r="BK9950" s="16"/>
      <c r="BL9950" s="16"/>
      <c r="BM9950" s="16"/>
    </row>
    <row r="9951" spans="39:65" ht="57" customHeight="1" x14ac:dyDescent="0.2">
      <c r="AM9951" s="15"/>
      <c r="BB9951" s="16"/>
      <c r="BC9951" s="16"/>
      <c r="BD9951" s="16"/>
      <c r="BE9951" s="16"/>
      <c r="BF9951" s="16"/>
      <c r="BG9951" s="16"/>
      <c r="BH9951" s="16"/>
      <c r="BI9951" s="16"/>
      <c r="BJ9951" s="16"/>
      <c r="BK9951" s="16"/>
      <c r="BL9951" s="16"/>
      <c r="BM9951" s="16"/>
    </row>
    <row r="9952" spans="39:65" ht="57" customHeight="1" x14ac:dyDescent="0.2">
      <c r="AM9952" s="15"/>
      <c r="BB9952" s="16"/>
      <c r="BC9952" s="16"/>
      <c r="BD9952" s="16"/>
      <c r="BE9952" s="16"/>
      <c r="BF9952" s="16"/>
      <c r="BG9952" s="16"/>
      <c r="BH9952" s="16"/>
      <c r="BI9952" s="16"/>
      <c r="BJ9952" s="16"/>
      <c r="BK9952" s="16"/>
      <c r="BL9952" s="16"/>
      <c r="BM9952" s="16"/>
    </row>
    <row r="9953" spans="39:65" ht="57" customHeight="1" x14ac:dyDescent="0.2">
      <c r="AM9953" s="15"/>
      <c r="BB9953" s="16"/>
      <c r="BC9953" s="16"/>
      <c r="BD9953" s="16"/>
      <c r="BE9953" s="16"/>
      <c r="BF9953" s="16"/>
      <c r="BG9953" s="16"/>
      <c r="BH9953" s="16"/>
      <c r="BI9953" s="16"/>
      <c r="BJ9953" s="16"/>
      <c r="BK9953" s="16"/>
      <c r="BL9953" s="16"/>
      <c r="BM9953" s="16"/>
    </row>
    <row r="9954" spans="39:65" ht="57" customHeight="1" x14ac:dyDescent="0.2">
      <c r="AM9954" s="15"/>
      <c r="BB9954" s="16"/>
      <c r="BC9954" s="16"/>
      <c r="BD9954" s="16"/>
      <c r="BE9954" s="16"/>
      <c r="BF9954" s="16"/>
      <c r="BG9954" s="16"/>
      <c r="BH9954" s="16"/>
      <c r="BI9954" s="16"/>
      <c r="BJ9954" s="16"/>
      <c r="BK9954" s="16"/>
      <c r="BL9954" s="16"/>
      <c r="BM9954" s="16"/>
    </row>
    <row r="9955" spans="39:65" ht="57" customHeight="1" x14ac:dyDescent="0.2">
      <c r="AM9955" s="15"/>
      <c r="BB9955" s="16"/>
      <c r="BC9955" s="16"/>
      <c r="BD9955" s="16"/>
      <c r="BE9955" s="16"/>
      <c r="BF9955" s="16"/>
      <c r="BG9955" s="16"/>
      <c r="BH9955" s="16"/>
      <c r="BI9955" s="16"/>
      <c r="BJ9955" s="16"/>
      <c r="BK9955" s="16"/>
      <c r="BL9955" s="16"/>
      <c r="BM9955" s="16"/>
    </row>
    <row r="9956" spans="39:65" ht="57" customHeight="1" x14ac:dyDescent="0.2">
      <c r="AM9956" s="15"/>
      <c r="BB9956" s="16"/>
      <c r="BC9956" s="16"/>
      <c r="BD9956" s="16"/>
      <c r="BE9956" s="16"/>
      <c r="BF9956" s="16"/>
      <c r="BG9956" s="16"/>
      <c r="BH9956" s="16"/>
      <c r="BI9956" s="16"/>
      <c r="BJ9956" s="16"/>
      <c r="BK9956" s="16"/>
      <c r="BL9956" s="16"/>
      <c r="BM9956" s="16"/>
    </row>
    <row r="9957" spans="39:65" ht="57" customHeight="1" x14ac:dyDescent="0.2">
      <c r="AM9957" s="15"/>
      <c r="BB9957" s="16"/>
      <c r="BC9957" s="16"/>
      <c r="BD9957" s="16"/>
      <c r="BE9957" s="16"/>
      <c r="BF9957" s="16"/>
      <c r="BG9957" s="16"/>
      <c r="BH9957" s="16"/>
      <c r="BI9957" s="16"/>
      <c r="BJ9957" s="16"/>
      <c r="BK9957" s="16"/>
      <c r="BL9957" s="16"/>
      <c r="BM9957" s="16"/>
    </row>
    <row r="9958" spans="39:65" ht="57" customHeight="1" x14ac:dyDescent="0.2">
      <c r="AM9958" s="15"/>
      <c r="BB9958" s="16"/>
      <c r="BC9958" s="16"/>
      <c r="BD9958" s="16"/>
      <c r="BE9958" s="16"/>
      <c r="BF9958" s="16"/>
      <c r="BG9958" s="16"/>
      <c r="BH9958" s="16"/>
      <c r="BI9958" s="16"/>
      <c r="BJ9958" s="16"/>
      <c r="BK9958" s="16"/>
      <c r="BL9958" s="16"/>
      <c r="BM9958" s="16"/>
    </row>
    <row r="9959" spans="39:65" ht="57" customHeight="1" x14ac:dyDescent="0.2">
      <c r="AM9959" s="15"/>
      <c r="BB9959" s="16"/>
      <c r="BC9959" s="16"/>
      <c r="BD9959" s="16"/>
      <c r="BE9959" s="16"/>
      <c r="BF9959" s="16"/>
      <c r="BG9959" s="16"/>
      <c r="BH9959" s="16"/>
      <c r="BI9959" s="16"/>
      <c r="BJ9959" s="16"/>
      <c r="BK9959" s="16"/>
      <c r="BL9959" s="16"/>
      <c r="BM9959" s="16"/>
    </row>
    <row r="9960" spans="39:65" ht="57" customHeight="1" x14ac:dyDescent="0.2">
      <c r="AM9960" s="15"/>
      <c r="BB9960" s="16"/>
      <c r="BC9960" s="16"/>
      <c r="BD9960" s="16"/>
      <c r="BE9960" s="16"/>
      <c r="BF9960" s="16"/>
      <c r="BG9960" s="16"/>
      <c r="BH9960" s="16"/>
      <c r="BI9960" s="16"/>
      <c r="BJ9960" s="16"/>
      <c r="BK9960" s="16"/>
      <c r="BL9960" s="16"/>
      <c r="BM9960" s="16"/>
    </row>
    <row r="9961" spans="39:65" ht="57" customHeight="1" x14ac:dyDescent="0.2">
      <c r="AM9961" s="15"/>
      <c r="BB9961" s="16"/>
      <c r="BC9961" s="16"/>
      <c r="BD9961" s="16"/>
      <c r="BE9961" s="16"/>
      <c r="BF9961" s="16"/>
      <c r="BG9961" s="16"/>
      <c r="BH9961" s="16"/>
      <c r="BI9961" s="16"/>
      <c r="BJ9961" s="16"/>
      <c r="BK9961" s="16"/>
      <c r="BL9961" s="16"/>
      <c r="BM9961" s="16"/>
    </row>
    <row r="9962" spans="39:65" ht="57" customHeight="1" x14ac:dyDescent="0.2">
      <c r="AM9962" s="15"/>
      <c r="BB9962" s="16"/>
      <c r="BC9962" s="16"/>
      <c r="BD9962" s="16"/>
      <c r="BE9962" s="16"/>
      <c r="BF9962" s="16"/>
      <c r="BG9962" s="16"/>
      <c r="BH9962" s="16"/>
      <c r="BI9962" s="16"/>
      <c r="BJ9962" s="16"/>
      <c r="BK9962" s="16"/>
      <c r="BL9962" s="16"/>
      <c r="BM9962" s="16"/>
    </row>
    <row r="9963" spans="39:65" ht="57" customHeight="1" x14ac:dyDescent="0.2">
      <c r="AM9963" s="15"/>
      <c r="BB9963" s="16"/>
      <c r="BC9963" s="16"/>
      <c r="BD9963" s="16"/>
      <c r="BE9963" s="16"/>
      <c r="BF9963" s="16"/>
      <c r="BG9963" s="16"/>
      <c r="BH9963" s="16"/>
      <c r="BI9963" s="16"/>
      <c r="BJ9963" s="16"/>
      <c r="BK9963" s="16"/>
      <c r="BL9963" s="16"/>
      <c r="BM9963" s="16"/>
    </row>
    <row r="9964" spans="39:65" ht="57" customHeight="1" x14ac:dyDescent="0.2">
      <c r="AM9964" s="15"/>
      <c r="BB9964" s="16"/>
      <c r="BC9964" s="16"/>
      <c r="BD9964" s="16"/>
      <c r="BE9964" s="16"/>
      <c r="BF9964" s="16"/>
      <c r="BG9964" s="16"/>
      <c r="BH9964" s="16"/>
      <c r="BI9964" s="16"/>
      <c r="BJ9964" s="16"/>
      <c r="BK9964" s="16"/>
      <c r="BL9964" s="16"/>
      <c r="BM9964" s="16"/>
    </row>
    <row r="9965" spans="39:65" ht="57" customHeight="1" x14ac:dyDescent="0.2">
      <c r="AM9965" s="15"/>
      <c r="BB9965" s="16"/>
      <c r="BC9965" s="16"/>
      <c r="BD9965" s="16"/>
      <c r="BE9965" s="16"/>
      <c r="BF9965" s="16"/>
      <c r="BG9965" s="16"/>
      <c r="BH9965" s="16"/>
      <c r="BI9965" s="16"/>
      <c r="BJ9965" s="16"/>
      <c r="BK9965" s="16"/>
      <c r="BL9965" s="16"/>
      <c r="BM9965" s="16"/>
    </row>
    <row r="9966" spans="39:65" ht="57" customHeight="1" x14ac:dyDescent="0.2">
      <c r="AM9966" s="15"/>
      <c r="BB9966" s="16"/>
      <c r="BC9966" s="16"/>
      <c r="BD9966" s="16"/>
      <c r="BE9966" s="16"/>
      <c r="BF9966" s="16"/>
      <c r="BG9966" s="16"/>
      <c r="BH9966" s="16"/>
      <c r="BI9966" s="16"/>
      <c r="BJ9966" s="16"/>
      <c r="BK9966" s="16"/>
      <c r="BL9966" s="16"/>
      <c r="BM9966" s="16"/>
    </row>
    <row r="9967" spans="39:65" ht="57" customHeight="1" x14ac:dyDescent="0.2">
      <c r="AM9967" s="15"/>
      <c r="BB9967" s="16"/>
      <c r="BC9967" s="16"/>
      <c r="BD9967" s="16"/>
      <c r="BE9967" s="16"/>
      <c r="BF9967" s="16"/>
      <c r="BG9967" s="16"/>
      <c r="BH9967" s="16"/>
      <c r="BI9967" s="16"/>
      <c r="BJ9967" s="16"/>
      <c r="BK9967" s="16"/>
      <c r="BL9967" s="16"/>
      <c r="BM9967" s="16"/>
    </row>
    <row r="9968" spans="39:65" ht="57" customHeight="1" x14ac:dyDescent="0.2">
      <c r="AM9968" s="15"/>
      <c r="BB9968" s="16"/>
      <c r="BC9968" s="16"/>
      <c r="BD9968" s="16"/>
      <c r="BE9968" s="16"/>
      <c r="BF9968" s="16"/>
      <c r="BG9968" s="16"/>
      <c r="BH9968" s="16"/>
      <c r="BI9968" s="16"/>
      <c r="BJ9968" s="16"/>
      <c r="BK9968" s="16"/>
      <c r="BL9968" s="16"/>
      <c r="BM9968" s="16"/>
    </row>
    <row r="9969" spans="39:65" ht="57" customHeight="1" x14ac:dyDescent="0.2">
      <c r="AM9969" s="15"/>
      <c r="BB9969" s="16"/>
      <c r="BC9969" s="16"/>
      <c r="BD9969" s="16"/>
      <c r="BE9969" s="16"/>
      <c r="BF9969" s="16"/>
      <c r="BG9969" s="16"/>
      <c r="BH9969" s="16"/>
      <c r="BI9969" s="16"/>
      <c r="BJ9969" s="16"/>
      <c r="BK9969" s="16"/>
      <c r="BL9969" s="16"/>
      <c r="BM9969" s="16"/>
    </row>
    <row r="9970" spans="39:65" ht="57" customHeight="1" x14ac:dyDescent="0.2">
      <c r="AM9970" s="15"/>
      <c r="BB9970" s="16"/>
      <c r="BC9970" s="16"/>
      <c r="BD9970" s="16"/>
      <c r="BE9970" s="16"/>
      <c r="BF9970" s="16"/>
      <c r="BG9970" s="16"/>
      <c r="BH9970" s="16"/>
      <c r="BI9970" s="16"/>
      <c r="BJ9970" s="16"/>
      <c r="BK9970" s="16"/>
      <c r="BL9970" s="16"/>
      <c r="BM9970" s="16"/>
    </row>
    <row r="9971" spans="39:65" ht="57" customHeight="1" x14ac:dyDescent="0.2">
      <c r="AM9971" s="15"/>
      <c r="BB9971" s="16"/>
      <c r="BC9971" s="16"/>
      <c r="BD9971" s="16"/>
      <c r="BE9971" s="16"/>
      <c r="BF9971" s="16"/>
      <c r="BG9971" s="16"/>
      <c r="BH9971" s="16"/>
      <c r="BI9971" s="16"/>
      <c r="BJ9971" s="16"/>
      <c r="BK9971" s="16"/>
      <c r="BL9971" s="16"/>
      <c r="BM9971" s="16"/>
    </row>
    <row r="9972" spans="39:65" ht="57" customHeight="1" x14ac:dyDescent="0.2">
      <c r="AM9972" s="15"/>
      <c r="BB9972" s="16"/>
      <c r="BC9972" s="16"/>
      <c r="BD9972" s="16"/>
      <c r="BE9972" s="16"/>
      <c r="BF9972" s="16"/>
      <c r="BG9972" s="16"/>
      <c r="BH9972" s="16"/>
      <c r="BI9972" s="16"/>
      <c r="BJ9972" s="16"/>
      <c r="BK9972" s="16"/>
      <c r="BL9972" s="16"/>
      <c r="BM9972" s="16"/>
    </row>
    <row r="9973" spans="39:65" ht="57" customHeight="1" x14ac:dyDescent="0.2">
      <c r="AM9973" s="15"/>
      <c r="BB9973" s="16"/>
      <c r="BC9973" s="16"/>
      <c r="BD9973" s="16"/>
      <c r="BE9973" s="16"/>
      <c r="BF9973" s="16"/>
      <c r="BG9973" s="16"/>
      <c r="BH9973" s="16"/>
      <c r="BI9973" s="16"/>
      <c r="BJ9973" s="16"/>
      <c r="BK9973" s="16"/>
      <c r="BL9973" s="16"/>
      <c r="BM9973" s="16"/>
    </row>
    <row r="9974" spans="39:65" ht="57" customHeight="1" x14ac:dyDescent="0.2">
      <c r="AM9974" s="15"/>
      <c r="BB9974" s="16"/>
      <c r="BC9974" s="16"/>
      <c r="BD9974" s="16"/>
      <c r="BE9974" s="16"/>
      <c r="BF9974" s="16"/>
      <c r="BG9974" s="16"/>
      <c r="BH9974" s="16"/>
      <c r="BI9974" s="16"/>
      <c r="BJ9974" s="16"/>
      <c r="BK9974" s="16"/>
      <c r="BL9974" s="16"/>
      <c r="BM9974" s="16"/>
    </row>
    <row r="9975" spans="39:65" ht="57" customHeight="1" x14ac:dyDescent="0.2">
      <c r="AM9975" s="15"/>
      <c r="BB9975" s="16"/>
      <c r="BC9975" s="16"/>
      <c r="BD9975" s="16"/>
      <c r="BE9975" s="16"/>
      <c r="BF9975" s="16"/>
      <c r="BG9975" s="16"/>
      <c r="BH9975" s="16"/>
      <c r="BI9975" s="16"/>
      <c r="BJ9975" s="16"/>
      <c r="BK9975" s="16"/>
      <c r="BL9975" s="16"/>
      <c r="BM9975" s="16"/>
    </row>
    <row r="9976" spans="39:65" ht="57" customHeight="1" x14ac:dyDescent="0.2">
      <c r="AM9976" s="15"/>
      <c r="BB9976" s="16"/>
      <c r="BC9976" s="16"/>
      <c r="BD9976" s="16"/>
      <c r="BE9976" s="16"/>
      <c r="BF9976" s="16"/>
      <c r="BG9976" s="16"/>
      <c r="BH9976" s="16"/>
      <c r="BI9976" s="16"/>
      <c r="BJ9976" s="16"/>
      <c r="BK9976" s="16"/>
      <c r="BL9976" s="16"/>
      <c r="BM9976" s="16"/>
    </row>
    <row r="9977" spans="39:65" ht="57" customHeight="1" x14ac:dyDescent="0.2">
      <c r="AM9977" s="15"/>
      <c r="BB9977" s="16"/>
      <c r="BC9977" s="16"/>
      <c r="BD9977" s="16"/>
      <c r="BE9977" s="16"/>
      <c r="BF9977" s="16"/>
      <c r="BG9977" s="16"/>
      <c r="BH9977" s="16"/>
      <c r="BI9977" s="16"/>
      <c r="BJ9977" s="16"/>
      <c r="BK9977" s="16"/>
      <c r="BL9977" s="16"/>
      <c r="BM9977" s="16"/>
    </row>
    <row r="9978" spans="39:65" ht="57" customHeight="1" x14ac:dyDescent="0.2">
      <c r="AM9978" s="15"/>
      <c r="BB9978" s="16"/>
      <c r="BC9978" s="16"/>
      <c r="BD9978" s="16"/>
      <c r="BE9978" s="16"/>
      <c r="BF9978" s="16"/>
      <c r="BG9978" s="16"/>
      <c r="BH9978" s="16"/>
      <c r="BI9978" s="16"/>
      <c r="BJ9978" s="16"/>
      <c r="BK9978" s="16"/>
      <c r="BL9978" s="16"/>
      <c r="BM9978" s="16"/>
    </row>
    <row r="9979" spans="39:65" ht="57" customHeight="1" x14ac:dyDescent="0.2">
      <c r="AM9979" s="15"/>
      <c r="BB9979" s="16"/>
      <c r="BC9979" s="16"/>
      <c r="BD9979" s="16"/>
      <c r="BE9979" s="16"/>
      <c r="BF9979" s="16"/>
      <c r="BG9979" s="16"/>
      <c r="BH9979" s="16"/>
      <c r="BI9979" s="16"/>
      <c r="BJ9979" s="16"/>
      <c r="BK9979" s="16"/>
      <c r="BL9979" s="16"/>
      <c r="BM9979" s="16"/>
    </row>
    <row r="9980" spans="39:65" ht="57" customHeight="1" x14ac:dyDescent="0.2">
      <c r="AM9980" s="15"/>
      <c r="BB9980" s="16"/>
      <c r="BC9980" s="16"/>
      <c r="BD9980" s="16"/>
      <c r="BE9980" s="16"/>
      <c r="BF9980" s="16"/>
      <c r="BG9980" s="16"/>
      <c r="BH9980" s="16"/>
      <c r="BI9980" s="16"/>
      <c r="BJ9980" s="16"/>
      <c r="BK9980" s="16"/>
      <c r="BL9980" s="16"/>
      <c r="BM9980" s="16"/>
    </row>
    <row r="9981" spans="39:65" ht="57" customHeight="1" x14ac:dyDescent="0.2">
      <c r="AM9981" s="15"/>
      <c r="BB9981" s="16"/>
      <c r="BC9981" s="16"/>
      <c r="BD9981" s="16"/>
      <c r="BE9981" s="16"/>
      <c r="BF9981" s="16"/>
      <c r="BG9981" s="16"/>
      <c r="BH9981" s="16"/>
      <c r="BI9981" s="16"/>
      <c r="BJ9981" s="16"/>
      <c r="BK9981" s="16"/>
      <c r="BL9981" s="16"/>
      <c r="BM9981" s="16"/>
    </row>
    <row r="9982" spans="39:65" ht="57" customHeight="1" x14ac:dyDescent="0.2">
      <c r="AM9982" s="15"/>
      <c r="BB9982" s="16"/>
      <c r="BC9982" s="16"/>
      <c r="BD9982" s="16"/>
      <c r="BE9982" s="16"/>
      <c r="BF9982" s="16"/>
      <c r="BG9982" s="16"/>
      <c r="BH9982" s="16"/>
      <c r="BI9982" s="16"/>
      <c r="BJ9982" s="16"/>
      <c r="BK9982" s="16"/>
      <c r="BL9982" s="16"/>
      <c r="BM9982" s="16"/>
    </row>
    <row r="9983" spans="39:65" ht="57" customHeight="1" x14ac:dyDescent="0.2">
      <c r="AM9983" s="15"/>
      <c r="BB9983" s="16"/>
      <c r="BC9983" s="16"/>
      <c r="BD9983" s="16"/>
      <c r="BE9983" s="16"/>
      <c r="BF9983" s="16"/>
      <c r="BG9983" s="16"/>
      <c r="BH9983" s="16"/>
      <c r="BI9983" s="16"/>
      <c r="BJ9983" s="16"/>
      <c r="BK9983" s="16"/>
      <c r="BL9983" s="16"/>
      <c r="BM9983" s="16"/>
    </row>
    <row r="9984" spans="39:65" ht="57" customHeight="1" x14ac:dyDescent="0.2">
      <c r="AM9984" s="15"/>
      <c r="BB9984" s="16"/>
      <c r="BC9984" s="16"/>
      <c r="BD9984" s="16"/>
      <c r="BE9984" s="16"/>
      <c r="BF9984" s="16"/>
      <c r="BG9984" s="16"/>
      <c r="BH9984" s="16"/>
      <c r="BI9984" s="16"/>
      <c r="BJ9984" s="16"/>
      <c r="BK9984" s="16"/>
      <c r="BL9984" s="16"/>
      <c r="BM9984" s="16"/>
    </row>
    <row r="9985" spans="39:65" ht="57" customHeight="1" x14ac:dyDescent="0.2">
      <c r="AM9985" s="15"/>
      <c r="BB9985" s="16"/>
      <c r="BC9985" s="16"/>
      <c r="BD9985" s="16"/>
      <c r="BE9985" s="16"/>
      <c r="BF9985" s="16"/>
      <c r="BG9985" s="16"/>
      <c r="BH9985" s="16"/>
      <c r="BI9985" s="16"/>
      <c r="BJ9985" s="16"/>
      <c r="BK9985" s="16"/>
      <c r="BL9985" s="16"/>
      <c r="BM9985" s="16"/>
    </row>
    <row r="9986" spans="39:65" ht="57" customHeight="1" x14ac:dyDescent="0.2">
      <c r="AM9986" s="15"/>
      <c r="BB9986" s="16"/>
      <c r="BC9986" s="16"/>
      <c r="BD9986" s="16"/>
      <c r="BE9986" s="16"/>
      <c r="BF9986" s="16"/>
      <c r="BG9986" s="16"/>
      <c r="BH9986" s="16"/>
      <c r="BI9986" s="16"/>
      <c r="BJ9986" s="16"/>
      <c r="BK9986" s="16"/>
      <c r="BL9986" s="16"/>
      <c r="BM9986" s="16"/>
    </row>
    <row r="9987" spans="39:65" ht="57" customHeight="1" x14ac:dyDescent="0.2">
      <c r="AM9987" s="15"/>
      <c r="BB9987" s="16"/>
      <c r="BC9987" s="16"/>
      <c r="BD9987" s="16"/>
      <c r="BE9987" s="16"/>
      <c r="BF9987" s="16"/>
      <c r="BG9987" s="16"/>
      <c r="BH9987" s="16"/>
      <c r="BI9987" s="16"/>
      <c r="BJ9987" s="16"/>
      <c r="BK9987" s="16"/>
      <c r="BL9987" s="16"/>
      <c r="BM9987" s="16"/>
    </row>
    <row r="9988" spans="39:65" ht="57" customHeight="1" x14ac:dyDescent="0.2">
      <c r="AM9988" s="15"/>
      <c r="BB9988" s="16"/>
      <c r="BC9988" s="16"/>
      <c r="BD9988" s="16"/>
      <c r="BE9988" s="16"/>
      <c r="BF9988" s="16"/>
      <c r="BG9988" s="16"/>
      <c r="BH9988" s="16"/>
      <c r="BI9988" s="16"/>
      <c r="BJ9988" s="16"/>
      <c r="BK9988" s="16"/>
      <c r="BL9988" s="16"/>
      <c r="BM9988" s="16"/>
    </row>
    <row r="9989" spans="39:65" ht="57" customHeight="1" x14ac:dyDescent="0.2">
      <c r="AM9989" s="15"/>
      <c r="BB9989" s="16"/>
      <c r="BC9989" s="16"/>
      <c r="BD9989" s="16"/>
      <c r="BE9989" s="16"/>
      <c r="BF9989" s="16"/>
      <c r="BG9989" s="16"/>
      <c r="BH9989" s="16"/>
      <c r="BI9989" s="16"/>
      <c r="BJ9989" s="16"/>
      <c r="BK9989" s="16"/>
      <c r="BL9989" s="16"/>
      <c r="BM9989" s="16"/>
    </row>
    <row r="9990" spans="39:65" ht="57" customHeight="1" x14ac:dyDescent="0.2">
      <c r="AM9990" s="15"/>
      <c r="BB9990" s="16"/>
      <c r="BC9990" s="16"/>
      <c r="BD9990" s="16"/>
      <c r="BE9990" s="16"/>
      <c r="BF9990" s="16"/>
      <c r="BG9990" s="16"/>
      <c r="BH9990" s="16"/>
      <c r="BI9990" s="16"/>
      <c r="BJ9990" s="16"/>
      <c r="BK9990" s="16"/>
      <c r="BL9990" s="16"/>
      <c r="BM9990" s="16"/>
    </row>
    <row r="9991" spans="39:65" ht="57" customHeight="1" x14ac:dyDescent="0.2">
      <c r="AM9991" s="15"/>
      <c r="BB9991" s="16"/>
      <c r="BC9991" s="16"/>
      <c r="BD9991" s="16"/>
      <c r="BE9991" s="16"/>
      <c r="BF9991" s="16"/>
      <c r="BG9991" s="16"/>
      <c r="BH9991" s="16"/>
      <c r="BI9991" s="16"/>
      <c r="BJ9991" s="16"/>
      <c r="BK9991" s="16"/>
      <c r="BL9991" s="16"/>
      <c r="BM9991" s="16"/>
    </row>
    <row r="9992" spans="39:65" ht="57" customHeight="1" x14ac:dyDescent="0.2">
      <c r="AM9992" s="15"/>
      <c r="BB9992" s="16"/>
      <c r="BC9992" s="16"/>
      <c r="BD9992" s="16"/>
      <c r="BE9992" s="16"/>
      <c r="BF9992" s="16"/>
      <c r="BG9992" s="16"/>
      <c r="BH9992" s="16"/>
      <c r="BI9992" s="16"/>
      <c r="BJ9992" s="16"/>
      <c r="BK9992" s="16"/>
      <c r="BL9992" s="16"/>
      <c r="BM9992" s="16"/>
    </row>
    <row r="9993" spans="39:65" ht="57" customHeight="1" x14ac:dyDescent="0.2">
      <c r="AM9993" s="15"/>
      <c r="BB9993" s="16"/>
      <c r="BC9993" s="16"/>
      <c r="BD9993" s="16"/>
      <c r="BE9993" s="16"/>
      <c r="BF9993" s="16"/>
      <c r="BG9993" s="16"/>
      <c r="BH9993" s="16"/>
      <c r="BI9993" s="16"/>
      <c r="BJ9993" s="16"/>
      <c r="BK9993" s="16"/>
      <c r="BL9993" s="16"/>
      <c r="BM9993" s="16"/>
    </row>
    <row r="9994" spans="39:65" ht="57" customHeight="1" x14ac:dyDescent="0.2">
      <c r="AM9994" s="15"/>
      <c r="BB9994" s="16"/>
      <c r="BC9994" s="16"/>
      <c r="BD9994" s="16"/>
      <c r="BE9994" s="16"/>
      <c r="BF9994" s="16"/>
      <c r="BG9994" s="16"/>
      <c r="BH9994" s="16"/>
      <c r="BI9994" s="16"/>
      <c r="BJ9994" s="16"/>
      <c r="BK9994" s="16"/>
      <c r="BL9994" s="16"/>
      <c r="BM9994" s="16"/>
    </row>
    <row r="9995" spans="39:65" ht="57" customHeight="1" x14ac:dyDescent="0.2">
      <c r="AM9995" s="15"/>
      <c r="BB9995" s="16"/>
      <c r="BC9995" s="16"/>
      <c r="BD9995" s="16"/>
      <c r="BE9995" s="16"/>
      <c r="BF9995" s="16"/>
      <c r="BG9995" s="16"/>
      <c r="BH9995" s="16"/>
      <c r="BI9995" s="16"/>
      <c r="BJ9995" s="16"/>
      <c r="BK9995" s="16"/>
      <c r="BL9995" s="16"/>
      <c r="BM9995" s="16"/>
    </row>
    <row r="9996" spans="39:65" ht="57" customHeight="1" x14ac:dyDescent="0.2">
      <c r="AM9996" s="15"/>
      <c r="BB9996" s="16"/>
      <c r="BC9996" s="16"/>
      <c r="BD9996" s="16"/>
      <c r="BE9996" s="16"/>
      <c r="BF9996" s="16"/>
      <c r="BG9996" s="16"/>
      <c r="BH9996" s="16"/>
      <c r="BI9996" s="16"/>
      <c r="BJ9996" s="16"/>
      <c r="BK9996" s="16"/>
      <c r="BL9996" s="16"/>
      <c r="BM9996" s="16"/>
    </row>
    <row r="9997" spans="39:65" ht="57" customHeight="1" x14ac:dyDescent="0.2">
      <c r="AM9997" s="15"/>
      <c r="BB9997" s="16"/>
      <c r="BC9997" s="16"/>
      <c r="BD9997" s="16"/>
      <c r="BE9997" s="16"/>
      <c r="BF9997" s="16"/>
      <c r="BG9997" s="16"/>
      <c r="BH9997" s="16"/>
      <c r="BI9997" s="16"/>
      <c r="BJ9997" s="16"/>
      <c r="BK9997" s="16"/>
      <c r="BL9997" s="16"/>
      <c r="BM9997" s="16"/>
    </row>
    <row r="9998" spans="39:65" ht="57" customHeight="1" x14ac:dyDescent="0.2">
      <c r="AM9998" s="15"/>
      <c r="BB9998" s="16"/>
      <c r="BC9998" s="16"/>
      <c r="BD9998" s="16"/>
      <c r="BE9998" s="16"/>
      <c r="BF9998" s="16"/>
      <c r="BG9998" s="16"/>
      <c r="BH9998" s="16"/>
      <c r="BI9998" s="16"/>
      <c r="BJ9998" s="16"/>
      <c r="BK9998" s="16"/>
      <c r="BL9998" s="16"/>
      <c r="BM9998" s="16"/>
    </row>
    <row r="9999" spans="39:65" ht="57" customHeight="1" x14ac:dyDescent="0.2">
      <c r="AM9999" s="15"/>
      <c r="BB9999" s="16"/>
      <c r="BC9999" s="16"/>
      <c r="BD9999" s="16"/>
      <c r="BE9999" s="16"/>
      <c r="BF9999" s="16"/>
      <c r="BG9999" s="16"/>
      <c r="BH9999" s="16"/>
      <c r="BI9999" s="16"/>
      <c r="BJ9999" s="16"/>
      <c r="BK9999" s="16"/>
      <c r="BL9999" s="16"/>
      <c r="BM9999" s="16"/>
    </row>
    <row r="10000" spans="39:65" ht="57" customHeight="1" x14ac:dyDescent="0.2">
      <c r="AM10000" s="15"/>
      <c r="BB10000" s="16"/>
      <c r="BC10000" s="16"/>
      <c r="BD10000" s="16"/>
      <c r="BE10000" s="16"/>
      <c r="BF10000" s="16"/>
      <c r="BG10000" s="16"/>
      <c r="BH10000" s="16"/>
      <c r="BI10000" s="16"/>
      <c r="BJ10000" s="16"/>
      <c r="BK10000" s="16"/>
      <c r="BL10000" s="16"/>
      <c r="BM10000" s="16"/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2022-05-02T23:35:22Z</dcterms:created>
  <dcterms:modified xsi:type="dcterms:W3CDTF">2022-05-06T22:38:05Z</dcterms:modified>
</cp:coreProperties>
</file>